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45" windowHeight="9315" activeTab="1"/>
  </bookViews>
  <sheets>
    <sheet name="General Information" sheetId="10" r:id="rId1"/>
    <sheet name="L1300-FDA-2580-cpds" sheetId="9" r:id="rId2"/>
  </sheets>
  <externalReferences>
    <externalReference r:id="rId3"/>
    <externalReference r:id="rId4"/>
  </externalReferences>
  <definedNames>
    <definedName name="_xlnm._FilterDatabase" localSheetId="1" hidden="1">'L1300-FDA-2580-cpds'!$A$1:$AA$2582</definedName>
    <definedName name="_xlnm._FilterDatabase" localSheetId="0" hidden="1">'General Information'!$A$1:$B$2581</definedName>
  </definedNames>
  <calcPr calcId="144525" concurrentCalc="0"/>
</workbook>
</file>

<file path=xl/sharedStrings.xml><?xml version="1.0" encoding="utf-8"?>
<sst xmlns="http://schemas.openxmlformats.org/spreadsheetml/2006/main" count="52457" uniqueCount="22277">
  <si>
    <t xml:space="preserve"> FDA-approved Drug Library (384-well)-L1300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</si>
  <si>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16365C"/>
        <rFont val="Calibri"/>
        <charset val="0"/>
      </rPr>
      <t>info@selleckchem.com</t>
    </r>
  </si>
  <si>
    <t>Product Details:</t>
  </si>
  <si>
    <t>Formulation</t>
  </si>
  <si>
    <t>A unique collection of 2580 compounds</t>
  </si>
  <si>
    <t>Container</t>
  </si>
  <si>
    <t>384 Well Format Sample Storage Tube With Screw Cap and Optional 2D Barcode</t>
  </si>
  <si>
    <t>Stability</t>
  </si>
  <si>
    <t>2 weeks | 4°C | in DMSO</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</si>
  <si>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</si>
  <si>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</si>
  <si>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</si>
  <si>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</si>
  <si>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</si>
  <si>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</si>
  <si>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Solubility</t>
  </si>
  <si>
    <r>
      <rPr>
        <sz val="9"/>
        <color rgb="FF000000"/>
        <rFont val="Calibri"/>
        <charset val="0"/>
      </rPr>
      <t xml:space="preserve">In DMSO≥10mM: Plate layout L1300-01~08;     </t>
    </r>
    <r>
      <rPr>
        <sz val="9"/>
        <color rgb="FF0070C0"/>
        <rFont val="Calibri"/>
        <charset val="0"/>
      </rPr>
      <t>In DMSO  2~10mM: Plate layout L1300-10;</t>
    </r>
  </si>
  <si>
    <r>
      <rPr>
        <sz val="9"/>
        <color rgb="FFFF0000"/>
        <rFont val="Calibri"/>
        <charset val="0"/>
      </rPr>
      <t xml:space="preserve">In Water≥10mM: Plate layout L1300-09;    </t>
    </r>
    <r>
      <rPr>
        <sz val="9"/>
        <color rgb="FF00B050"/>
        <rFont val="Calibri"/>
        <charset val="0"/>
      </rPr>
      <t xml:space="preserve">  In Water   2~10mM: Plate layout L1300-11;</t>
    </r>
  </si>
  <si>
    <t>Plate layout: L1300-01</t>
  </si>
  <si>
    <t>a</t>
  </si>
  <si>
    <t>Empty</t>
  </si>
  <si>
    <t>S1005</t>
  </si>
  <si>
    <t>S1437</t>
  </si>
  <si>
    <t>S1025</t>
  </si>
  <si>
    <t>S1453</t>
  </si>
  <si>
    <t>S1040</t>
  </si>
  <si>
    <t>S1482</t>
  </si>
  <si>
    <t>S1068</t>
  </si>
  <si>
    <t>S1500</t>
  </si>
  <si>
    <t>S1148</t>
  </si>
  <si>
    <t>S1517</t>
  </si>
  <si>
    <t>S1188</t>
  </si>
  <si>
    <t>S1567</t>
  </si>
  <si>
    <t>S1199</t>
  </si>
  <si>
    <t>S1604</t>
  </si>
  <si>
    <t>S1210</t>
  </si>
  <si>
    <t>S1613</t>
  </si>
  <si>
    <t>S1235</t>
  </si>
  <si>
    <t>S1626</t>
  </si>
  <si>
    <t>S1252</t>
  </si>
  <si>
    <t>S1636</t>
  </si>
  <si>
    <t>Axitinib</t>
  </si>
  <si>
    <t>Tizanidine HCl</t>
  </si>
  <si>
    <t>Gefitinib (ZD1839)</t>
  </si>
  <si>
    <t xml:space="preserve">Tipifarnib </t>
  </si>
  <si>
    <t>Sorafenib Tosylate</t>
  </si>
  <si>
    <t>Daclatasvir (BMS-790052)</t>
  </si>
  <si>
    <t>Crizotinib (PF-02341066)</t>
  </si>
  <si>
    <t xml:space="preserve">Betamethasone </t>
  </si>
  <si>
    <t>Docetaxel</t>
  </si>
  <si>
    <t xml:space="preserve">Natamycin </t>
  </si>
  <si>
    <t>Anastrozole</t>
  </si>
  <si>
    <t>Pomalidomide</t>
  </si>
  <si>
    <t>Cladribine</t>
  </si>
  <si>
    <t>Olmesartan Medoxomil</t>
  </si>
  <si>
    <t>Methotrexate</t>
  </si>
  <si>
    <t>Silodosin</t>
  </si>
  <si>
    <t>Letrozole</t>
  </si>
  <si>
    <t>Naproxen Sodium</t>
  </si>
  <si>
    <t>Entecavir Hydrate</t>
  </si>
  <si>
    <t xml:space="preserve">Amphotericin B </t>
  </si>
  <si>
    <t>b</t>
  </si>
  <si>
    <t>S1267</t>
  </si>
  <si>
    <t>S1646</t>
  </si>
  <si>
    <t>S1284</t>
  </si>
  <si>
    <t>S1657</t>
  </si>
  <si>
    <t>S1300</t>
  </si>
  <si>
    <t>S1672</t>
  </si>
  <si>
    <t>S1326</t>
  </si>
  <si>
    <t>S1683</t>
  </si>
  <si>
    <t>S1336</t>
  </si>
  <si>
    <t>S1696</t>
  </si>
  <si>
    <t>S1358</t>
  </si>
  <si>
    <t>S1712</t>
  </si>
  <si>
    <t>S1378</t>
  </si>
  <si>
    <t>S1721</t>
  </si>
  <si>
    <t>S1389</t>
  </si>
  <si>
    <t>S1734</t>
  </si>
  <si>
    <t>S1400</t>
  </si>
  <si>
    <t>S1742</t>
  </si>
  <si>
    <t>S1415</t>
  </si>
  <si>
    <t>S1759</t>
  </si>
  <si>
    <t>Vemurafenib (PLX4032, RG7204)</t>
  </si>
  <si>
    <t>Ketorolac</t>
  </si>
  <si>
    <t>Benazepril HCl</t>
  </si>
  <si>
    <t>Enalaprilat Dihydrate</t>
  </si>
  <si>
    <t>Tegafur (FT-207, NSC 148958)</t>
  </si>
  <si>
    <t>Aminoglutethimide</t>
  </si>
  <si>
    <t>Edaravone</t>
  </si>
  <si>
    <t>Ipratropium Bromide</t>
  </si>
  <si>
    <t>Fluvoxamine maleate</t>
  </si>
  <si>
    <t xml:space="preserve">Hydrocortisone </t>
  </si>
  <si>
    <t>Loratadine</t>
  </si>
  <si>
    <t xml:space="preserve">Deferasirox </t>
  </si>
  <si>
    <t>Ruxolitinib (INCB018424)</t>
  </si>
  <si>
    <t>Azathioprine</t>
  </si>
  <si>
    <t xml:space="preserve">Omeprazole </t>
  </si>
  <si>
    <t>Meloxicam</t>
  </si>
  <si>
    <t>Tenofovir Disoproxil Fumarate</t>
  </si>
  <si>
    <t xml:space="preserve">Nevirapine </t>
  </si>
  <si>
    <t>Clopidogrel</t>
  </si>
  <si>
    <t xml:space="preserve">Pitavastatin Calcium </t>
  </si>
  <si>
    <t>c</t>
  </si>
  <si>
    <t>S1007</t>
  </si>
  <si>
    <t>S1438</t>
  </si>
  <si>
    <t>S1026</t>
  </si>
  <si>
    <t>S1457</t>
  </si>
  <si>
    <t>S1042</t>
  </si>
  <si>
    <t>S1483</t>
  </si>
  <si>
    <t>S1082</t>
  </si>
  <si>
    <t>S1501</t>
  </si>
  <si>
    <t>S1150</t>
  </si>
  <si>
    <t>S1538</t>
  </si>
  <si>
    <t>S1189</t>
  </si>
  <si>
    <t>S1569</t>
  </si>
  <si>
    <t>S1200</t>
  </si>
  <si>
    <t>S1605</t>
  </si>
  <si>
    <t>S1212</t>
  </si>
  <si>
    <t>S1614</t>
  </si>
  <si>
    <t>S1237</t>
  </si>
  <si>
    <t>S1627</t>
  </si>
  <si>
    <t>S1255</t>
  </si>
  <si>
    <t>S1638</t>
  </si>
  <si>
    <t>Roxadustat (FG-4592)</t>
  </si>
  <si>
    <t>Topiramate</t>
  </si>
  <si>
    <t>Imatinib Mesylate (STI571)</t>
  </si>
  <si>
    <t>Atazanavir Sulfate</t>
  </si>
  <si>
    <t>Sunitinib Malate</t>
  </si>
  <si>
    <t>Iloperidone</t>
  </si>
  <si>
    <t>Vismodegib (GDC-0449)</t>
  </si>
  <si>
    <t>Mycophenolate Mofetil</t>
  </si>
  <si>
    <t>Paclitaxel</t>
  </si>
  <si>
    <t>Telaprevir (VX-950)</t>
  </si>
  <si>
    <t>Aprepitant</t>
  </si>
  <si>
    <t xml:space="preserve">Tazarotene </t>
  </si>
  <si>
    <t>Decitabine</t>
  </si>
  <si>
    <t xml:space="preserve">Cefdinir </t>
  </si>
  <si>
    <t>Bendamustine HCl</t>
  </si>
  <si>
    <t>Riluzole</t>
  </si>
  <si>
    <t>Temozolomide</t>
  </si>
  <si>
    <t>Nitazoxanide</t>
  </si>
  <si>
    <t>Nepafenac</t>
  </si>
  <si>
    <t xml:space="preserve">Ibuprofen </t>
  </si>
  <si>
    <t>d</t>
  </si>
  <si>
    <t>S1271</t>
  </si>
  <si>
    <t>S1647</t>
  </si>
  <si>
    <t>S1286</t>
  </si>
  <si>
    <t>S1658</t>
  </si>
  <si>
    <t>S1302</t>
  </si>
  <si>
    <t>S1673</t>
  </si>
  <si>
    <t>S1328</t>
  </si>
  <si>
    <t>S1685</t>
  </si>
  <si>
    <t>S1340</t>
  </si>
  <si>
    <t>S1701</t>
  </si>
  <si>
    <t>S1359</t>
  </si>
  <si>
    <t>S1713</t>
  </si>
  <si>
    <t>S1379</t>
  </si>
  <si>
    <t>S1723</t>
  </si>
  <si>
    <t>S1390</t>
  </si>
  <si>
    <t>S1735</t>
  </si>
  <si>
    <t>S1401</t>
  </si>
  <si>
    <t>S1743</t>
  </si>
  <si>
    <t>S1425</t>
  </si>
  <si>
    <t>S1760</t>
  </si>
  <si>
    <t>Acarbose</t>
  </si>
  <si>
    <t>Adenosine</t>
  </si>
  <si>
    <t>Budesonide</t>
  </si>
  <si>
    <t xml:space="preserve">Dofetilide </t>
  </si>
  <si>
    <t>Ifosfamide</t>
  </si>
  <si>
    <t>Aminophylline</t>
  </si>
  <si>
    <t>Etodolac</t>
  </si>
  <si>
    <t>Sulfanilamide</t>
  </si>
  <si>
    <t>Gatifloxacin</t>
  </si>
  <si>
    <t>Desonide</t>
  </si>
  <si>
    <t>Losartan Potassium (DuP 753)</t>
  </si>
  <si>
    <t xml:space="preserve">Piroxicam </t>
  </si>
  <si>
    <t>Isotretinoin</t>
  </si>
  <si>
    <t xml:space="preserve">Indomethacin </t>
  </si>
  <si>
    <t>Ondansetron HCl</t>
  </si>
  <si>
    <t xml:space="preserve">Mesna </t>
  </si>
  <si>
    <t xml:space="preserve">Tenofovir </t>
  </si>
  <si>
    <t>NEXIUM (esomeprazole magnesium)</t>
  </si>
  <si>
    <t>Ranolazine 2HCl</t>
  </si>
  <si>
    <t xml:space="preserve">Rifapentine </t>
  </si>
  <si>
    <t>e</t>
  </si>
  <si>
    <t>S1010</t>
  </si>
  <si>
    <t>S1439</t>
  </si>
  <si>
    <t>S1028</t>
  </si>
  <si>
    <t>S1458</t>
  </si>
  <si>
    <t>S1044</t>
  </si>
  <si>
    <t>S1485</t>
  </si>
  <si>
    <t>S1085</t>
  </si>
  <si>
    <t>S1504</t>
  </si>
  <si>
    <t>S1156</t>
  </si>
  <si>
    <t>S1540</t>
  </si>
  <si>
    <t>S1190</t>
  </si>
  <si>
    <t>S1573</t>
  </si>
  <si>
    <t>S1202</t>
  </si>
  <si>
    <t>S1606</t>
  </si>
  <si>
    <t>S1223</t>
  </si>
  <si>
    <t>S1618</t>
  </si>
  <si>
    <t>S1238</t>
  </si>
  <si>
    <t>S1628</t>
  </si>
  <si>
    <t>S1256</t>
  </si>
  <si>
    <t>S1639</t>
  </si>
  <si>
    <t>Nintedanib (BIBF 1120)</t>
  </si>
  <si>
    <t>Tranilast</t>
  </si>
  <si>
    <t>Lapatinib (GW-572016) Ditosylate</t>
  </si>
  <si>
    <t>VX-745</t>
  </si>
  <si>
    <t>Temsirolimus (CCI-779, NSC 683864)</t>
  </si>
  <si>
    <t>HMN-214</t>
  </si>
  <si>
    <t>Belinostat (PXD101)</t>
  </si>
  <si>
    <t>Dyphylline</t>
  </si>
  <si>
    <t>Capecitabine</t>
  </si>
  <si>
    <t>Saxagliptin</t>
  </si>
  <si>
    <t>Bicalutamide</t>
  </si>
  <si>
    <t>Fasudil (HA-1077) HCl</t>
  </si>
  <si>
    <t>Dutasteride</t>
  </si>
  <si>
    <t>Clotrimazole</t>
  </si>
  <si>
    <t>Epirubicin HCl</t>
  </si>
  <si>
    <t xml:space="preserve">Sulfameter </t>
  </si>
  <si>
    <t>Tamoxifen</t>
  </si>
  <si>
    <t>Triamcinolone Acetonide</t>
  </si>
  <si>
    <t>Rufinamide</t>
  </si>
  <si>
    <t xml:space="preserve">Amprenavir </t>
  </si>
  <si>
    <t>f</t>
  </si>
  <si>
    <t>S1276</t>
  </si>
  <si>
    <t>S1649</t>
  </si>
  <si>
    <t>S1287</t>
  </si>
  <si>
    <t>S1662</t>
  </si>
  <si>
    <t>S1304</t>
  </si>
  <si>
    <t>S1675</t>
  </si>
  <si>
    <t>S1329</t>
  </si>
  <si>
    <t>S1688</t>
  </si>
  <si>
    <t>S1342</t>
  </si>
  <si>
    <t>S1702</t>
  </si>
  <si>
    <t>S1367</t>
  </si>
  <si>
    <t>S1714</t>
  </si>
  <si>
    <t>S1380</t>
  </si>
  <si>
    <t>S1725</t>
  </si>
  <si>
    <t>S1391</t>
  </si>
  <si>
    <t>S1736</t>
  </si>
  <si>
    <t>S1403</t>
  </si>
  <si>
    <t>S1744</t>
  </si>
  <si>
    <t>S1426</t>
  </si>
  <si>
    <t>S1761</t>
  </si>
  <si>
    <t>Adapalene</t>
  </si>
  <si>
    <t>Zolmitriptan</t>
  </si>
  <si>
    <t>Bumetanide</t>
  </si>
  <si>
    <t>Isradipine</t>
  </si>
  <si>
    <t>Megestrol Acetate</t>
  </si>
  <si>
    <t xml:space="preserve">Lubiprostone </t>
  </si>
  <si>
    <t>Etomidate</t>
  </si>
  <si>
    <t>Betamethasone Dipropionate</t>
  </si>
  <si>
    <t>Genistein</t>
  </si>
  <si>
    <t>Didanosine</t>
  </si>
  <si>
    <t>Amonafide</t>
  </si>
  <si>
    <t xml:space="preserve">Gemcitabine </t>
  </si>
  <si>
    <t>Lopinavir</t>
  </si>
  <si>
    <t xml:space="preserve">Terbinafine </t>
  </si>
  <si>
    <t>Oxcarbazepine</t>
  </si>
  <si>
    <t xml:space="preserve">Methocarbamol </t>
  </si>
  <si>
    <t>Tigecycline</t>
  </si>
  <si>
    <t>Nicotinic Acid</t>
  </si>
  <si>
    <t>Repaglinide</t>
  </si>
  <si>
    <t xml:space="preserve">Suprofen </t>
  </si>
  <si>
    <t>g</t>
  </si>
  <si>
    <t>S1011</t>
  </si>
  <si>
    <t>S1441</t>
  </si>
  <si>
    <t>S1029</t>
  </si>
  <si>
    <t>S1465</t>
  </si>
  <si>
    <t>S1047</t>
  </si>
  <si>
    <t>S1488</t>
  </si>
  <si>
    <t>S1098</t>
  </si>
  <si>
    <t>S1505</t>
  </si>
  <si>
    <t>S1164</t>
  </si>
  <si>
    <t>S1547</t>
  </si>
  <si>
    <t>S1191</t>
  </si>
  <si>
    <t>S1576</t>
  </si>
  <si>
    <t>S1204</t>
  </si>
  <si>
    <t>S1607</t>
  </si>
  <si>
    <t>S1225</t>
  </si>
  <si>
    <t>S1619</t>
  </si>
  <si>
    <t>S1241</t>
  </si>
  <si>
    <t>S1629</t>
  </si>
  <si>
    <t>S1257</t>
  </si>
  <si>
    <t>S1640</t>
  </si>
  <si>
    <t>Afatinib (BIBW2992)</t>
  </si>
  <si>
    <t>Venlafaxine HCl</t>
  </si>
  <si>
    <t>Lenalidomide (CC-5013)</t>
  </si>
  <si>
    <t>Moxifloxacin HCl</t>
  </si>
  <si>
    <t>Vorinostat (SAHA, MK0683)</t>
  </si>
  <si>
    <t>Naratriptan HCl</t>
  </si>
  <si>
    <t>Rucaparib (AG-014699,PF-01367338) phosphate</t>
  </si>
  <si>
    <t>Aztreonam</t>
  </si>
  <si>
    <t>Lenvatinib (E7080)</t>
  </si>
  <si>
    <t>Febuxostat</t>
  </si>
  <si>
    <t>Fulvestrant</t>
  </si>
  <si>
    <t>Sulfasalazine</t>
  </si>
  <si>
    <t>Melatonin</t>
  </si>
  <si>
    <t xml:space="preserve">Rizatriptan Benzoate </t>
  </si>
  <si>
    <t>Etoposide</t>
  </si>
  <si>
    <t>Prilocaine</t>
  </si>
  <si>
    <t>Vincristine sulfate</t>
  </si>
  <si>
    <t xml:space="preserve">Orlistat </t>
  </si>
  <si>
    <t>Posaconazole</t>
  </si>
  <si>
    <t>Albendazole</t>
  </si>
  <si>
    <t>h</t>
  </si>
  <si>
    <t>S1278</t>
  </si>
  <si>
    <t>S1651</t>
  </si>
  <si>
    <t>S1289</t>
  </si>
  <si>
    <t>S1665</t>
  </si>
  <si>
    <t>S1305</t>
  </si>
  <si>
    <t>S1676</t>
  </si>
  <si>
    <t>S1330</t>
  </si>
  <si>
    <t>S1689</t>
  </si>
  <si>
    <t>S1344</t>
  </si>
  <si>
    <t>S1703</t>
  </si>
  <si>
    <t>S1368</t>
  </si>
  <si>
    <t>S1715</t>
  </si>
  <si>
    <t>S1381</t>
  </si>
  <si>
    <t>S1727</t>
  </si>
  <si>
    <t>S1393</t>
  </si>
  <si>
    <t>S1737</t>
  </si>
  <si>
    <t>S1404</t>
  </si>
  <si>
    <t>S1747</t>
  </si>
  <si>
    <t>S1430</t>
  </si>
  <si>
    <t>S1762</t>
  </si>
  <si>
    <t>Altretamine</t>
  </si>
  <si>
    <t>Telbivudine</t>
  </si>
  <si>
    <t>Carmofur</t>
  </si>
  <si>
    <t>Estrone</t>
  </si>
  <si>
    <t>Mercaptopurine (6-MP)</t>
  </si>
  <si>
    <t>Amorolfine HCl</t>
  </si>
  <si>
    <t>Felbamate</t>
  </si>
  <si>
    <t>Meprednisone</t>
  </si>
  <si>
    <t>Glimepiride</t>
  </si>
  <si>
    <t>Divalproex Sodium</t>
  </si>
  <si>
    <t>Acitretin</t>
  </si>
  <si>
    <t xml:space="preserve">Glipizide </t>
  </si>
  <si>
    <t>Meropenem</t>
  </si>
  <si>
    <t xml:space="preserve">Levonorgestrel </t>
  </si>
  <si>
    <t>Pirarubicin</t>
  </si>
  <si>
    <t xml:space="preserve">Prednisolone </t>
  </si>
  <si>
    <t>Trilostane</t>
  </si>
  <si>
    <t>Nimodipine</t>
  </si>
  <si>
    <t>Rolipram</t>
  </si>
  <si>
    <t>Pyrazinamide</t>
  </si>
  <si>
    <t>i</t>
  </si>
  <si>
    <t>S1013</t>
  </si>
  <si>
    <t>S1442</t>
  </si>
  <si>
    <t>S1030</t>
  </si>
  <si>
    <t>S1466</t>
  </si>
  <si>
    <t>S1053</t>
  </si>
  <si>
    <t>S1490</t>
  </si>
  <si>
    <t>S1119</t>
  </si>
  <si>
    <t>S1508</t>
  </si>
  <si>
    <t>S1168</t>
  </si>
  <si>
    <t>S1548</t>
  </si>
  <si>
    <t>S1192</t>
  </si>
  <si>
    <t>S1578</t>
  </si>
  <si>
    <t>S1206</t>
  </si>
  <si>
    <t>S1608</t>
  </si>
  <si>
    <t>S1227</t>
  </si>
  <si>
    <t>S1620</t>
  </si>
  <si>
    <t>S1243</t>
  </si>
  <si>
    <t>S1630</t>
  </si>
  <si>
    <t>S1258</t>
  </si>
  <si>
    <t>S1641</t>
  </si>
  <si>
    <t>Bortezomib (PS-341)</t>
  </si>
  <si>
    <t>Voriconazole</t>
  </si>
  <si>
    <t>Panobinostat (LBH589)</t>
  </si>
  <si>
    <t>Calcitriol</t>
  </si>
  <si>
    <t>Entinostat (MS-275)</t>
  </si>
  <si>
    <t>Ponatinib (AP24534)</t>
  </si>
  <si>
    <t>Cabozantinib (XL184, BMS-907351)</t>
  </si>
  <si>
    <t>Alprostadil</t>
  </si>
  <si>
    <t>Valproic acid sodium salt (Sodium valproate)</t>
  </si>
  <si>
    <t>Dapagliflozin</t>
  </si>
  <si>
    <t>Raltitrexed</t>
  </si>
  <si>
    <t xml:space="preserve">Candesartan </t>
  </si>
  <si>
    <t>Bisoprolol fumarate</t>
  </si>
  <si>
    <t xml:space="preserve">Pyridostigmine Bromide </t>
  </si>
  <si>
    <t>Raloxifene HCl</t>
  </si>
  <si>
    <t>Darunavir Ethanolate</t>
  </si>
  <si>
    <t>Agomelatine</t>
  </si>
  <si>
    <t xml:space="preserve">Allopurinol </t>
  </si>
  <si>
    <t>Prasugrel</t>
  </si>
  <si>
    <t>Chlorothiazide</t>
  </si>
  <si>
    <t>j</t>
  </si>
  <si>
    <t>S1280</t>
  </si>
  <si>
    <t>S1652</t>
  </si>
  <si>
    <t>S1291</t>
  </si>
  <si>
    <t>S1666</t>
  </si>
  <si>
    <t>S1312</t>
  </si>
  <si>
    <t>S1677</t>
  </si>
  <si>
    <t>S1331</t>
  </si>
  <si>
    <t>S1690</t>
  </si>
  <si>
    <t>S1351</t>
  </si>
  <si>
    <t>S1704</t>
  </si>
  <si>
    <t>S1373</t>
  </si>
  <si>
    <t>S1716</t>
  </si>
  <si>
    <t>S1382</t>
  </si>
  <si>
    <t>S1729</t>
  </si>
  <si>
    <t>S1394</t>
  </si>
  <si>
    <t>S1738</t>
  </si>
  <si>
    <t>S1405</t>
  </si>
  <si>
    <t>S1748</t>
  </si>
  <si>
    <t>S1431</t>
  </si>
  <si>
    <t>S1763</t>
  </si>
  <si>
    <t>Amisulpride</t>
  </si>
  <si>
    <t>Monobenzone</t>
  </si>
  <si>
    <t>Cetirizine DiHCl</t>
  </si>
  <si>
    <t>Flucytosine</t>
  </si>
  <si>
    <t>Streptozotocin (STZ)</t>
  </si>
  <si>
    <t>Chloramphenicol</t>
  </si>
  <si>
    <t>Fluconazole</t>
  </si>
  <si>
    <t>Betamethasone Valerate</t>
  </si>
  <si>
    <t>Ivermectin</t>
  </si>
  <si>
    <t xml:space="preserve">Emtricitabine </t>
  </si>
  <si>
    <t>Daptomycin</t>
  </si>
  <si>
    <t>Glyburide (Glibenclamide)</t>
  </si>
  <si>
    <t>Mianserin HCl</t>
  </si>
  <si>
    <t xml:space="preserve">Gemfibrozil </t>
  </si>
  <si>
    <t>Pizotifen Malate</t>
  </si>
  <si>
    <t xml:space="preserve">Telmisartan </t>
  </si>
  <si>
    <t>Vecuronium Bromide</t>
  </si>
  <si>
    <t xml:space="preserve">Nisoldipine </t>
  </si>
  <si>
    <t>Sildenafil Citrate</t>
  </si>
  <si>
    <t>Quetiapine Fumarate</t>
  </si>
  <si>
    <t>k</t>
  </si>
  <si>
    <t>S1014</t>
  </si>
  <si>
    <t>S1443</t>
  </si>
  <si>
    <t>S1033</t>
  </si>
  <si>
    <t>S1467</t>
  </si>
  <si>
    <t>S1055</t>
  </si>
  <si>
    <t>S1491</t>
  </si>
  <si>
    <t>S1120</t>
  </si>
  <si>
    <t>S1511</t>
  </si>
  <si>
    <t>S1178</t>
  </si>
  <si>
    <t>S1549</t>
  </si>
  <si>
    <t>S1193</t>
  </si>
  <si>
    <t>S1593</t>
  </si>
  <si>
    <t>S1207</t>
  </si>
  <si>
    <t>S1609</t>
  </si>
  <si>
    <t>S1229</t>
  </si>
  <si>
    <t>S1622</t>
  </si>
  <si>
    <t>S1247</t>
  </si>
  <si>
    <t>S1631</t>
  </si>
  <si>
    <t>S1259</t>
  </si>
  <si>
    <t>S1643</t>
  </si>
  <si>
    <t>Bosutinib (SKI-606)</t>
  </si>
  <si>
    <t>Zileuton</t>
  </si>
  <si>
    <t>Nilotinib (AMN-107)</t>
  </si>
  <si>
    <t>Doxercalciferol</t>
  </si>
  <si>
    <t>Enzastaurin (LY317615)</t>
  </si>
  <si>
    <t>Fludarabine</t>
  </si>
  <si>
    <t>Everolimus (RAD001)</t>
  </si>
  <si>
    <t xml:space="preserve">Lactulose </t>
  </si>
  <si>
    <t>Regorafenib (BAY 73-4506)</t>
  </si>
  <si>
    <t>Nebivolol HCl</t>
  </si>
  <si>
    <t>Thalidomide</t>
  </si>
  <si>
    <t>Apixaban</t>
  </si>
  <si>
    <t>Tivozanib (AV-951)</t>
  </si>
  <si>
    <t xml:space="preserve">Methimazole </t>
  </si>
  <si>
    <t>Fludarabine Phosphate</t>
  </si>
  <si>
    <t xml:space="preserve">Prednisone </t>
  </si>
  <si>
    <t>Leflunomide</t>
  </si>
  <si>
    <t xml:space="preserve">Allopurinol Sodium </t>
  </si>
  <si>
    <t>Ramelteon</t>
  </si>
  <si>
    <t>Ursodiol</t>
  </si>
  <si>
    <t>l</t>
  </si>
  <si>
    <t>S1281</t>
  </si>
  <si>
    <t>S1653</t>
  </si>
  <si>
    <t>S1293</t>
  </si>
  <si>
    <t>S1667</t>
  </si>
  <si>
    <t>S1319</t>
  </si>
  <si>
    <t>S1679</t>
  </si>
  <si>
    <t>S1332</t>
  </si>
  <si>
    <t>S1691</t>
  </si>
  <si>
    <t>S1354</t>
  </si>
  <si>
    <t>S1705</t>
  </si>
  <si>
    <t>S1374</t>
  </si>
  <si>
    <t>S1717</t>
  </si>
  <si>
    <t>S1385</t>
  </si>
  <si>
    <t>S1730</t>
  </si>
  <si>
    <t>S1396</t>
  </si>
  <si>
    <t>S1739</t>
  </si>
  <si>
    <t>S1407</t>
  </si>
  <si>
    <t>S1750</t>
  </si>
  <si>
    <t>S1432</t>
  </si>
  <si>
    <t>S1764</t>
  </si>
  <si>
    <t>Aniracetam</t>
  </si>
  <si>
    <t>Tretinoin</t>
  </si>
  <si>
    <t>Cilnidipine</t>
  </si>
  <si>
    <t>Trichlormethiazide</t>
  </si>
  <si>
    <t>Costunolide</t>
  </si>
  <si>
    <t xml:space="preserve">Flurbiprofen </t>
  </si>
  <si>
    <t>Flumazenil</t>
  </si>
  <si>
    <t>Praziquantel</t>
  </si>
  <si>
    <t>Lansoprazole</t>
  </si>
  <si>
    <t>Progesterone</t>
  </si>
  <si>
    <t>Doripenem Hydrate</t>
  </si>
  <si>
    <t xml:space="preserve">Fomepizole </t>
  </si>
  <si>
    <t>Mosapride Citrate</t>
  </si>
  <si>
    <t xml:space="preserve">Indapamide </t>
  </si>
  <si>
    <t>Resveratrol</t>
  </si>
  <si>
    <t>Thiabendazole</t>
  </si>
  <si>
    <t>Bimatoprost</t>
  </si>
  <si>
    <t>Octocrylene</t>
  </si>
  <si>
    <t>Sumatriptan Succinate</t>
  </si>
  <si>
    <t>Rifampin</t>
  </si>
  <si>
    <t>m</t>
  </si>
  <si>
    <t>S1021</t>
  </si>
  <si>
    <t>S1444</t>
  </si>
  <si>
    <t>S1035</t>
  </si>
  <si>
    <t>S1468</t>
  </si>
  <si>
    <t>S1060</t>
  </si>
  <si>
    <t>S1497</t>
  </si>
  <si>
    <t>S1137</t>
  </si>
  <si>
    <t>S1512</t>
  </si>
  <si>
    <t>S1183</t>
  </si>
  <si>
    <t>S1550</t>
  </si>
  <si>
    <t>S1196</t>
  </si>
  <si>
    <t>S1601</t>
  </si>
  <si>
    <t>S1208</t>
  </si>
  <si>
    <t>S1610</t>
  </si>
  <si>
    <t>S1231</t>
  </si>
  <si>
    <t>S1623</t>
  </si>
  <si>
    <t>S1250</t>
  </si>
  <si>
    <t>S1633</t>
  </si>
  <si>
    <t>S1260</t>
  </si>
  <si>
    <t>S1644</t>
  </si>
  <si>
    <t>Dasatinib</t>
  </si>
  <si>
    <t>Ziprasidone HCl</t>
  </si>
  <si>
    <t>Pazopanib HCl (GW786034 HCl)</t>
  </si>
  <si>
    <t>Alfacalcidol</t>
  </si>
  <si>
    <t>Olaparib (AZD2281, Ku-0059436)</t>
  </si>
  <si>
    <t xml:space="preserve">Pralatrexate </t>
  </si>
  <si>
    <t>Malotilate</t>
  </si>
  <si>
    <t>Tadalafil</t>
  </si>
  <si>
    <t>Danoprevir (ITMN-191)</t>
  </si>
  <si>
    <t>Pimobendan</t>
  </si>
  <si>
    <t>Exemestane</t>
  </si>
  <si>
    <t>Reserpine</t>
  </si>
  <si>
    <t>Doxorubicin (Adriamycin) HCl</t>
  </si>
  <si>
    <t xml:space="preserve">Metolazone </t>
  </si>
  <si>
    <t>Topotecan HCl</t>
  </si>
  <si>
    <t>Acetylcysteine</t>
  </si>
  <si>
    <t>Enzalutamide (MDV3100)</t>
  </si>
  <si>
    <t xml:space="preserve">Zafirlukast </t>
  </si>
  <si>
    <t>Cinacalcet HCl</t>
  </si>
  <si>
    <t>Nitrofural</t>
  </si>
  <si>
    <t>n</t>
  </si>
  <si>
    <t>S1282</t>
  </si>
  <si>
    <t>S1654</t>
  </si>
  <si>
    <t>S1294</t>
  </si>
  <si>
    <t>S1669</t>
  </si>
  <si>
    <t>S1322</t>
  </si>
  <si>
    <t>S1680</t>
  </si>
  <si>
    <t>S1333</t>
  </si>
  <si>
    <t>S1692</t>
  </si>
  <si>
    <t>S1356</t>
  </si>
  <si>
    <t>S1706</t>
  </si>
  <si>
    <t>S1376</t>
  </si>
  <si>
    <t>S1718</t>
  </si>
  <si>
    <t>S1386</t>
  </si>
  <si>
    <t>S1732</t>
  </si>
  <si>
    <t>S1397</t>
  </si>
  <si>
    <t>S1740</t>
  </si>
  <si>
    <t>S1408</t>
  </si>
  <si>
    <t>S1754</t>
  </si>
  <si>
    <t>S1435</t>
  </si>
  <si>
    <t>S1768</t>
  </si>
  <si>
    <t>Artemisinin</t>
  </si>
  <si>
    <t xml:space="preserve">Phenylbutazone </t>
  </si>
  <si>
    <t>Cilostazol</t>
  </si>
  <si>
    <t>Loteprednol etabonate</t>
  </si>
  <si>
    <t>Dexamethasone (DHAP)</t>
  </si>
  <si>
    <t xml:space="preserve">Disulfiram </t>
  </si>
  <si>
    <t>Fluoxetine HCl</t>
  </si>
  <si>
    <t xml:space="preserve">Busulfan </t>
  </si>
  <si>
    <t>Levetiracetam</t>
  </si>
  <si>
    <t>Lamivudine</t>
  </si>
  <si>
    <t>Gestodene</t>
  </si>
  <si>
    <t xml:space="preserve">Adefovir Dipivoxil </t>
  </si>
  <si>
    <t>Nafamostat Mesylate</t>
  </si>
  <si>
    <t xml:space="preserve">Mitotane </t>
  </si>
  <si>
    <t>Rocuronium Bromide</t>
  </si>
  <si>
    <t xml:space="preserve">Guaifenesin </t>
  </si>
  <si>
    <t>Linezolid</t>
  </si>
  <si>
    <t xml:space="preserve">Oxybutynin </t>
  </si>
  <si>
    <t>Tamsulosin</t>
  </si>
  <si>
    <t>Cefditoren Pivoxil</t>
  </si>
  <si>
    <t>o</t>
  </si>
  <si>
    <t>S1022</t>
  </si>
  <si>
    <t>S1445</t>
  </si>
  <si>
    <t>S1039</t>
  </si>
  <si>
    <t>S1472</t>
  </si>
  <si>
    <t>S1064</t>
  </si>
  <si>
    <t>S1499</t>
  </si>
  <si>
    <t>S1144</t>
  </si>
  <si>
    <t>S1514</t>
  </si>
  <si>
    <t>S1185</t>
  </si>
  <si>
    <t>S1565</t>
  </si>
  <si>
    <t>S1197</t>
  </si>
  <si>
    <t>S1603</t>
  </si>
  <si>
    <t>S1209</t>
  </si>
  <si>
    <t>S1611</t>
  </si>
  <si>
    <t>S1233</t>
  </si>
  <si>
    <t>S1625</t>
  </si>
  <si>
    <t>S1251</t>
  </si>
  <si>
    <t>S1635</t>
  </si>
  <si>
    <t>S1261</t>
  </si>
  <si>
    <t>S1645</t>
  </si>
  <si>
    <t>Ridaforolimus (Deforolimus, MK-8669)</t>
  </si>
  <si>
    <t>Zonisamide</t>
  </si>
  <si>
    <t>Rapamycin (Sirolimus)</t>
  </si>
  <si>
    <t>Safinamide Mesylate</t>
  </si>
  <si>
    <t>Masitinib (AB1010)</t>
  </si>
  <si>
    <t xml:space="preserve">Cefaclor </t>
  </si>
  <si>
    <t>Ivacaftor (VX-770)</t>
  </si>
  <si>
    <t xml:space="preserve">Cyclosporine </t>
  </si>
  <si>
    <t>Ritonavir</t>
  </si>
  <si>
    <t>VX-809 (Lumacaftor)</t>
  </si>
  <si>
    <t>Finasteride</t>
  </si>
  <si>
    <t xml:space="preserve">Furosemide </t>
  </si>
  <si>
    <t>Fluorouracil (5-Fluoracil, 5-FU)</t>
  </si>
  <si>
    <t xml:space="preserve">Cefoperazone </t>
  </si>
  <si>
    <t>2-Methoxyestradiol (2-MeOE2)</t>
  </si>
  <si>
    <t>Ethinyl Estradiol</t>
  </si>
  <si>
    <t>Dienogest</t>
  </si>
  <si>
    <t>Erythromycin</t>
  </si>
  <si>
    <t>Celecoxib</t>
  </si>
  <si>
    <t xml:space="preserve">Ketoprofen </t>
  </si>
  <si>
    <t>p</t>
  </si>
  <si>
    <t>S1283</t>
  </si>
  <si>
    <t>S1655</t>
  </si>
  <si>
    <t>S1299</t>
  </si>
  <si>
    <t>S1671</t>
  </si>
  <si>
    <t>S1324</t>
  </si>
  <si>
    <t>S1681</t>
  </si>
  <si>
    <t>S1334</t>
  </si>
  <si>
    <t>S1693</t>
  </si>
  <si>
    <t>S1357</t>
  </si>
  <si>
    <t>S1709</t>
  </si>
  <si>
    <t>S1377</t>
  </si>
  <si>
    <t>S1719</t>
  </si>
  <si>
    <t>S1387</t>
  </si>
  <si>
    <t>S1733</t>
  </si>
  <si>
    <t>S1398</t>
  </si>
  <si>
    <t>S1741</t>
  </si>
  <si>
    <t>S1409</t>
  </si>
  <si>
    <t>S1756</t>
  </si>
  <si>
    <t>S1436</t>
  </si>
  <si>
    <t>S1770</t>
  </si>
  <si>
    <t>Asenapine maleate</t>
  </si>
  <si>
    <t>Ezetimibe</t>
  </si>
  <si>
    <t>Floxuridine</t>
  </si>
  <si>
    <r>
      <rPr>
        <b/>
        <sz val="8"/>
        <rFont val="宋体"/>
        <charset val="0"/>
      </rPr>
      <t>（</t>
    </r>
    <r>
      <rPr>
        <b/>
        <sz val="8"/>
        <rFont val="Calibri"/>
        <charset val="0"/>
      </rPr>
      <t>6-</t>
    </r>
    <r>
      <rPr>
        <b/>
        <sz val="8"/>
        <rFont val="宋体"/>
        <charset val="0"/>
      </rPr>
      <t>）</t>
    </r>
    <r>
      <rPr>
        <b/>
        <sz val="8"/>
        <rFont val="Calibri"/>
        <charset val="0"/>
      </rPr>
      <t>ε-?Aminocaproic acid</t>
    </r>
  </si>
  <si>
    <t>Doxazosin Mesylate</t>
  </si>
  <si>
    <t>Mesalamine</t>
  </si>
  <si>
    <t>Flupirtine maleate</t>
  </si>
  <si>
    <t xml:space="preserve">Carbamazepine </t>
  </si>
  <si>
    <t>Lidocaine</t>
  </si>
  <si>
    <t>Estradiol</t>
  </si>
  <si>
    <t>Drospirenone</t>
  </si>
  <si>
    <t xml:space="preserve">Zalcitabine </t>
  </si>
  <si>
    <t>Naftopidil DiHCl</t>
  </si>
  <si>
    <t>Methylprednisolone</t>
  </si>
  <si>
    <t>Stavudine (d4T)</t>
  </si>
  <si>
    <t xml:space="preserve">Rifabutin </t>
  </si>
  <si>
    <t xml:space="preserve">Alfuzosin HCl </t>
  </si>
  <si>
    <t xml:space="preserve">Enoxacin </t>
  </si>
  <si>
    <t>Tianeptine sodium</t>
  </si>
  <si>
    <t>Sulfadiazine</t>
  </si>
  <si>
    <t>Plate layout: L1300-02</t>
  </si>
  <si>
    <t>S1771</t>
  </si>
  <si>
    <t>S2083</t>
  </si>
  <si>
    <t>S1784</t>
  </si>
  <si>
    <t>S2096</t>
  </si>
  <si>
    <t>S1799</t>
  </si>
  <si>
    <t>S2105</t>
  </si>
  <si>
    <t>S1823</t>
  </si>
  <si>
    <t>S2119</t>
  </si>
  <si>
    <t>S1833</t>
  </si>
  <si>
    <t>S2130</t>
  </si>
  <si>
    <t>S1848</t>
  </si>
  <si>
    <t>S2177</t>
  </si>
  <si>
    <t>S1866</t>
  </si>
  <si>
    <t>S2229</t>
  </si>
  <si>
    <t>S1885</t>
  </si>
  <si>
    <t>S2263</t>
  </si>
  <si>
    <t>S1898</t>
  </si>
  <si>
    <t>S2280</t>
  </si>
  <si>
    <t>S1909</t>
  </si>
  <si>
    <t>S2295</t>
  </si>
  <si>
    <t>Chlorprothixene</t>
  </si>
  <si>
    <t>Procaterol HCl</t>
  </si>
  <si>
    <t xml:space="preserve">Vidarabine </t>
  </si>
  <si>
    <t>Almotriptan Malate</t>
  </si>
  <si>
    <t xml:space="preserve">Ranolazine </t>
  </si>
  <si>
    <t xml:space="preserve">Pantoprazole </t>
  </si>
  <si>
    <t>Fenoprofen Calcium</t>
  </si>
  <si>
    <t>Probucol</t>
  </si>
  <si>
    <t>Butoconazole nitrate</t>
  </si>
  <si>
    <t>Atropine sulfate monohydrate</t>
  </si>
  <si>
    <t>Curcumin</t>
  </si>
  <si>
    <t>Dichlorphenamide (Diclofenamide)</t>
  </si>
  <si>
    <t xml:space="preserve">Diphenhydramine HCl </t>
  </si>
  <si>
    <t>Eltrombopag Olamine</t>
  </si>
  <si>
    <t xml:space="preserve">Felodipine </t>
  </si>
  <si>
    <t>Arbutin</t>
  </si>
  <si>
    <t>Tropisetron HCl</t>
  </si>
  <si>
    <t>Chlorogenic Acid</t>
  </si>
  <si>
    <t>Fluvastatin Sodium</t>
  </si>
  <si>
    <t>Emodin</t>
  </si>
  <si>
    <t>S1921</t>
  </si>
  <si>
    <t>S2311</t>
  </si>
  <si>
    <t>S1952</t>
  </si>
  <si>
    <t>S2328</t>
  </si>
  <si>
    <t>S1969</t>
  </si>
  <si>
    <t>S2339</t>
  </si>
  <si>
    <t>S1987</t>
  </si>
  <si>
    <t>S2354</t>
  </si>
  <si>
    <t>S2006</t>
  </si>
  <si>
    <t>S2369</t>
  </si>
  <si>
    <t>S2023</t>
  </si>
  <si>
    <t>S2381</t>
  </si>
  <si>
    <t>S2036</t>
  </si>
  <si>
    <t>S2393</t>
  </si>
  <si>
    <t>S2045</t>
  </si>
  <si>
    <t>S2437</t>
  </si>
  <si>
    <t>S2058</t>
  </si>
  <si>
    <t>S2452</t>
  </si>
  <si>
    <t>S2067</t>
  </si>
  <si>
    <t>S2460</t>
  </si>
  <si>
    <t>Phenindione</t>
  </si>
  <si>
    <t>Hyodeoxycholic acid (HDCA)</t>
  </si>
  <si>
    <t>Methoxsalen</t>
  </si>
  <si>
    <t xml:space="preserve">Nalidixic acid </t>
  </si>
  <si>
    <t>Nefiracetam</t>
  </si>
  <si>
    <t>Paeonol</t>
  </si>
  <si>
    <t>Mometasone furoate</t>
  </si>
  <si>
    <t>Sclareol</t>
  </si>
  <si>
    <t>Pyrimethamine</t>
  </si>
  <si>
    <t>Troxerutin</t>
  </si>
  <si>
    <t xml:space="preserve">Propofol </t>
  </si>
  <si>
    <t>D-Mannitol</t>
  </si>
  <si>
    <t>Aspartame</t>
  </si>
  <si>
    <t>Sorbitol</t>
  </si>
  <si>
    <t>Doxifluridine</t>
  </si>
  <si>
    <t>Rotundine</t>
  </si>
  <si>
    <t>Tolnaftate</t>
  </si>
  <si>
    <t>Amfebutamone (Bupropion) HCl</t>
  </si>
  <si>
    <t>Ozagrel HCl</t>
  </si>
  <si>
    <t>Pramipexole</t>
  </si>
  <si>
    <t>S1773</t>
  </si>
  <si>
    <t>S2084</t>
  </si>
  <si>
    <t>S1786</t>
  </si>
  <si>
    <t>S2097</t>
  </si>
  <si>
    <t>S1801</t>
  </si>
  <si>
    <t>S2108</t>
  </si>
  <si>
    <t>S1825</t>
  </si>
  <si>
    <t>S2120</t>
  </si>
  <si>
    <t>S1835</t>
  </si>
  <si>
    <t>S2131</t>
  </si>
  <si>
    <t>S1849</t>
  </si>
  <si>
    <t>S2180</t>
  </si>
  <si>
    <t>S1869</t>
  </si>
  <si>
    <t>S2233</t>
  </si>
  <si>
    <t>S1888</t>
  </si>
  <si>
    <t>S2264</t>
  </si>
  <si>
    <t>S1899</t>
  </si>
  <si>
    <t>S2282</t>
  </si>
  <si>
    <t>S1910</t>
  </si>
  <si>
    <t>S2296</t>
  </si>
  <si>
    <t>Oxytetracycline (Terramycin)</t>
  </si>
  <si>
    <t>Duloxetine HCl</t>
  </si>
  <si>
    <t xml:space="preserve">Verteporfin </t>
  </si>
  <si>
    <t>Ambrisentan</t>
  </si>
  <si>
    <t>Ranitidine Hydrochloride</t>
  </si>
  <si>
    <t>Flunixin Meglumin</t>
  </si>
  <si>
    <t>Erdosteine</t>
  </si>
  <si>
    <t>Arbidol HCl</t>
  </si>
  <si>
    <t>Azithromycin</t>
  </si>
  <si>
    <t xml:space="preserve">Roflumilast </t>
  </si>
  <si>
    <t>Daidzein</t>
  </si>
  <si>
    <t>Ixazomib (MLN2238)</t>
  </si>
  <si>
    <t xml:space="preserve">Dapoxetine HCl </t>
  </si>
  <si>
    <t>Esomeprazole sodium</t>
  </si>
  <si>
    <t xml:space="preserve">Deflazacort </t>
  </si>
  <si>
    <t>Artemether</t>
  </si>
  <si>
    <t>Nicotinamide (Vitamin B3)</t>
  </si>
  <si>
    <t>Cinchonidine</t>
  </si>
  <si>
    <t>Tioconazole</t>
  </si>
  <si>
    <t>Enoxolone</t>
  </si>
  <si>
    <t>S1933</t>
  </si>
  <si>
    <t>S2314</t>
  </si>
  <si>
    <t>S1956</t>
  </si>
  <si>
    <t>S2329</t>
  </si>
  <si>
    <t>S1971</t>
  </si>
  <si>
    <t>S2341</t>
  </si>
  <si>
    <t>S1988</t>
  </si>
  <si>
    <t>S2357</t>
  </si>
  <si>
    <t>S2007</t>
  </si>
  <si>
    <t>S2370</t>
  </si>
  <si>
    <t>S2024</t>
  </si>
  <si>
    <t>S2383</t>
  </si>
  <si>
    <t>S2037</t>
  </si>
  <si>
    <t>S2396</t>
  </si>
  <si>
    <t>S2046</t>
  </si>
  <si>
    <t>S2438</t>
  </si>
  <si>
    <t>S2059</t>
  </si>
  <si>
    <t>S2453</t>
  </si>
  <si>
    <t>S2069</t>
  </si>
  <si>
    <t>S2461</t>
  </si>
  <si>
    <t>Triamcinolone</t>
  </si>
  <si>
    <t>Kaempferol</t>
  </si>
  <si>
    <t>Miconazole Nitrate</t>
  </si>
  <si>
    <t>Naringin</t>
  </si>
  <si>
    <t>Nicorandil</t>
  </si>
  <si>
    <t>(-)-Parthenolide</t>
  </si>
  <si>
    <t>Propylthiouracil</t>
  </si>
  <si>
    <t>Silibinin</t>
  </si>
  <si>
    <t>Sulindac</t>
  </si>
  <si>
    <t>Ursolic Acid</t>
  </si>
  <si>
    <t xml:space="preserve">Ketotifen Fumarate </t>
  </si>
  <si>
    <t>Gastrodin</t>
  </si>
  <si>
    <t>Candesartan Cilexetil</t>
  </si>
  <si>
    <t>Salidroside</t>
  </si>
  <si>
    <t>Pioglitazone HCl</t>
  </si>
  <si>
    <t>Synephrine HCl</t>
  </si>
  <si>
    <t>Terazosin HCl Dihydrate</t>
  </si>
  <si>
    <t>Benserazide HCl</t>
  </si>
  <si>
    <t>Argatroban</t>
  </si>
  <si>
    <t xml:space="preserve">Domperidone </t>
  </si>
  <si>
    <t>S1774</t>
  </si>
  <si>
    <t>S2085</t>
  </si>
  <si>
    <t>S1787</t>
  </si>
  <si>
    <t>S2098</t>
  </si>
  <si>
    <t>S1806</t>
  </si>
  <si>
    <t>S2109</t>
  </si>
  <si>
    <t>S1827</t>
  </si>
  <si>
    <t>S2123</t>
  </si>
  <si>
    <t>S1836</t>
  </si>
  <si>
    <t>S2151</t>
  </si>
  <si>
    <t>S1854</t>
  </si>
  <si>
    <t>S2181</t>
  </si>
  <si>
    <t>S1876</t>
  </si>
  <si>
    <t>S2240</t>
  </si>
  <si>
    <t>S1890</t>
  </si>
  <si>
    <t>S2265</t>
  </si>
  <si>
    <t>S1902</t>
  </si>
  <si>
    <t>S2283</t>
  </si>
  <si>
    <t>S1913</t>
  </si>
  <si>
    <t>S2299</t>
  </si>
  <si>
    <t>Thioguanine</t>
  </si>
  <si>
    <t>Trimebutine</t>
  </si>
  <si>
    <t xml:space="preserve">Teniposide </t>
  </si>
  <si>
    <t>Bexarotene</t>
  </si>
  <si>
    <t>Acipimox</t>
  </si>
  <si>
    <t>Imidapril HCl</t>
  </si>
  <si>
    <t>Betaxolol HCl</t>
  </si>
  <si>
    <t>Dextrose</t>
  </si>
  <si>
    <t>Albendazole Oxide</t>
  </si>
  <si>
    <t>Sonidegib (Erismodegib, NVP-LDE225)</t>
  </si>
  <si>
    <t>Bifonazole</t>
  </si>
  <si>
    <t>Ixazomib Citrate (MLN9708)</t>
  </si>
  <si>
    <t>Valaciclovir HCl</t>
  </si>
  <si>
    <t>Fesoterodine Fumarate</t>
  </si>
  <si>
    <t>Nizatidine</t>
  </si>
  <si>
    <t>Artesunate</t>
  </si>
  <si>
    <t>Vitamin B12</t>
  </si>
  <si>
    <t>Cinchonine(LA40221)</t>
  </si>
  <si>
    <t>Tropicamide</t>
  </si>
  <si>
    <t>Formononetin</t>
  </si>
  <si>
    <t>S1934</t>
  </si>
  <si>
    <t>S2316</t>
  </si>
  <si>
    <t>S1957</t>
  </si>
  <si>
    <t>S2331</t>
  </si>
  <si>
    <t>S1972</t>
  </si>
  <si>
    <t>S2344</t>
  </si>
  <si>
    <t>S1990</t>
  </si>
  <si>
    <t>S2358</t>
  </si>
  <si>
    <t>S2011</t>
  </si>
  <si>
    <t>S2373</t>
  </si>
  <si>
    <t>S2025</t>
  </si>
  <si>
    <t>S2384</t>
  </si>
  <si>
    <t>S2038</t>
  </si>
  <si>
    <t>S2397</t>
  </si>
  <si>
    <t>S2051</t>
  </si>
  <si>
    <t>S2439</t>
  </si>
  <si>
    <t>S2060</t>
  </si>
  <si>
    <t>S2454</t>
  </si>
  <si>
    <t>S2071</t>
  </si>
  <si>
    <t>S2466</t>
  </si>
  <si>
    <t>Nystatin (Fungicidin)</t>
  </si>
  <si>
    <t>Kinetin</t>
  </si>
  <si>
    <t xml:space="preserve">Sulfamethizole </t>
  </si>
  <si>
    <t>Neohesperidin Dihydrochalcone (Nhdc)</t>
  </si>
  <si>
    <t>Tamoxifen Citrate</t>
  </si>
  <si>
    <t>Piperine</t>
  </si>
  <si>
    <t>Capsaicin(Vanilloid)</t>
  </si>
  <si>
    <t>Silymarin</t>
  </si>
  <si>
    <t xml:space="preserve">Pramipexole 2HCl Monohydrate </t>
  </si>
  <si>
    <t>Yohimbine HCl</t>
  </si>
  <si>
    <t>Urapidil HCl</t>
  </si>
  <si>
    <t>Hematoxylin</t>
  </si>
  <si>
    <t>Phentolamine Mesylate</t>
  </si>
  <si>
    <t>Palmatine chloride</t>
  </si>
  <si>
    <t>Captopril</t>
  </si>
  <si>
    <t>Guanosine</t>
  </si>
  <si>
    <t>Bromhexine HCl</t>
  </si>
  <si>
    <t xml:space="preserve">Bupivacaine HCl </t>
  </si>
  <si>
    <t>Prulifloxacin (NM441, AF 3013)</t>
  </si>
  <si>
    <t>Estriol</t>
  </si>
  <si>
    <t>S1775</t>
  </si>
  <si>
    <t>S2086</t>
  </si>
  <si>
    <t>S1789</t>
  </si>
  <si>
    <t>S2099</t>
  </si>
  <si>
    <t>S1807</t>
  </si>
  <si>
    <t>S2111</t>
  </si>
  <si>
    <t>S1828</t>
  </si>
  <si>
    <t>S2124</t>
  </si>
  <si>
    <t>S1839</t>
  </si>
  <si>
    <t>S2154</t>
  </si>
  <si>
    <t>S1855</t>
  </si>
  <si>
    <t>S2199</t>
  </si>
  <si>
    <t>S1878</t>
  </si>
  <si>
    <t>S2256</t>
  </si>
  <si>
    <t>S1891</t>
  </si>
  <si>
    <t>S2268</t>
  </si>
  <si>
    <t>S1903</t>
  </si>
  <si>
    <t>S2284</t>
  </si>
  <si>
    <t>S1914</t>
  </si>
  <si>
    <t>S2300</t>
  </si>
  <si>
    <t>Thiotepa</t>
  </si>
  <si>
    <t>Ivabradine HCl</t>
  </si>
  <si>
    <t>Tetrabenazine (Xenazine)</t>
  </si>
  <si>
    <t xml:space="preserve">Temocapril HCl </t>
  </si>
  <si>
    <t>Aciclovir</t>
  </si>
  <si>
    <t>Lapatinib</t>
  </si>
  <si>
    <t>Proparacaine HCl</t>
  </si>
  <si>
    <t>Xylose</t>
  </si>
  <si>
    <t>Chloroxine</t>
  </si>
  <si>
    <t>Dabigatran Etexilate</t>
  </si>
  <si>
    <t>Pefloxacin Mesylate</t>
  </si>
  <si>
    <t>Aliskiren Hemifumarate</t>
  </si>
  <si>
    <t>Ganciclovir</t>
  </si>
  <si>
    <t>4-Methylumbelliferone (4-MU)</t>
  </si>
  <si>
    <t>Carbidopa</t>
  </si>
  <si>
    <t>Baicalein</t>
  </si>
  <si>
    <t>Diclofenac Sodium</t>
  </si>
  <si>
    <t>Colchicine</t>
  </si>
  <si>
    <t>Pregnenolone</t>
  </si>
  <si>
    <t>Ferulic Acid</t>
  </si>
  <si>
    <t>S1937</t>
  </si>
  <si>
    <t>S2317</t>
  </si>
  <si>
    <t>S1958</t>
  </si>
  <si>
    <t>S2332</t>
  </si>
  <si>
    <t>S1974</t>
  </si>
  <si>
    <t>S2346</t>
  </si>
  <si>
    <t>S1992</t>
  </si>
  <si>
    <t>S2359</t>
  </si>
  <si>
    <t>S2015</t>
  </si>
  <si>
    <t>S2374</t>
  </si>
  <si>
    <t>S2028</t>
  </si>
  <si>
    <t>S2386</t>
  </si>
  <si>
    <t>S2040</t>
  </si>
  <si>
    <t>S2401</t>
  </si>
  <si>
    <t>S2052</t>
  </si>
  <si>
    <t>S2442</t>
  </si>
  <si>
    <t>S2061</t>
  </si>
  <si>
    <t>S2455</t>
  </si>
  <si>
    <t>S2075</t>
  </si>
  <si>
    <t>S2467</t>
  </si>
  <si>
    <t>Isoniazid</t>
  </si>
  <si>
    <t>L-(+)-Rhamnose Monohydrate</t>
  </si>
  <si>
    <t xml:space="preserve">Sulbactam </t>
  </si>
  <si>
    <t>Neohesperidin</t>
  </si>
  <si>
    <t>Meglumine</t>
  </si>
  <si>
    <t>Puerarin</t>
  </si>
  <si>
    <t xml:space="preserve">Fluticasone propionate </t>
  </si>
  <si>
    <t>Sinomenine</t>
  </si>
  <si>
    <t>Suplatast Tosylate</t>
  </si>
  <si>
    <t>5-hydroxytryptophan (5-HTP)</t>
  </si>
  <si>
    <t>Diclazuril</t>
  </si>
  <si>
    <t>Indirubin</t>
  </si>
  <si>
    <t>Nimesulide</t>
  </si>
  <si>
    <t>Sodium Danshensu</t>
  </si>
  <si>
    <t>Oxytetracycline Dihydrate</t>
  </si>
  <si>
    <t>Inosine</t>
  </si>
  <si>
    <t>Lovastatin</t>
  </si>
  <si>
    <t>Bethanechol chloride</t>
  </si>
  <si>
    <t>Rosiglitazone HCl</t>
  </si>
  <si>
    <t xml:space="preserve">Famciclovir </t>
  </si>
  <si>
    <t>S1776</t>
  </si>
  <si>
    <t>S2087</t>
  </si>
  <si>
    <t>S1790</t>
  </si>
  <si>
    <t>S2101</t>
  </si>
  <si>
    <t>S1808</t>
  </si>
  <si>
    <t>S2113</t>
  </si>
  <si>
    <t>S1829</t>
  </si>
  <si>
    <t>S2125</t>
  </si>
  <si>
    <t>S1840</t>
  </si>
  <si>
    <t>S2159</t>
  </si>
  <si>
    <t>S1856</t>
  </si>
  <si>
    <t>S2208</t>
  </si>
  <si>
    <t>S1880</t>
  </si>
  <si>
    <t>S2258</t>
  </si>
  <si>
    <t>S1894</t>
  </si>
  <si>
    <t>S2269</t>
  </si>
  <si>
    <t>S1904</t>
  </si>
  <si>
    <t>S2287</t>
  </si>
  <si>
    <t>S1915</t>
  </si>
  <si>
    <t>S2302</t>
  </si>
  <si>
    <t>Toremifene Citrate</t>
  </si>
  <si>
    <t>Rivastigmine Tartrate</t>
  </si>
  <si>
    <t xml:space="preserve">Rifaximin </t>
  </si>
  <si>
    <t>Gabexate Mesylate</t>
  </si>
  <si>
    <t>Nifedipine</t>
  </si>
  <si>
    <t>Cisatracurium Besylate</t>
  </si>
  <si>
    <t>Pranlukast</t>
  </si>
  <si>
    <t>Mestranol</t>
  </si>
  <si>
    <t xml:space="preserve">Lomustine </t>
  </si>
  <si>
    <t>Tebipenem Pivoxil</t>
  </si>
  <si>
    <t>Metoprolol Tartrate</t>
  </si>
  <si>
    <t>Formestane</t>
  </si>
  <si>
    <t>Roxatidine Acetate HCl</t>
  </si>
  <si>
    <t>Esculin</t>
  </si>
  <si>
    <t>Valsartan</t>
  </si>
  <si>
    <t>Baicalin</t>
  </si>
  <si>
    <t>Avobenzone</t>
  </si>
  <si>
    <t>Cytisine</t>
  </si>
  <si>
    <t>Sulfamethoxazole</t>
  </si>
  <si>
    <t>Glycyrrhizin (Glycyrrhizic Acid)</t>
  </si>
  <si>
    <t>S1940</t>
  </si>
  <si>
    <t>S2318</t>
  </si>
  <si>
    <t>S1959</t>
  </si>
  <si>
    <t>S2334</t>
  </si>
  <si>
    <t>S1975</t>
  </si>
  <si>
    <t>S2347</t>
  </si>
  <si>
    <t>S1994</t>
  </si>
  <si>
    <t>S2362</t>
  </si>
  <si>
    <t>S2016</t>
  </si>
  <si>
    <t>S2375</t>
  </si>
  <si>
    <t>S2029</t>
  </si>
  <si>
    <t>S2388</t>
  </si>
  <si>
    <t>S2041</t>
  </si>
  <si>
    <t>S2410</t>
  </si>
  <si>
    <t>S2053</t>
  </si>
  <si>
    <t>S2443</t>
  </si>
  <si>
    <t>S2062</t>
  </si>
  <si>
    <t>S2456</t>
  </si>
  <si>
    <t>S2077</t>
  </si>
  <si>
    <t>S2468</t>
  </si>
  <si>
    <t>Levofloxacin</t>
  </si>
  <si>
    <t>Lappaconitine</t>
  </si>
  <si>
    <t>Tolfenamic Acid</t>
  </si>
  <si>
    <t>Oleanolic Acid</t>
  </si>
  <si>
    <t>Aripiprazole</t>
  </si>
  <si>
    <t>Quercetin Dihydrate</t>
  </si>
  <si>
    <t xml:space="preserve">Lacidipine </t>
  </si>
  <si>
    <t>Synephrine</t>
  </si>
  <si>
    <t>Mirtazapine</t>
  </si>
  <si>
    <t>Aloin</t>
  </si>
  <si>
    <t>Uridine</t>
  </si>
  <si>
    <t xml:space="preserve">L-carnitine </t>
  </si>
  <si>
    <t>Dyclonine HCl</t>
  </si>
  <si>
    <t>Paeoniflorin</t>
  </si>
  <si>
    <t>Cytidine</t>
  </si>
  <si>
    <t>Tolbutamide</t>
  </si>
  <si>
    <t xml:space="preserve">Tiopronin </t>
  </si>
  <si>
    <t>Chlorpromazine HCl</t>
  </si>
  <si>
    <t xml:space="preserve">Atorvastatin Calcium </t>
  </si>
  <si>
    <t xml:space="preserve">Fenbendazole </t>
  </si>
  <si>
    <t>S1777</t>
  </si>
  <si>
    <t>S2090</t>
  </si>
  <si>
    <t>S1792</t>
  </si>
  <si>
    <t>S2102</t>
  </si>
  <si>
    <t>S1811</t>
  </si>
  <si>
    <t>S2114</t>
  </si>
  <si>
    <t>S1830</t>
  </si>
  <si>
    <t>S2126</t>
  </si>
  <si>
    <t>S1843</t>
  </si>
  <si>
    <t>S2167</t>
  </si>
  <si>
    <t>S1858</t>
  </si>
  <si>
    <t>S2217</t>
  </si>
  <si>
    <t>S1881</t>
  </si>
  <si>
    <t>S2260</t>
  </si>
  <si>
    <t>S1895</t>
  </si>
  <si>
    <t>S2270</t>
  </si>
  <si>
    <t>S1905</t>
  </si>
  <si>
    <t>S2289</t>
  </si>
  <si>
    <t>S1916</t>
  </si>
  <si>
    <t>S2304</t>
  </si>
  <si>
    <t>Ethionamide</t>
  </si>
  <si>
    <t xml:space="preserve">Dexmedetomidine HCl </t>
  </si>
  <si>
    <t xml:space="preserve">Simvastatin </t>
  </si>
  <si>
    <t>Rasagiline Mesylate</t>
  </si>
  <si>
    <t xml:space="preserve">Amiloride HCl </t>
  </si>
  <si>
    <t>Dronedarone HCl</t>
  </si>
  <si>
    <t>Oxfendazole</t>
  </si>
  <si>
    <t xml:space="preserve">Naftopidil </t>
  </si>
  <si>
    <t>Chenodeoxycholic Acid</t>
  </si>
  <si>
    <t>Bazedoxifene Acetate</t>
  </si>
  <si>
    <t xml:space="preserve">Dienestrol </t>
  </si>
  <si>
    <t>Irinotecan HCl Trihydrate</t>
  </si>
  <si>
    <t>Protionamide</t>
  </si>
  <si>
    <t>Amygdalin</t>
  </si>
  <si>
    <t>Dipyridamole</t>
  </si>
  <si>
    <t>Bergenin</t>
  </si>
  <si>
    <t xml:space="preserve">Amlodipine </t>
  </si>
  <si>
    <t>Daidzin</t>
  </si>
  <si>
    <t>Sulfisoxazole</t>
  </si>
  <si>
    <t>Gramine</t>
  </si>
  <si>
    <t>S1941</t>
  </si>
  <si>
    <t>S2320</t>
  </si>
  <si>
    <t>S1960</t>
  </si>
  <si>
    <t>S2336</t>
  </si>
  <si>
    <t>S1978</t>
  </si>
  <si>
    <t>S2348</t>
  </si>
  <si>
    <t>S2001</t>
  </si>
  <si>
    <t>S2364</t>
  </si>
  <si>
    <t>S2017</t>
  </si>
  <si>
    <t>S2376</t>
  </si>
  <si>
    <t>S2030</t>
  </si>
  <si>
    <t>S2389</t>
  </si>
  <si>
    <t>S2042</t>
  </si>
  <si>
    <t>S2411</t>
  </si>
  <si>
    <t>S2054</t>
  </si>
  <si>
    <t>S2446</t>
  </si>
  <si>
    <t>S2064</t>
  </si>
  <si>
    <t>S2457</t>
  </si>
  <si>
    <t>S2078</t>
  </si>
  <si>
    <t>S2470</t>
  </si>
  <si>
    <t>Enalapril Maleate</t>
  </si>
  <si>
    <t>Luteolin</t>
  </si>
  <si>
    <t>Pranoprofen</t>
  </si>
  <si>
    <t>Orotic acid (6-Carboxyuracil)</t>
  </si>
  <si>
    <t>Methscopolamine</t>
  </si>
  <si>
    <t>Rotenone (Barbasco)</t>
  </si>
  <si>
    <t>Elvitegravir (GS-9137, JTK-303)</t>
  </si>
  <si>
    <t>Tanshinone I</t>
  </si>
  <si>
    <t>Benidipine HCl</t>
  </si>
  <si>
    <t>Ammonium Glycyrrhizinate</t>
  </si>
  <si>
    <t>Flunarizine 2HCl</t>
  </si>
  <si>
    <t>Naringin Dihydrochalcone</t>
  </si>
  <si>
    <t>Cyproterone Acetate</t>
  </si>
  <si>
    <t>Geniposide</t>
  </si>
  <si>
    <t xml:space="preserve">Orphenadrine Citrate </t>
  </si>
  <si>
    <t>Levosimendan</t>
  </si>
  <si>
    <t>Balofloxacin</t>
  </si>
  <si>
    <t xml:space="preserve">Clindamycin HCl </t>
  </si>
  <si>
    <t xml:space="preserve">Famotidine </t>
  </si>
  <si>
    <t>Fluocinolone Acetonide</t>
  </si>
  <si>
    <t>S1778</t>
  </si>
  <si>
    <t>S2091</t>
  </si>
  <si>
    <t>S1793</t>
  </si>
  <si>
    <t>S2103</t>
  </si>
  <si>
    <t>S1813</t>
  </si>
  <si>
    <t>S2116</t>
  </si>
  <si>
    <t>S1831</t>
  </si>
  <si>
    <t>S2127</t>
  </si>
  <si>
    <t>S1845</t>
  </si>
  <si>
    <t>S2169</t>
  </si>
  <si>
    <t>S1859</t>
  </si>
  <si>
    <t>S2221</t>
  </si>
  <si>
    <t>S1883</t>
  </si>
  <si>
    <t>S2261</t>
  </si>
  <si>
    <t>S1896</t>
  </si>
  <si>
    <t>S2271</t>
  </si>
  <si>
    <t>S1907</t>
  </si>
  <si>
    <t>S2290</t>
  </si>
  <si>
    <t>S1917</t>
  </si>
  <si>
    <t>S2309</t>
  </si>
  <si>
    <t xml:space="preserve">Trifluridine </t>
  </si>
  <si>
    <t>Betaxolol</t>
  </si>
  <si>
    <t xml:space="preserve">Ramipril </t>
  </si>
  <si>
    <t>Naltrexone HCl</t>
  </si>
  <si>
    <t>Amlodipine Besylate</t>
  </si>
  <si>
    <t>Conivaptan HCl</t>
  </si>
  <si>
    <t>Carvedilol</t>
  </si>
  <si>
    <t>S- (+)-Rolipram</t>
  </si>
  <si>
    <t>Cimetidine</t>
  </si>
  <si>
    <t>Rosuvastatin Calcium</t>
  </si>
  <si>
    <t>Diethylstilbestrol</t>
  </si>
  <si>
    <t>Apatinib?mesylate</t>
  </si>
  <si>
    <t>Idoxuridine</t>
  </si>
  <si>
    <t>Andrographolide</t>
  </si>
  <si>
    <t>Hydroxyurea</t>
  </si>
  <si>
    <t>Berberine chloride</t>
  </si>
  <si>
    <t xml:space="preserve">Metronidazole </t>
  </si>
  <si>
    <t>Dihydroartemisinin (DHA)</t>
  </si>
  <si>
    <t>Crystal Violet</t>
  </si>
  <si>
    <t>Hesperidin</t>
  </si>
  <si>
    <t>S1949</t>
  </si>
  <si>
    <t>S2321</t>
  </si>
  <si>
    <t>S1964</t>
  </si>
  <si>
    <t>S2337</t>
  </si>
  <si>
    <t>S1979</t>
  </si>
  <si>
    <t>S2350</t>
  </si>
  <si>
    <t>S2003</t>
  </si>
  <si>
    <t>S2365</t>
  </si>
  <si>
    <t>S2020</t>
  </si>
  <si>
    <t>S2378</t>
  </si>
  <si>
    <t>S2031</t>
  </si>
  <si>
    <t>S2390</t>
  </si>
  <si>
    <t>S2043</t>
  </si>
  <si>
    <t>S2422</t>
  </si>
  <si>
    <t>S2055</t>
  </si>
  <si>
    <t>S2450</t>
  </si>
  <si>
    <t>S2065</t>
  </si>
  <si>
    <t>S2458</t>
  </si>
  <si>
    <t>S2079</t>
  </si>
  <si>
    <t>S2471</t>
  </si>
  <si>
    <t>Menadione</t>
  </si>
  <si>
    <t>Magnolol</t>
  </si>
  <si>
    <t xml:space="preserve">Rimantadine </t>
  </si>
  <si>
    <t>Osthole</t>
  </si>
  <si>
    <t>Amiodarone HCl</t>
  </si>
  <si>
    <t>Rutin</t>
  </si>
  <si>
    <t>Maraviroc</t>
  </si>
  <si>
    <t>Tanshinone IIA</t>
  </si>
  <si>
    <t>Formoterol Hemifumarate</t>
  </si>
  <si>
    <t>Butylscopolamine Bromide</t>
  </si>
  <si>
    <t>Fenticonazole Nitrate</t>
  </si>
  <si>
    <t>Polydatin</t>
  </si>
  <si>
    <t>Memantine HCl</t>
  </si>
  <si>
    <t>Ipriflavone (Osteofix)</t>
  </si>
  <si>
    <t>Gimeracil</t>
  </si>
  <si>
    <t>Equol</t>
  </si>
  <si>
    <t>Lafutidine</t>
  </si>
  <si>
    <t xml:space="preserve">Clonidine HCl </t>
  </si>
  <si>
    <t>Moexipril HCl</t>
  </si>
  <si>
    <t xml:space="preserve">Gallamine Triethiodide </t>
  </si>
  <si>
    <t>S1782</t>
  </si>
  <si>
    <t>S2092</t>
  </si>
  <si>
    <t>S1794</t>
  </si>
  <si>
    <t>S2104</t>
  </si>
  <si>
    <t>S1816</t>
  </si>
  <si>
    <t>S2118</t>
  </si>
  <si>
    <t>S1832</t>
  </si>
  <si>
    <t>S2128</t>
  </si>
  <si>
    <t>S1847</t>
  </si>
  <si>
    <t>S2173</t>
  </si>
  <si>
    <t>S1865</t>
  </si>
  <si>
    <t>S2226</t>
  </si>
  <si>
    <t>S1884</t>
  </si>
  <si>
    <t>S2262</t>
  </si>
  <si>
    <t>S1897</t>
  </si>
  <si>
    <t>S2277</t>
  </si>
  <si>
    <t>S1908</t>
  </si>
  <si>
    <t>S2293</t>
  </si>
  <si>
    <t>S1920</t>
  </si>
  <si>
    <t>S2310</t>
  </si>
  <si>
    <t xml:space="preserve">Azacitidine </t>
  </si>
  <si>
    <t>Detomidine HCl</t>
  </si>
  <si>
    <t xml:space="preserve">Fenofibrate </t>
  </si>
  <si>
    <t>Levosulpiride</t>
  </si>
  <si>
    <t>Chlorpheniramine Maleate</t>
  </si>
  <si>
    <t>Ibutilide Fumarate</t>
  </si>
  <si>
    <t>Atracurium Besylate</t>
  </si>
  <si>
    <t>Bazedoxifene HCl</t>
  </si>
  <si>
    <t>Clemastine Fumarate</t>
  </si>
  <si>
    <t>Telotristat Etiprate (LX 1606 Hippurate)</t>
  </si>
  <si>
    <t xml:space="preserve">Diltiazem HCl </t>
  </si>
  <si>
    <t>Idelalisib (CAL-101, GS-1101)</t>
  </si>
  <si>
    <t>Sparfloxacin</t>
  </si>
  <si>
    <t>Apigenin</t>
  </si>
  <si>
    <t>Potassium Iodide</t>
  </si>
  <si>
    <t>Caffeic Acid</t>
  </si>
  <si>
    <t>Flutamide</t>
  </si>
  <si>
    <t>DL-Carnitine HCl</t>
  </si>
  <si>
    <t xml:space="preserve">Haloperidol </t>
  </si>
  <si>
    <t>Honokiol</t>
  </si>
  <si>
    <t>S1950</t>
  </si>
  <si>
    <t>S2325</t>
  </si>
  <si>
    <t>S1965</t>
  </si>
  <si>
    <t>S2338</t>
  </si>
  <si>
    <t>S1983</t>
  </si>
  <si>
    <t>S2351</t>
  </si>
  <si>
    <t>S2005</t>
  </si>
  <si>
    <t>S2366</t>
  </si>
  <si>
    <t>S2021</t>
  </si>
  <si>
    <t>S2380</t>
  </si>
  <si>
    <t>S2032</t>
  </si>
  <si>
    <t>S2391</t>
  </si>
  <si>
    <t>S2044</t>
  </si>
  <si>
    <t>S2423</t>
  </si>
  <si>
    <t>S2057</t>
  </si>
  <si>
    <t>S2451</t>
  </si>
  <si>
    <t>S2066</t>
  </si>
  <si>
    <t>S2459</t>
  </si>
  <si>
    <t>S2080</t>
  </si>
  <si>
    <t>S2473</t>
  </si>
  <si>
    <t xml:space="preserve">Metformin HCl </t>
  </si>
  <si>
    <t>Morin Hydrate</t>
  </si>
  <si>
    <t xml:space="preserve">Primidone </t>
  </si>
  <si>
    <t>Oxymatrine</t>
  </si>
  <si>
    <t>Adenine HCl</t>
  </si>
  <si>
    <t>Salicin</t>
  </si>
  <si>
    <t>Raltegravir (MK-0518)</t>
  </si>
  <si>
    <t>Taxifolin (Dihydroquercetin)</t>
  </si>
  <si>
    <t xml:space="preserve">Chlormezanone </t>
  </si>
  <si>
    <t>Diosmetin</t>
  </si>
  <si>
    <t>Rebamipide</t>
  </si>
  <si>
    <t>Quercetin</t>
  </si>
  <si>
    <t xml:space="preserve">Cyproheptadine HCl </t>
  </si>
  <si>
    <t>(S)-10-Hydroxycamptothecin</t>
  </si>
  <si>
    <t>Cyclophosphamide Monohydrate</t>
  </si>
  <si>
    <t>Amantadine HCl</t>
  </si>
  <si>
    <t>Moxonidine</t>
  </si>
  <si>
    <t xml:space="preserve">Clozapine </t>
  </si>
  <si>
    <t>Clevidipine Butyrate</t>
  </si>
  <si>
    <t>Hexestrol</t>
  </si>
  <si>
    <t>Plate layout: L1300-03</t>
  </si>
  <si>
    <t>S2475</t>
  </si>
  <si>
    <t>S3061</t>
  </si>
  <si>
    <t>S2487</t>
  </si>
  <si>
    <t>S2625</t>
  </si>
  <si>
    <t>S3647</t>
  </si>
  <si>
    <t>S2741</t>
  </si>
  <si>
    <t>S3664</t>
  </si>
  <si>
    <t>S3120</t>
  </si>
  <si>
    <t>S2519</t>
  </si>
  <si>
    <t>S3138</t>
  </si>
  <si>
    <t>S2534</t>
  </si>
  <si>
    <t>S3154</t>
  </si>
  <si>
    <t>S2547</t>
  </si>
  <si>
    <t>S3172</t>
  </si>
  <si>
    <t>S2556</t>
  </si>
  <si>
    <t>S3183</t>
  </si>
  <si>
    <t>S2569</t>
  </si>
  <si>
    <t>S3200</t>
  </si>
  <si>
    <t>S2583</t>
  </si>
  <si>
    <t>S3605</t>
  </si>
  <si>
    <t>Imatinib (STI571)</t>
  </si>
  <si>
    <t>Epinephrine HCl</t>
  </si>
  <si>
    <t>Mycophenolic acid</t>
  </si>
  <si>
    <t>Fostamatinib (R788)</t>
  </si>
  <si>
    <t>Mafenide Acetate</t>
  </si>
  <si>
    <t>Niraparib (MK-4827)</t>
  </si>
  <si>
    <t>Flupenthixol dihydrochloride</t>
  </si>
  <si>
    <t xml:space="preserve">Doxepin HCl </t>
  </si>
  <si>
    <t xml:space="preserve">Naphazoline HCl </t>
  </si>
  <si>
    <t>Methylthiouracil</t>
  </si>
  <si>
    <t xml:space="preserve">Isoconazole nitrate </t>
  </si>
  <si>
    <t>Butenafine HCl</t>
  </si>
  <si>
    <t>Tiotropium Bromide hydrate</t>
  </si>
  <si>
    <t>Anagrelide HCl</t>
  </si>
  <si>
    <t xml:space="preserve">Rosiglitazone </t>
  </si>
  <si>
    <t xml:space="preserve">Amitriptyline HCl </t>
  </si>
  <si>
    <t>Phenylephrine HCl</t>
  </si>
  <si>
    <t>Triflusal</t>
  </si>
  <si>
    <t>Thiamphenicol</t>
  </si>
  <si>
    <t>Borneol</t>
  </si>
  <si>
    <t>S2596</t>
  </si>
  <si>
    <t>S3621</t>
  </si>
  <si>
    <t>S2607</t>
  </si>
  <si>
    <t>S3075</t>
  </si>
  <si>
    <t>S2499</t>
  </si>
  <si>
    <t>S3100</t>
  </si>
  <si>
    <t>S2508</t>
  </si>
  <si>
    <t>S3666</t>
  </si>
  <si>
    <t>S2807</t>
  </si>
  <si>
    <t>S3675</t>
  </si>
  <si>
    <t>S2868</t>
  </si>
  <si>
    <t>S3694</t>
  </si>
  <si>
    <t>S2922</t>
  </si>
  <si>
    <t>S3707</t>
  </si>
  <si>
    <t>S3015</t>
  </si>
  <si>
    <t>S3719</t>
  </si>
  <si>
    <t>S3027</t>
  </si>
  <si>
    <t>S3730</t>
  </si>
  <si>
    <t>S3045</t>
  </si>
  <si>
    <t>S3742</t>
  </si>
  <si>
    <t>Clindamycin palmitate HCl</t>
  </si>
  <si>
    <t>Pazufloxacin mesylate</t>
  </si>
  <si>
    <t>Buflomedil HCl</t>
  </si>
  <si>
    <t>Dexmedetomidine</t>
  </si>
  <si>
    <t>Phenoxybenzamine HCl</t>
  </si>
  <si>
    <t>2-Thiouracil</t>
  </si>
  <si>
    <t>Scopolamine HBr</t>
  </si>
  <si>
    <t>Ilaprazole</t>
  </si>
  <si>
    <t>Dabrafenib (GSK2118436)</t>
  </si>
  <si>
    <t>Umbelliferone</t>
  </si>
  <si>
    <r>
      <rPr>
        <b/>
        <sz val="8"/>
        <rFont val="Calibri"/>
        <charset val="0"/>
      </rPr>
      <t>Alogliptin</t>
    </r>
    <r>
      <rPr>
        <b/>
        <sz val="8"/>
        <rFont val="宋体"/>
        <charset val="0"/>
      </rPr>
      <t>（</t>
    </r>
    <r>
      <rPr>
        <b/>
        <sz val="8"/>
        <rFont val="Calibri"/>
        <charset val="0"/>
      </rPr>
      <t>SYK-322</t>
    </r>
    <r>
      <rPr>
        <b/>
        <sz val="8"/>
        <rFont val="宋体"/>
        <charset val="0"/>
      </rPr>
      <t>）</t>
    </r>
    <r>
      <rPr>
        <b/>
        <sz val="8"/>
        <rFont val="Calibri"/>
        <charset val="0"/>
      </rPr>
      <t>benzoate</t>
    </r>
  </si>
  <si>
    <t>Glucosamine hydrochloride</t>
  </si>
  <si>
    <t>Icotinib</t>
  </si>
  <si>
    <t>Ethopabate</t>
  </si>
  <si>
    <t>Amoxicillin</t>
  </si>
  <si>
    <t>Topiroxostat</t>
  </si>
  <si>
    <t>Fenoprofen calcium hydrate</t>
  </si>
  <si>
    <t>Metaxalone</t>
  </si>
  <si>
    <t>Cinepazide maleate</t>
  </si>
  <si>
    <t>Cholic acid</t>
  </si>
  <si>
    <t>S2479</t>
  </si>
  <si>
    <t>S3062</t>
  </si>
  <si>
    <t>S2489</t>
  </si>
  <si>
    <t>S3639</t>
  </si>
  <si>
    <t>S2664</t>
  </si>
  <si>
    <t>S3648</t>
  </si>
  <si>
    <t>S2760</t>
  </si>
  <si>
    <t>S3121</t>
  </si>
  <si>
    <t>S2521</t>
  </si>
  <si>
    <t>S3139</t>
  </si>
  <si>
    <t>S2535</t>
  </si>
  <si>
    <t>S3155</t>
  </si>
  <si>
    <t>S2549</t>
  </si>
  <si>
    <t>S3173</t>
  </si>
  <si>
    <t>S2557</t>
  </si>
  <si>
    <t>S3185</t>
  </si>
  <si>
    <t>S2570</t>
  </si>
  <si>
    <t>S3201</t>
  </si>
  <si>
    <t>S2584</t>
  </si>
  <si>
    <t>S3606</t>
  </si>
  <si>
    <t xml:space="preserve">Lincomycin HCl </t>
  </si>
  <si>
    <t>Diclofenac Potassium</t>
  </si>
  <si>
    <t>Nateglinide</t>
  </si>
  <si>
    <t>Tacrine hydrochloride hydrate</t>
  </si>
  <si>
    <t>Clinofibrate</t>
  </si>
  <si>
    <t>Amlexanox</t>
  </si>
  <si>
    <t>Canagliflozin</t>
  </si>
  <si>
    <t>Ornidazole</t>
  </si>
  <si>
    <t xml:space="preserve">Epinephrine bitartrate </t>
  </si>
  <si>
    <t xml:space="preserve">Methenamine </t>
  </si>
  <si>
    <t xml:space="preserve">Econazole nitrate </t>
  </si>
  <si>
    <t>Mepivacaine HCl</t>
  </si>
  <si>
    <t xml:space="preserve">Trospium chloride </t>
  </si>
  <si>
    <t>Antipyrine</t>
  </si>
  <si>
    <t xml:space="preserve">Terbinafine HCl </t>
  </si>
  <si>
    <t>Adrenalone HCl</t>
  </si>
  <si>
    <t xml:space="preserve">Prednisolone Acetate </t>
  </si>
  <si>
    <t>Trifluoperazine 2HCl</t>
  </si>
  <si>
    <t>Clobetasol propionate</t>
  </si>
  <si>
    <t>Fangchinoline</t>
  </si>
  <si>
    <t>S2599</t>
  </si>
  <si>
    <t>S3622</t>
  </si>
  <si>
    <t>S2608</t>
  </si>
  <si>
    <t>S3076</t>
  </si>
  <si>
    <t>S2500</t>
  </si>
  <si>
    <t>S3104</t>
  </si>
  <si>
    <t>S2509</t>
  </si>
  <si>
    <t>S3668</t>
  </si>
  <si>
    <t>S2809</t>
  </si>
  <si>
    <t>S3677</t>
  </si>
  <si>
    <t>S2874</t>
  </si>
  <si>
    <t>S3697</t>
  </si>
  <si>
    <t>S3000</t>
  </si>
  <si>
    <t>S3708</t>
  </si>
  <si>
    <t>S3017</t>
  </si>
  <si>
    <t>S3722</t>
  </si>
  <si>
    <t>S3031</t>
  </si>
  <si>
    <t>S3731</t>
  </si>
  <si>
    <t>S3047</t>
  </si>
  <si>
    <t>S3743</t>
  </si>
  <si>
    <t>L-Thyroxine</t>
  </si>
  <si>
    <t>Diammonium Glycyrrhizinate</t>
  </si>
  <si>
    <t xml:space="preserve">Fluocinonide </t>
  </si>
  <si>
    <t>Foscarnet Sodium</t>
  </si>
  <si>
    <t>Propafenone HCl</t>
  </si>
  <si>
    <t>Moguisteine</t>
  </si>
  <si>
    <t>Sotalol HCl</t>
  </si>
  <si>
    <t>Thymopentin</t>
  </si>
  <si>
    <t>MPEP</t>
  </si>
  <si>
    <t>Cinnamic acid</t>
  </si>
  <si>
    <t>Camostat Mesilate</t>
  </si>
  <si>
    <t>Mafenide hydrochloride</t>
  </si>
  <si>
    <t>Carbazochrome sodium sulfonate (AC-17)</t>
  </si>
  <si>
    <t>Sulfachloropyridazine</t>
  </si>
  <si>
    <t>Aspirin</t>
  </si>
  <si>
    <t>Isavuconazole</t>
  </si>
  <si>
    <t>Linagliptin</t>
  </si>
  <si>
    <t>Tipiracil hydrochloride</t>
  </si>
  <si>
    <t>Otilonium Bromide</t>
  </si>
  <si>
    <t>Oxiglutatione</t>
  </si>
  <si>
    <t>S2480</t>
  </si>
  <si>
    <t>S3063</t>
  </si>
  <si>
    <t>S2491</t>
  </si>
  <si>
    <t>S3640</t>
  </si>
  <si>
    <t>S2665</t>
  </si>
  <si>
    <t>S3654</t>
  </si>
  <si>
    <t>S2762</t>
  </si>
  <si>
    <t>S3124</t>
  </si>
  <si>
    <t>S2522</t>
  </si>
  <si>
    <t>S3140</t>
  </si>
  <si>
    <t>S2536</t>
  </si>
  <si>
    <t>S3160</t>
  </si>
  <si>
    <t>S2550</t>
  </si>
  <si>
    <t>S3175</t>
  </si>
  <si>
    <t>S2559</t>
  </si>
  <si>
    <t>S3186</t>
  </si>
  <si>
    <t>S2573</t>
  </si>
  <si>
    <t>S3202</t>
  </si>
  <si>
    <t>S2585</t>
  </si>
  <si>
    <t>S3609</t>
  </si>
  <si>
    <t>Loperamide HCl</t>
  </si>
  <si>
    <t>Diclofenac Diethylamine</t>
  </si>
  <si>
    <t>Nitrendipine</t>
  </si>
  <si>
    <t>Methoxyphenamine Hydrochloride</t>
  </si>
  <si>
    <t>Ciprofibrate</t>
  </si>
  <si>
    <t>Tauroursodeoxycholic Acid (TUDCA)</t>
  </si>
  <si>
    <t>Alectinib (CH5424802)</t>
  </si>
  <si>
    <t>Dexamethasone Acetate</t>
  </si>
  <si>
    <t>L-Adrenaline</t>
  </si>
  <si>
    <t>Milnacipran HCl</t>
  </si>
  <si>
    <t xml:space="preserve">Miconazole </t>
  </si>
  <si>
    <t>Ethynodiol diacetate</t>
  </si>
  <si>
    <t>Tolterodine tartrate</t>
  </si>
  <si>
    <t>Atomoxetine HCl</t>
  </si>
  <si>
    <t xml:space="preserve">Cortisone acetate </t>
  </si>
  <si>
    <t>Azatadine dimaleate</t>
  </si>
  <si>
    <t xml:space="preserve">Tetracaine HCl </t>
  </si>
  <si>
    <t>Catharanthine</t>
  </si>
  <si>
    <t>Brompheniramine hydrogen maleate</t>
  </si>
  <si>
    <t>Berbamine (dihydrochloride)</t>
  </si>
  <si>
    <t>S2601</t>
  </si>
  <si>
    <t>S3623</t>
  </si>
  <si>
    <t>S2609</t>
  </si>
  <si>
    <t>S3077</t>
  </si>
  <si>
    <t>S2501</t>
  </si>
  <si>
    <t>S3105</t>
  </si>
  <si>
    <t>S2510</t>
  </si>
  <si>
    <t>S3669</t>
  </si>
  <si>
    <t>S2814</t>
  </si>
  <si>
    <t>S3681</t>
  </si>
  <si>
    <t>S2875</t>
  </si>
  <si>
    <t>S3698</t>
  </si>
  <si>
    <t>S3001</t>
  </si>
  <si>
    <t>S3711</t>
  </si>
  <si>
    <t>S3018</t>
  </si>
  <si>
    <t>S3723</t>
  </si>
  <si>
    <t>S3033</t>
  </si>
  <si>
    <t>S3732</t>
  </si>
  <si>
    <t>S3051</t>
  </si>
  <si>
    <t>S3745</t>
  </si>
  <si>
    <t xml:space="preserve">Gliclazide </t>
  </si>
  <si>
    <t>Ceftibuten dihydrate</t>
  </si>
  <si>
    <t>Inulin</t>
  </si>
  <si>
    <t>Tazobactam</t>
  </si>
  <si>
    <t xml:space="preserve">Pyrantel Pamoate </t>
  </si>
  <si>
    <t xml:space="preserve">Nadifloxacin </t>
  </si>
  <si>
    <t>Spectinomycin 2HCl</t>
  </si>
  <si>
    <t>Carmustine</t>
  </si>
  <si>
    <t>Alpelisib (BYL719)</t>
  </si>
  <si>
    <t>Vitamin E Acetate</t>
  </si>
  <si>
    <t>Prucalopride</t>
  </si>
  <si>
    <t>Nortriptyline hydrochloride</t>
  </si>
  <si>
    <t xml:space="preserve">Clevudine </t>
  </si>
  <si>
    <t>Carbasalate Calcium</t>
  </si>
  <si>
    <t>Niflumic acid</t>
  </si>
  <si>
    <t>Ramosetron Hydrochloride</t>
  </si>
  <si>
    <t>Vildagliptin (LAF-237)</t>
  </si>
  <si>
    <t>Avibactam sodium</t>
  </si>
  <si>
    <t>Bosentan Hydrate</t>
  </si>
  <si>
    <t>Balsalazide disodium</t>
  </si>
  <si>
    <t>S2481</t>
  </si>
  <si>
    <t>S3066</t>
  </si>
  <si>
    <t>S2492</t>
  </si>
  <si>
    <t>S3641</t>
  </si>
  <si>
    <t>S2667</t>
  </si>
  <si>
    <t>S3655</t>
  </si>
  <si>
    <t>S2765</t>
  </si>
  <si>
    <t>S3129</t>
  </si>
  <si>
    <t>S2524</t>
  </si>
  <si>
    <t>S3144</t>
  </si>
  <si>
    <t>S2537</t>
  </si>
  <si>
    <t>S3161</t>
  </si>
  <si>
    <t>S2551</t>
  </si>
  <si>
    <t>S3176</t>
  </si>
  <si>
    <t>S2561</t>
  </si>
  <si>
    <t>S3188</t>
  </si>
  <si>
    <t>S2574</t>
  </si>
  <si>
    <t>S3204</t>
  </si>
  <si>
    <t>S2586</t>
  </si>
  <si>
    <t>S3611</t>
  </si>
  <si>
    <t>Manidipine</t>
  </si>
  <si>
    <t>Naloxone HCl</t>
  </si>
  <si>
    <t xml:space="preserve">Novobiocin Sodium </t>
  </si>
  <si>
    <t>Osalmid</t>
  </si>
  <si>
    <t>Dolutegravir (GSK1349572)</t>
  </si>
  <si>
    <t>Cefepime Dihydrochloride Monohydrate</t>
  </si>
  <si>
    <t>MK-2048</t>
  </si>
  <si>
    <t>Trimethoprim</t>
  </si>
  <si>
    <t>Phenytoin Sodium</t>
  </si>
  <si>
    <t>Darifenacin HBr</t>
  </si>
  <si>
    <t xml:space="preserve">Secnidazole </t>
  </si>
  <si>
    <t>Sertaconazole nitrate</t>
  </si>
  <si>
    <t xml:space="preserve">Sulbactam sodium </t>
  </si>
  <si>
    <t>Betahistine 2HCl</t>
  </si>
  <si>
    <t xml:space="preserve">Clomifene citrate </t>
  </si>
  <si>
    <t>(+,-)-Octopamine HCl</t>
  </si>
  <si>
    <t>Tetracycline HCl</t>
  </si>
  <si>
    <t>Meptazinol HCl</t>
  </si>
  <si>
    <t>Dimethyl Fumarate</t>
  </si>
  <si>
    <t>(+)-Fangchinoline</t>
  </si>
  <si>
    <t>S2602</t>
  </si>
  <si>
    <t>S3625</t>
  </si>
  <si>
    <t>S2610</t>
  </si>
  <si>
    <t>S3078</t>
  </si>
  <si>
    <t>S2502</t>
  </si>
  <si>
    <t>S3106</t>
  </si>
  <si>
    <t>S2511</t>
  </si>
  <si>
    <t>S3670</t>
  </si>
  <si>
    <t>S2830</t>
  </si>
  <si>
    <t>S3684</t>
  </si>
  <si>
    <t>S2884</t>
  </si>
  <si>
    <t>S3701</t>
  </si>
  <si>
    <t>S3002</t>
  </si>
  <si>
    <t>S3713</t>
  </si>
  <si>
    <t>S3019</t>
  </si>
  <si>
    <t>S3724</t>
  </si>
  <si>
    <t>S3035</t>
  </si>
  <si>
    <t>S3733</t>
  </si>
  <si>
    <t>S3052</t>
  </si>
  <si>
    <t>S3746</t>
  </si>
  <si>
    <t>Acemetacin</t>
  </si>
  <si>
    <t>Tyramine</t>
  </si>
  <si>
    <t>Lonidamine</t>
  </si>
  <si>
    <t>Beclomethasone dipropionate</t>
  </si>
  <si>
    <t>Quinine HCl Dihydrate</t>
  </si>
  <si>
    <t>Pidotimod</t>
  </si>
  <si>
    <t>Sulfadoxine</t>
  </si>
  <si>
    <t>Cefsulodin sodium</t>
  </si>
  <si>
    <t>Clindamycin</t>
  </si>
  <si>
    <t>Methacholine chloride</t>
  </si>
  <si>
    <t>Acesulfame Potassium</t>
  </si>
  <si>
    <t>Benactyzine hydrochloride</t>
  </si>
  <si>
    <t>Rivaroxaban</t>
  </si>
  <si>
    <t>Moxidectin</t>
  </si>
  <si>
    <t>Ciclopirox ethanolamine</t>
  </si>
  <si>
    <t>Velpatasvir</t>
  </si>
  <si>
    <t>Daunorubicin HCl</t>
  </si>
  <si>
    <t>Boceprevir</t>
  </si>
  <si>
    <t>Rupatadine Fumarate</t>
  </si>
  <si>
    <t>Lumefantrine</t>
  </si>
  <si>
    <t>S2482</t>
  </si>
  <si>
    <t>S3067</t>
  </si>
  <si>
    <t>S2493</t>
  </si>
  <si>
    <t>S3643</t>
  </si>
  <si>
    <t>S2673</t>
  </si>
  <si>
    <t>S3656</t>
  </si>
  <si>
    <t>S2787</t>
  </si>
  <si>
    <t>S3130</t>
  </si>
  <si>
    <t>S2525</t>
  </si>
  <si>
    <t>S3147</t>
  </si>
  <si>
    <t>S2538</t>
  </si>
  <si>
    <t>S3162</t>
  </si>
  <si>
    <t>S2552</t>
  </si>
  <si>
    <t>S3178</t>
  </si>
  <si>
    <t>S2564</t>
  </si>
  <si>
    <t>S3189</t>
  </si>
  <si>
    <t>S2576</t>
  </si>
  <si>
    <t>S3207</t>
  </si>
  <si>
    <t>S2589</t>
  </si>
  <si>
    <t>S3612</t>
  </si>
  <si>
    <t>Manidipine 2HCl</t>
  </si>
  <si>
    <t>Chlorhexidine?2HCl</t>
  </si>
  <si>
    <t>Olanzapine</t>
  </si>
  <si>
    <t>Amitraz</t>
  </si>
  <si>
    <t>Trametinib (GSK1120212)</t>
  </si>
  <si>
    <t>Piribedil</t>
  </si>
  <si>
    <t>Laquinimod</t>
  </si>
  <si>
    <t>Biotin (Vitamin B7)</t>
  </si>
  <si>
    <t>Phenytoin</t>
  </si>
  <si>
    <t>Entacapone</t>
  </si>
  <si>
    <t>Acetanilide</t>
  </si>
  <si>
    <t>Tylosin tartrate</t>
  </si>
  <si>
    <t>Azelastine HCl</t>
  </si>
  <si>
    <t>Brinzolamide</t>
  </si>
  <si>
    <t>Cloxacillin Sodium</t>
  </si>
  <si>
    <t>Ropinirole HCl</t>
  </si>
  <si>
    <t>Xylometazoline HCl</t>
  </si>
  <si>
    <t>Iopromide</t>
  </si>
  <si>
    <t>Miglitol</t>
  </si>
  <si>
    <t>Rosmarinic acid</t>
  </si>
  <si>
    <t>S2603</t>
  </si>
  <si>
    <t>S3635</t>
  </si>
  <si>
    <t>S2512</t>
  </si>
  <si>
    <t>S3079</t>
  </si>
  <si>
    <t>S2503</t>
  </si>
  <si>
    <t>S3113</t>
  </si>
  <si>
    <t>S2789</t>
  </si>
  <si>
    <t>S3671</t>
  </si>
  <si>
    <t>S2832</t>
  </si>
  <si>
    <t>S3685</t>
  </si>
  <si>
    <t>S2900</t>
  </si>
  <si>
    <t>S3703</t>
  </si>
  <si>
    <t>S3003</t>
  </si>
  <si>
    <t>S3714</t>
  </si>
  <si>
    <t>S3021</t>
  </si>
  <si>
    <t>S3726</t>
  </si>
  <si>
    <t>S3036</t>
  </si>
  <si>
    <t>S3735</t>
  </si>
  <si>
    <t>S3053</t>
  </si>
  <si>
    <t>S3747</t>
  </si>
  <si>
    <t>Tioxolone</t>
  </si>
  <si>
    <t>Medroxyprogesterone</t>
  </si>
  <si>
    <t>Tenoxicam</t>
  </si>
  <si>
    <t>Atovaquone</t>
  </si>
  <si>
    <t xml:space="preserve">Racecadotril </t>
  </si>
  <si>
    <t xml:space="preserve">Pyridoxine HCl </t>
  </si>
  <si>
    <t>Tofacitinib (CP-690550,Tasocitinib)</t>
  </si>
  <si>
    <t>Quinestrol</t>
  </si>
  <si>
    <t>Epiandrosterone</t>
  </si>
  <si>
    <t>4-Biphenylacetic acid</t>
  </si>
  <si>
    <t>Cobicistat (GS-9350)</t>
  </si>
  <si>
    <t>Phenethyl alcohol</t>
  </si>
  <si>
    <t>Prostaglandin E2 (PGE2)</t>
  </si>
  <si>
    <t>Lifitegrast</t>
  </si>
  <si>
    <t>Rimonabant</t>
  </si>
  <si>
    <t>Selexipag</t>
  </si>
  <si>
    <t>Pravastatin sodium</t>
  </si>
  <si>
    <t>Umeclidinium bromide</t>
  </si>
  <si>
    <t>Azelnidipine</t>
  </si>
  <si>
    <t>Levothyroxine sodium</t>
  </si>
  <si>
    <t>S2484</t>
  </si>
  <si>
    <t>S3070</t>
  </si>
  <si>
    <t>S2613</t>
  </si>
  <si>
    <t>S3644</t>
  </si>
  <si>
    <t>S2680</t>
  </si>
  <si>
    <t>S3657</t>
  </si>
  <si>
    <t>S2515</t>
  </si>
  <si>
    <t>S3132</t>
  </si>
  <si>
    <t>S2528</t>
  </si>
  <si>
    <t>S3149</t>
  </si>
  <si>
    <t>S2541</t>
  </si>
  <si>
    <t>S3163</t>
  </si>
  <si>
    <t>S2553</t>
  </si>
  <si>
    <t>S3179</t>
  </si>
  <si>
    <t>S2565</t>
  </si>
  <si>
    <t>S3193</t>
  </si>
  <si>
    <t>S2577</t>
  </si>
  <si>
    <t>S3208</t>
  </si>
  <si>
    <t>S2590</t>
  </si>
  <si>
    <t>S3615</t>
  </si>
  <si>
    <t>Milrinone</t>
  </si>
  <si>
    <t>Piracetam</t>
  </si>
  <si>
    <t>Clorsulon</t>
  </si>
  <si>
    <t>Sulfamonomethoxine</t>
  </si>
  <si>
    <t>Ibrutinib (PCI-32765)</t>
  </si>
  <si>
    <t>Promestriene</t>
  </si>
  <si>
    <t>Vardenafil HCl Trihydrate</t>
  </si>
  <si>
    <t>Sulfamerazine</t>
  </si>
  <si>
    <t xml:space="preserve">Ciclopirox </t>
  </si>
  <si>
    <t>Estradiol valerate</t>
  </si>
  <si>
    <t xml:space="preserve">Clomipramine HCl </t>
  </si>
  <si>
    <t>Benztropine mesylate</t>
  </si>
  <si>
    <t>5-Aminolevulinic acid HCl</t>
  </si>
  <si>
    <t>Carbenicillin disodium</t>
  </si>
  <si>
    <t>Amoxicillin Sodium</t>
  </si>
  <si>
    <t>Ticarcillin sodium</t>
  </si>
  <si>
    <t>Phenacetin</t>
  </si>
  <si>
    <t>Fexofenadine HCl</t>
  </si>
  <si>
    <t xml:space="preserve">Pioglitazone </t>
  </si>
  <si>
    <t>Dehydrocostus Lactone</t>
  </si>
  <si>
    <t>S2604</t>
  </si>
  <si>
    <t>S3636</t>
  </si>
  <si>
    <t>S2494</t>
  </si>
  <si>
    <t>S3080</t>
  </si>
  <si>
    <t>S2504</t>
  </si>
  <si>
    <t>S3114</t>
  </si>
  <si>
    <t>S2790</t>
  </si>
  <si>
    <t>S3672</t>
  </si>
  <si>
    <t>S2840</t>
  </si>
  <si>
    <t>S3689</t>
  </si>
  <si>
    <t>S2902</t>
  </si>
  <si>
    <t>S3704</t>
  </si>
  <si>
    <t>S3005</t>
  </si>
  <si>
    <t>S3716</t>
  </si>
  <si>
    <t>S3022</t>
  </si>
  <si>
    <t>S3727</t>
  </si>
  <si>
    <t>S3037</t>
  </si>
  <si>
    <t>S3738</t>
  </si>
  <si>
    <t>S3054</t>
  </si>
  <si>
    <t>S3750</t>
  </si>
  <si>
    <t>Dehydroepiandrosterone (DHEA)</t>
  </si>
  <si>
    <t>Cefadroxil hydrate</t>
  </si>
  <si>
    <t xml:space="preserve">Olopatadine HCl </t>
  </si>
  <si>
    <t>Etravirine (TMC125)</t>
  </si>
  <si>
    <t xml:space="preserve">Ribavirin </t>
  </si>
  <si>
    <t>Vitamin C</t>
  </si>
  <si>
    <t>Istradefylline</t>
  </si>
  <si>
    <t>Cefonicid sodium</t>
  </si>
  <si>
    <t>Apalutamide?(ARN-509)</t>
  </si>
  <si>
    <t>Ethidium bromide</t>
  </si>
  <si>
    <t>S-Ruxolitinib (INCB018424)</t>
  </si>
  <si>
    <t>4-Methylbenzylidene camphor</t>
  </si>
  <si>
    <t>Paroxetine HCl</t>
  </si>
  <si>
    <t>Flibanserin</t>
  </si>
  <si>
    <t xml:space="preserve">Cabazitaxel </t>
  </si>
  <si>
    <t>Vilanterol Trifenate</t>
  </si>
  <si>
    <t>Bepotastine Besilate</t>
  </si>
  <si>
    <t>Travoprost</t>
  </si>
  <si>
    <t>Alverine Citrate</t>
  </si>
  <si>
    <t>Sodium benzoate</t>
  </si>
  <si>
    <t>S2485</t>
  </si>
  <si>
    <t>S3071</t>
  </si>
  <si>
    <t>S2614</t>
  </si>
  <si>
    <t>S3645</t>
  </si>
  <si>
    <t>S2721</t>
  </si>
  <si>
    <t>S3659</t>
  </si>
  <si>
    <t>S2516</t>
  </si>
  <si>
    <t>S3133</t>
  </si>
  <si>
    <t>S2529</t>
  </si>
  <si>
    <t>S3150</t>
  </si>
  <si>
    <t>S2542</t>
  </si>
  <si>
    <t>S3167</t>
  </si>
  <si>
    <t>S2554</t>
  </si>
  <si>
    <t>S3180</t>
  </si>
  <si>
    <t>S2566</t>
  </si>
  <si>
    <t>S3195</t>
  </si>
  <si>
    <t>S2579</t>
  </si>
  <si>
    <t>S3212</t>
  </si>
  <si>
    <t>S2593</t>
  </si>
  <si>
    <t>S3616</t>
  </si>
  <si>
    <t>Mitoxantrone 2HCl</t>
  </si>
  <si>
    <t xml:space="preserve">Vanillin </t>
  </si>
  <si>
    <t>Arecoline HBr</t>
  </si>
  <si>
    <t>Kitasamycin</t>
  </si>
  <si>
    <t>Nilvadipine</t>
  </si>
  <si>
    <t>Fludrocortisone acetate</t>
  </si>
  <si>
    <t>Xylazine HCl</t>
  </si>
  <si>
    <t>Sulfamethazine</t>
  </si>
  <si>
    <t xml:space="preserve">Dopamine HCl </t>
  </si>
  <si>
    <t>Articaine HCl</t>
  </si>
  <si>
    <t>Phenformin HCl</t>
  </si>
  <si>
    <t>Altrenogest</t>
  </si>
  <si>
    <t>Daphnetin</t>
  </si>
  <si>
    <t xml:space="preserve">Eletriptan HBr </t>
  </si>
  <si>
    <t>Isoprenaline HCl</t>
  </si>
  <si>
    <t>Azlocillin sodium salt</t>
  </si>
  <si>
    <t xml:space="preserve">Zidovudine </t>
  </si>
  <si>
    <t>Moclobemide (Ro 111163)</t>
  </si>
  <si>
    <t>Tolvaptan</t>
  </si>
  <si>
    <t>Asiaticoside</t>
  </si>
  <si>
    <t>S2605</t>
  </si>
  <si>
    <t>S3637</t>
  </si>
  <si>
    <t>S2496</t>
  </si>
  <si>
    <t>S3081</t>
  </si>
  <si>
    <t>S2505</t>
  </si>
  <si>
    <t>S3116</t>
  </si>
  <si>
    <t>S2792</t>
  </si>
  <si>
    <t>S3673</t>
  </si>
  <si>
    <t>S2851</t>
  </si>
  <si>
    <t>S3690</t>
  </si>
  <si>
    <t>S2903</t>
  </si>
  <si>
    <t>S3705</t>
  </si>
  <si>
    <t>S3008</t>
  </si>
  <si>
    <t>S3717</t>
  </si>
  <si>
    <t>S3023</t>
  </si>
  <si>
    <t>S3728</t>
  </si>
  <si>
    <t>S3038</t>
  </si>
  <si>
    <t>S3739</t>
  </si>
  <si>
    <t>S3057</t>
  </si>
  <si>
    <t>S3751</t>
  </si>
  <si>
    <t>Idebenone</t>
  </si>
  <si>
    <t>Cefpirome sulfate</t>
  </si>
  <si>
    <t>Ozagrel</t>
  </si>
  <si>
    <t>Ulipristal</t>
  </si>
  <si>
    <t>Rosiglitazone maleate</t>
  </si>
  <si>
    <t>Sulfathiazole</t>
  </si>
  <si>
    <t>Torcetrapib</t>
  </si>
  <si>
    <t>Sulfaphenazole</t>
  </si>
  <si>
    <t>Baricitinib (LY3009104, INCB028050)</t>
  </si>
  <si>
    <t>Pargyline hydrochloride</t>
  </si>
  <si>
    <t>Lumiracoxib</t>
  </si>
  <si>
    <t>Chlorobutanol</t>
  </si>
  <si>
    <t>Zaltoprofen</t>
  </si>
  <si>
    <t>Testosterone Enanthate</t>
  </si>
  <si>
    <t>Bufexamac</t>
  </si>
  <si>
    <t>Grazoprevir</t>
  </si>
  <si>
    <t>Fosaprepitant dimeglumine salt</t>
  </si>
  <si>
    <t>Calcipotriene</t>
  </si>
  <si>
    <t>Azilsartan Medoxomil</t>
  </si>
  <si>
    <t>Quinidine sulfate</t>
  </si>
  <si>
    <t>S2486</t>
  </si>
  <si>
    <t>S3074</t>
  </si>
  <si>
    <t>S2615</t>
  </si>
  <si>
    <t>S3646</t>
  </si>
  <si>
    <t>S2727</t>
  </si>
  <si>
    <t>S3663</t>
  </si>
  <si>
    <t>S2517</t>
  </si>
  <si>
    <t>S3137</t>
  </si>
  <si>
    <t>S2533</t>
  </si>
  <si>
    <t>S3151</t>
  </si>
  <si>
    <t>S2543</t>
  </si>
  <si>
    <t>S3170</t>
  </si>
  <si>
    <t>S2555</t>
  </si>
  <si>
    <t>S3181</t>
  </si>
  <si>
    <t>S2567</t>
  </si>
  <si>
    <t>S3199</t>
  </si>
  <si>
    <t>S2581</t>
  </si>
  <si>
    <t>S3604</t>
  </si>
  <si>
    <t>S2594</t>
  </si>
  <si>
    <t>S3618</t>
  </si>
  <si>
    <t>Moroxydine HCl</t>
  </si>
  <si>
    <t>Chlorthalidone</t>
  </si>
  <si>
    <t>Noradrenaline bitartrate monohydrate</t>
  </si>
  <si>
    <t>Thimerosal</t>
  </si>
  <si>
    <t>Dacomitinib (PF299804, PF299)</t>
  </si>
  <si>
    <t>Afloqualone</t>
  </si>
  <si>
    <t>Maprotiline HCl</t>
  </si>
  <si>
    <t>Sodium salicylate</t>
  </si>
  <si>
    <t xml:space="preserve">Ritodrine HCl </t>
  </si>
  <si>
    <t>Gliquidone</t>
  </si>
  <si>
    <t>Ceftiofur HCl</t>
  </si>
  <si>
    <t>Ampicillin sodium</t>
  </si>
  <si>
    <t xml:space="preserve">Clarithromycin </t>
  </si>
  <si>
    <t>Flumequine</t>
  </si>
  <si>
    <t>Medroxyprogesterone acetate</t>
  </si>
  <si>
    <t>Reboxetine mesylate</t>
  </si>
  <si>
    <t xml:space="preserve">Quinapril HCl </t>
  </si>
  <si>
    <t>Triptolide (PG490)</t>
  </si>
  <si>
    <t>Pramiracetam</t>
  </si>
  <si>
    <t>Acetylspiramycin (ASPM)</t>
  </si>
  <si>
    <t>S2606</t>
  </si>
  <si>
    <t>S3638</t>
  </si>
  <si>
    <t>S2497</t>
  </si>
  <si>
    <t>S3083</t>
  </si>
  <si>
    <t>S2506</t>
  </si>
  <si>
    <t>S3117</t>
  </si>
  <si>
    <t>S2794</t>
  </si>
  <si>
    <t>S3674</t>
  </si>
  <si>
    <t>S2853</t>
  </si>
  <si>
    <t>S3692</t>
  </si>
  <si>
    <t>S2907</t>
  </si>
  <si>
    <t>S3706</t>
  </si>
  <si>
    <t>S3012</t>
  </si>
  <si>
    <t>S3718</t>
  </si>
  <si>
    <t>S3024</t>
  </si>
  <si>
    <t>S3729</t>
  </si>
  <si>
    <t>S3043</t>
  </si>
  <si>
    <t>S3741</t>
  </si>
  <si>
    <t>S3060</t>
  </si>
  <si>
    <t>S3754</t>
  </si>
  <si>
    <t>Mifepristone</t>
  </si>
  <si>
    <t>Cefamandole nafate</t>
  </si>
  <si>
    <t>Pancuronium dibromide</t>
  </si>
  <si>
    <t>Indacaterol Maleate</t>
  </si>
  <si>
    <t>Roxithromycin</t>
  </si>
  <si>
    <t>Oxybutynin chloride</t>
  </si>
  <si>
    <t>Sofosbuvir (PSI-7977, GS-7977)</t>
  </si>
  <si>
    <t>Levamlodipine</t>
  </si>
  <si>
    <t>Carfilzomib (PR-171)</t>
  </si>
  <si>
    <t>N-Ethylmaleimide (NEM)</t>
  </si>
  <si>
    <t>Pirfenidone</t>
  </si>
  <si>
    <t>Sarpogrelate hydrochloride</t>
  </si>
  <si>
    <t>Pazopanib</t>
  </si>
  <si>
    <t>Leuprolide Acetate</t>
  </si>
  <si>
    <t>Lamotrigine</t>
  </si>
  <si>
    <t>Iron sucrose</t>
  </si>
  <si>
    <t xml:space="preserve">Rofecoxib </t>
  </si>
  <si>
    <t>Benznidazole</t>
  </si>
  <si>
    <t>Medetomidine HCl</t>
  </si>
  <si>
    <t>4-Hydroxybenzoic acid</t>
  </si>
  <si>
    <t>Plate layout: L1300-04</t>
  </si>
  <si>
    <t>S3755</t>
  </si>
  <si>
    <t>S4084</t>
  </si>
  <si>
    <t>S3772</t>
  </si>
  <si>
    <t>S4095</t>
  </si>
  <si>
    <t>S3791</t>
  </si>
  <si>
    <t>S4105</t>
  </si>
  <si>
    <t>S3824</t>
  </si>
  <si>
    <t>S4118</t>
  </si>
  <si>
    <t>S3854</t>
  </si>
  <si>
    <t>S4131</t>
  </si>
  <si>
    <t>S3883</t>
  </si>
  <si>
    <t>S4148</t>
  </si>
  <si>
    <t>S3899</t>
  </si>
  <si>
    <t>S4162</t>
  </si>
  <si>
    <t>S3925</t>
  </si>
  <si>
    <t>S4171</t>
  </si>
  <si>
    <t>S3948</t>
  </si>
  <si>
    <t>S4181</t>
  </si>
  <si>
    <t>S3968</t>
  </si>
  <si>
    <t>S4191</t>
  </si>
  <si>
    <t>Betaine</t>
  </si>
  <si>
    <t>Lomerizine 2HCl</t>
  </si>
  <si>
    <t>5-Hydroxymethylfurfural</t>
  </si>
  <si>
    <t>Difluprednate</t>
  </si>
  <si>
    <t>Succinic acid</t>
  </si>
  <si>
    <t>Closantel Sodium</t>
  </si>
  <si>
    <t>Quercitrin</t>
  </si>
  <si>
    <t>Histamine 2HCl</t>
  </si>
  <si>
    <t>Tetrahydropalmatine hydrochloride</t>
  </si>
  <si>
    <t>Levodropropizine</t>
  </si>
  <si>
    <t>Protopine</t>
  </si>
  <si>
    <t>Ampicillin Trihydrate</t>
  </si>
  <si>
    <t>Hederagenin</t>
  </si>
  <si>
    <t>Benzethonium Chloride</t>
  </si>
  <si>
    <t>(-)-Epicatechin gallate</t>
  </si>
  <si>
    <t>Choline Chloride</t>
  </si>
  <si>
    <t>Spermine</t>
  </si>
  <si>
    <t>Nicardipine HCl</t>
  </si>
  <si>
    <t>Histamine</t>
  </si>
  <si>
    <t>Betamipron</t>
  </si>
  <si>
    <t>S3979</t>
  </si>
  <si>
    <t>S4203</t>
  </si>
  <si>
    <t>S3992</t>
  </si>
  <si>
    <t>S4213</t>
  </si>
  <si>
    <t>S4003</t>
  </si>
  <si>
    <t>S4224</t>
  </si>
  <si>
    <t>S4016</t>
  </si>
  <si>
    <t>S4237</t>
  </si>
  <si>
    <t>S4024</t>
  </si>
  <si>
    <t>S4247</t>
  </si>
  <si>
    <t>S4038</t>
  </si>
  <si>
    <t>S4257</t>
  </si>
  <si>
    <t>S4046</t>
  </si>
  <si>
    <t>S4267</t>
  </si>
  <si>
    <t>S4056</t>
  </si>
  <si>
    <t>S4280</t>
  </si>
  <si>
    <t>S4064</t>
  </si>
  <si>
    <t>S4289</t>
  </si>
  <si>
    <t>S4076</t>
  </si>
  <si>
    <t>S4297</t>
  </si>
  <si>
    <t>Zinc Undecylenate</t>
  </si>
  <si>
    <t>Furaltadone HCl</t>
  </si>
  <si>
    <t>D-(+)-Trehalose dihydrate</t>
  </si>
  <si>
    <t>Dirithromycin</t>
  </si>
  <si>
    <t>Lithocholic acid</t>
  </si>
  <si>
    <t>Erythritol</t>
  </si>
  <si>
    <t>Ouabain</t>
  </si>
  <si>
    <t>Primaquine Diphosphate</t>
  </si>
  <si>
    <t>Homatropine Methylbromide</t>
  </si>
  <si>
    <t>Prucalopride Succinate</t>
  </si>
  <si>
    <t>Dibucaine HCl</t>
  </si>
  <si>
    <t>Alizapride HCl</t>
  </si>
  <si>
    <t>Estradiol Cypionate</t>
  </si>
  <si>
    <t>Diacerein</t>
  </si>
  <si>
    <t>Retapamulin</t>
  </si>
  <si>
    <t>Meclofenoxate (Centrophenoxine) HCl</t>
  </si>
  <si>
    <t>Escitalopram Oxalate</t>
  </si>
  <si>
    <t>Metoclopramide HCl</t>
  </si>
  <si>
    <t>Propranolol HCl</t>
  </si>
  <si>
    <t>Mupirocin</t>
  </si>
  <si>
    <t>S3756</t>
  </si>
  <si>
    <t>S4085</t>
  </si>
  <si>
    <t>S3773</t>
  </si>
  <si>
    <t>S4096</t>
  </si>
  <si>
    <t>S3794</t>
  </si>
  <si>
    <t>S4106</t>
  </si>
  <si>
    <t>S3835</t>
  </si>
  <si>
    <t>S4119</t>
  </si>
  <si>
    <t>S3856</t>
  </si>
  <si>
    <t>S4135</t>
  </si>
  <si>
    <t>S3885</t>
  </si>
  <si>
    <t>S4149</t>
  </si>
  <si>
    <t>S3901</t>
  </si>
  <si>
    <t>S4163</t>
  </si>
  <si>
    <t>S3926</t>
  </si>
  <si>
    <t>S4172</t>
  </si>
  <si>
    <t>S3950</t>
  </si>
  <si>
    <t>S4182</t>
  </si>
  <si>
    <t>S3969</t>
  </si>
  <si>
    <t>S4192</t>
  </si>
  <si>
    <t>Methyl salicylate</t>
  </si>
  <si>
    <t>Levobetaxolol HCl</t>
  </si>
  <si>
    <t>Tyrosol</t>
  </si>
  <si>
    <t>Droperidol</t>
  </si>
  <si>
    <t>Palmitic acid</t>
  </si>
  <si>
    <t>Closantel</t>
  </si>
  <si>
    <t>Loganin</t>
  </si>
  <si>
    <t>Pefloxacin Mesylate Dihydrate</t>
  </si>
  <si>
    <t>Allantoin</t>
  </si>
  <si>
    <t>Clorprenaline HCl</t>
  </si>
  <si>
    <t>Pyrogallol</t>
  </si>
  <si>
    <t>Amfenac Sodium Monohydrate</t>
  </si>
  <si>
    <t>Astragaloside IV</t>
  </si>
  <si>
    <t>Doxycycline Hyclate</t>
  </si>
  <si>
    <t>Forsythin</t>
  </si>
  <si>
    <t>Cetylpyridinium Chloride</t>
  </si>
  <si>
    <t>Maltitol</t>
  </si>
  <si>
    <t>Nifuroxazide</t>
  </si>
  <si>
    <t>Veratric acid</t>
  </si>
  <si>
    <t>Chlorquinaldol</t>
  </si>
  <si>
    <t>S3980</t>
  </si>
  <si>
    <t>S4204</t>
  </si>
  <si>
    <t>S3995</t>
  </si>
  <si>
    <t>S4214</t>
  </si>
  <si>
    <t>S4004</t>
  </si>
  <si>
    <t>S4225</t>
  </si>
  <si>
    <t>S4017</t>
  </si>
  <si>
    <t>S4238</t>
  </si>
  <si>
    <t>S4025</t>
  </si>
  <si>
    <t>S4248</t>
  </si>
  <si>
    <t>S4039</t>
  </si>
  <si>
    <t>S4258</t>
  </si>
  <si>
    <t>S4047</t>
  </si>
  <si>
    <t>S4268</t>
  </si>
  <si>
    <t>S4057</t>
  </si>
  <si>
    <t>S4281</t>
  </si>
  <si>
    <t>S4065</t>
  </si>
  <si>
    <t>S4290</t>
  </si>
  <si>
    <t>S4077</t>
  </si>
  <si>
    <t>S4299</t>
  </si>
  <si>
    <t>Pyridoxine</t>
  </si>
  <si>
    <t>Isosorbide</t>
  </si>
  <si>
    <t>Guaiazulene</t>
  </si>
  <si>
    <t>Sucralose</t>
  </si>
  <si>
    <t>Ethambutol 2HCl</t>
  </si>
  <si>
    <t>Mexiletine HCl</t>
  </si>
  <si>
    <t>Allylthiourea</t>
  </si>
  <si>
    <t>Cepharanthine</t>
  </si>
  <si>
    <t>Homatropine Bromide</t>
  </si>
  <si>
    <t>Bromfenac Sodium</t>
  </si>
  <si>
    <t>Methazolamide</t>
  </si>
  <si>
    <t>Luliconazole</t>
  </si>
  <si>
    <t>Bisacodyl</t>
  </si>
  <si>
    <t>Flufenamic acid</t>
  </si>
  <si>
    <t>Methyclothiazide</t>
  </si>
  <si>
    <t>Tasimelteon</t>
  </si>
  <si>
    <t>Guanabenz Acetate</t>
  </si>
  <si>
    <t xml:space="preserve">Digoxin  </t>
  </si>
  <si>
    <t>Mequinol</t>
  </si>
  <si>
    <t>Dicoumarol</t>
  </si>
  <si>
    <t>S3758</t>
  </si>
  <si>
    <t>S4086</t>
  </si>
  <si>
    <t>S3775</t>
  </si>
  <si>
    <t>S4098</t>
  </si>
  <si>
    <t>S3802</t>
  </si>
  <si>
    <t>S4107</t>
  </si>
  <si>
    <t>S3842</t>
  </si>
  <si>
    <t>S4120</t>
  </si>
  <si>
    <t>S3858</t>
  </si>
  <si>
    <t>S4136</t>
  </si>
  <si>
    <t>S3887</t>
  </si>
  <si>
    <t>S4151</t>
  </si>
  <si>
    <t>S3909</t>
  </si>
  <si>
    <t>S4164</t>
  </si>
  <si>
    <t>S3927</t>
  </si>
  <si>
    <t>S4173</t>
  </si>
  <si>
    <t>S3951</t>
  </si>
  <si>
    <t>S4184</t>
  </si>
  <si>
    <t>S3970</t>
  </si>
  <si>
    <t>S4195</t>
  </si>
  <si>
    <t>Sinomenine hydrochloride</t>
  </si>
  <si>
    <t>Loxapine Succinate</t>
  </si>
  <si>
    <t>Ligustrazine hydrochloride</t>
  </si>
  <si>
    <t>Halcinonide</t>
  </si>
  <si>
    <t>Trigonelline Hydrochloride</t>
  </si>
  <si>
    <t>Clofazimine</t>
  </si>
  <si>
    <t>Isoquercitrin</t>
  </si>
  <si>
    <t>Sulconazole Nitrate</t>
  </si>
  <si>
    <t>Lawsone</t>
  </si>
  <si>
    <t>Carprofen</t>
  </si>
  <si>
    <t>L-Rhamnose monohydrate</t>
  </si>
  <si>
    <t>Penfluridol</t>
  </si>
  <si>
    <t>Catalpol</t>
  </si>
  <si>
    <t>Doxofylline</t>
  </si>
  <si>
    <t>Swertiamarin</t>
  </si>
  <si>
    <t>1-Hexadecanol</t>
  </si>
  <si>
    <t>Tannic acid</t>
  </si>
  <si>
    <t>Penciclovir</t>
  </si>
  <si>
    <t>Vindoline</t>
  </si>
  <si>
    <t>Broxyquinoline</t>
  </si>
  <si>
    <t>S3982</t>
  </si>
  <si>
    <t>S4206</t>
  </si>
  <si>
    <t>S3996</t>
  </si>
  <si>
    <t>S4216</t>
  </si>
  <si>
    <t>S4007</t>
  </si>
  <si>
    <t>S4227</t>
  </si>
  <si>
    <t>S4018</t>
  </si>
  <si>
    <t>S4239</t>
  </si>
  <si>
    <t>S4026</t>
  </si>
  <si>
    <t>S4249</t>
  </si>
  <si>
    <t>S4040</t>
  </si>
  <si>
    <t>S4259</t>
  </si>
  <si>
    <t>S4048</t>
  </si>
  <si>
    <t>S4269</t>
  </si>
  <si>
    <t>S4058</t>
  </si>
  <si>
    <t>S4282</t>
  </si>
  <si>
    <t>S4068</t>
  </si>
  <si>
    <t>S4291</t>
  </si>
  <si>
    <t>S4078</t>
  </si>
  <si>
    <t>S4301</t>
  </si>
  <si>
    <t>Batyl alcohol</t>
  </si>
  <si>
    <t>Cysteamine HCl</t>
  </si>
  <si>
    <t>Thioctic acid</t>
  </si>
  <si>
    <t>Valnemulin HCl</t>
  </si>
  <si>
    <t>Pentamidine isethionate</t>
  </si>
  <si>
    <t>Fidaxomicin</t>
  </si>
  <si>
    <t>Sennoside B</t>
  </si>
  <si>
    <t>Bergapten</t>
  </si>
  <si>
    <t>Hydroxyzine 2HCl</t>
  </si>
  <si>
    <t>Flopropione</t>
  </si>
  <si>
    <t>Norethindrone</t>
  </si>
  <si>
    <t>Vilazodone HCl</t>
  </si>
  <si>
    <t>Carbimazole</t>
  </si>
  <si>
    <t>Vinorelbine Tartrate</t>
  </si>
  <si>
    <t>Ropivacaine HCl</t>
  </si>
  <si>
    <t>Nelfinavir Mesylate</t>
  </si>
  <si>
    <t>Tinidazole</t>
  </si>
  <si>
    <t>Labetalol HCl</t>
  </si>
  <si>
    <t>Mefenamic Acid</t>
  </si>
  <si>
    <t>(R)-(+)-Atenolol HCl</t>
  </si>
  <si>
    <t>S3761</t>
  </si>
  <si>
    <t>S4088</t>
  </si>
  <si>
    <t>S3779</t>
  </si>
  <si>
    <t>S4099</t>
  </si>
  <si>
    <t>S3807</t>
  </si>
  <si>
    <t>S4110</t>
  </si>
  <si>
    <t>S3843</t>
  </si>
  <si>
    <t>S4122</t>
  </si>
  <si>
    <t>S3866</t>
  </si>
  <si>
    <t>S4138</t>
  </si>
  <si>
    <t>S3889</t>
  </si>
  <si>
    <t>S4152</t>
  </si>
  <si>
    <t>S3914</t>
  </si>
  <si>
    <t>S4165</t>
  </si>
  <si>
    <t>S3930</t>
  </si>
  <si>
    <t>S4175</t>
  </si>
  <si>
    <t>S3957</t>
  </si>
  <si>
    <t>S4185</t>
  </si>
  <si>
    <t>S3971</t>
  </si>
  <si>
    <t>S4196</t>
  </si>
  <si>
    <t>Eucalyptol</t>
  </si>
  <si>
    <t>Flumethasone</t>
  </si>
  <si>
    <t>cis-Anethole</t>
  </si>
  <si>
    <t>Dexlansoprazole</t>
  </si>
  <si>
    <t>Dehydroandrographolide</t>
  </si>
  <si>
    <t>Estradiol Benzoate</t>
  </si>
  <si>
    <t>Madecassoside</t>
  </si>
  <si>
    <t>Tilmicosin</t>
  </si>
  <si>
    <t>Galanthamine</t>
  </si>
  <si>
    <t>Dropropizine</t>
  </si>
  <si>
    <t>Arteether</t>
  </si>
  <si>
    <t>Ethamsylate</t>
  </si>
  <si>
    <t>α-Hederin</t>
  </si>
  <si>
    <t>Benzydamine HCl</t>
  </si>
  <si>
    <t>Liquiritin</t>
  </si>
  <si>
    <t>Sulfaguanidine</t>
  </si>
  <si>
    <t>Gamma-Oryzanol</t>
  </si>
  <si>
    <t>Tiratricol</t>
  </si>
  <si>
    <t>Fusidine</t>
  </si>
  <si>
    <t>Ethacridine lactate monohydrate</t>
  </si>
  <si>
    <t>S3983</t>
  </si>
  <si>
    <t>S4207</t>
  </si>
  <si>
    <t>S3997</t>
  </si>
  <si>
    <t>S4217</t>
  </si>
  <si>
    <t>S4009</t>
  </si>
  <si>
    <t>S4228</t>
  </si>
  <si>
    <t>S4019</t>
  </si>
  <si>
    <t>S4240</t>
  </si>
  <si>
    <t>S4031</t>
  </si>
  <si>
    <t>S4250</t>
  </si>
  <si>
    <t>S4041</t>
  </si>
  <si>
    <t>S4260</t>
  </si>
  <si>
    <t>S4049</t>
  </si>
  <si>
    <t>S4270</t>
  </si>
  <si>
    <t>S4059</t>
  </si>
  <si>
    <t>S4283</t>
  </si>
  <si>
    <t>S4070</t>
  </si>
  <si>
    <t>S4292</t>
  </si>
  <si>
    <t>S4079</t>
  </si>
  <si>
    <t>S4304</t>
  </si>
  <si>
    <t>Caryophyllene oxide</t>
  </si>
  <si>
    <t>Clofibric Acid</t>
  </si>
  <si>
    <t>Oxaceprol</t>
  </si>
  <si>
    <t>Liothyronine Sodium</t>
  </si>
  <si>
    <t>Mirabegron</t>
  </si>
  <si>
    <t>Fluorometholone Acetate</t>
  </si>
  <si>
    <t>Avanafil</t>
  </si>
  <si>
    <t>Doxylamine Succinate</t>
  </si>
  <si>
    <t>Aclidinium Bromide</t>
  </si>
  <si>
    <t>Sulfamethoxypyridazine</t>
  </si>
  <si>
    <t>Olsalazine Sodium</t>
  </si>
  <si>
    <t>Tamibarotene</t>
  </si>
  <si>
    <t>Valdecoxib</t>
  </si>
  <si>
    <t>Oxiracetam</t>
  </si>
  <si>
    <t>Sodium Nitroprusside Dihydrate</t>
  </si>
  <si>
    <t>Cyclobenzaprine HCl</t>
  </si>
  <si>
    <t>Guanidine HCl</t>
  </si>
  <si>
    <t>Diphenidol HCl</t>
  </si>
  <si>
    <t>Ticagrelor</t>
  </si>
  <si>
    <t xml:space="preserve">Anisindione </t>
  </si>
  <si>
    <t>S3763</t>
  </si>
  <si>
    <t>S4089</t>
  </si>
  <si>
    <t>S3781</t>
  </si>
  <si>
    <t>S4100</t>
  </si>
  <si>
    <t>S3809</t>
  </si>
  <si>
    <t>S4111</t>
  </si>
  <si>
    <t>S3847</t>
  </si>
  <si>
    <t>S4123</t>
  </si>
  <si>
    <t>S3868</t>
  </si>
  <si>
    <t>S4139</t>
  </si>
  <si>
    <t>S3892</t>
  </si>
  <si>
    <t>S4155</t>
  </si>
  <si>
    <t>S3919</t>
  </si>
  <si>
    <t>S4166</t>
  </si>
  <si>
    <t>S3935</t>
  </si>
  <si>
    <t>S4176</t>
  </si>
  <si>
    <t>S3959</t>
  </si>
  <si>
    <t>S4186</t>
  </si>
  <si>
    <t>S3972</t>
  </si>
  <si>
    <t>S4197</t>
  </si>
  <si>
    <t>Cinnamaldehyde</t>
  </si>
  <si>
    <t>Halobetasol Propionate</t>
  </si>
  <si>
    <t>Ginkgolide C</t>
  </si>
  <si>
    <t>Esmolol HCl</t>
  </si>
  <si>
    <t>Imperatorin</t>
  </si>
  <si>
    <t>Dicloxacillin Sodium</t>
  </si>
  <si>
    <t>Panaxatriol</t>
  </si>
  <si>
    <t>Timolol Maleate</t>
  </si>
  <si>
    <t>Harmine</t>
  </si>
  <si>
    <t>Cyclizine 2HCl</t>
  </si>
  <si>
    <t>Isopsoralen</t>
  </si>
  <si>
    <t>Chlorzoxazone</t>
  </si>
  <si>
    <t>Hederacoside C</t>
  </si>
  <si>
    <t>Chlorpropamide</t>
  </si>
  <si>
    <t>Nonivamide</t>
  </si>
  <si>
    <t>Trometamol</t>
  </si>
  <si>
    <t>(+)-Borneol</t>
  </si>
  <si>
    <t>Domiphen Bromide</t>
  </si>
  <si>
    <t>Lobeline hydrochloride</t>
  </si>
  <si>
    <t>Bemegride</t>
  </si>
  <si>
    <t>S3984</t>
  </si>
  <si>
    <t>S4208</t>
  </si>
  <si>
    <t>S3998</t>
  </si>
  <si>
    <t>S4219</t>
  </si>
  <si>
    <t>S4010</t>
  </si>
  <si>
    <t>S4229</t>
  </si>
  <si>
    <t>S4020</t>
  </si>
  <si>
    <t>S4242</t>
  </si>
  <si>
    <t>S4033</t>
  </si>
  <si>
    <t>S4252</t>
  </si>
  <si>
    <t>S4042</t>
  </si>
  <si>
    <t>S4263</t>
  </si>
  <si>
    <t>S4050</t>
  </si>
  <si>
    <t>S4274</t>
  </si>
  <si>
    <t>S4060</t>
  </si>
  <si>
    <t>S4284</t>
  </si>
  <si>
    <t>S4071</t>
  </si>
  <si>
    <t>S4293</t>
  </si>
  <si>
    <t>S4080</t>
  </si>
  <si>
    <t>S4305</t>
  </si>
  <si>
    <t>Nordihydroguaiaretic acid (NDGA)</t>
  </si>
  <si>
    <t>Chromocarb</t>
  </si>
  <si>
    <t>(+)-α-Lipoic acid</t>
  </si>
  <si>
    <t>Azaperone</t>
  </si>
  <si>
    <t>Acebutolol HCl</t>
  </si>
  <si>
    <t>Oxybuprocaine HCl</t>
  </si>
  <si>
    <t>Sodium Picosulfate</t>
  </si>
  <si>
    <t>Cetrimonium Bromide (CTAB)</t>
  </si>
  <si>
    <t>Sennoside A</t>
  </si>
  <si>
    <t>Mechlorethamine HCl</t>
  </si>
  <si>
    <t>Nafcillin Sodium</t>
  </si>
  <si>
    <t>Efaproxiral Sodium</t>
  </si>
  <si>
    <t>Valganciclovir HCl</t>
  </si>
  <si>
    <t>Rotigotine</t>
  </si>
  <si>
    <t>Erythromycin Ethylsuccinate</t>
  </si>
  <si>
    <t>Chloroprocaine HCl</t>
  </si>
  <si>
    <t>Griseofulvin</t>
  </si>
  <si>
    <t>Promethazine HCl</t>
  </si>
  <si>
    <t>Triamterene</t>
  </si>
  <si>
    <t xml:space="preserve">Anisotropine Methylbromide </t>
  </si>
  <si>
    <t>S3766</t>
  </si>
  <si>
    <t>S4090</t>
  </si>
  <si>
    <t>S3783</t>
  </si>
  <si>
    <t>S4101</t>
  </si>
  <si>
    <t>S3810</t>
  </si>
  <si>
    <t>S4112</t>
  </si>
  <si>
    <t>S3849</t>
  </si>
  <si>
    <t>S4124</t>
  </si>
  <si>
    <t>S3872</t>
  </si>
  <si>
    <t>S4141</t>
  </si>
  <si>
    <t>S3893</t>
  </si>
  <si>
    <t>S4159</t>
  </si>
  <si>
    <t>S3921</t>
  </si>
  <si>
    <t>S4167</t>
  </si>
  <si>
    <t>S3944</t>
  </si>
  <si>
    <t>S4177</t>
  </si>
  <si>
    <t>S3965</t>
  </si>
  <si>
    <t>S4187</t>
  </si>
  <si>
    <t>S3974</t>
  </si>
  <si>
    <t>S4200</t>
  </si>
  <si>
    <t>Tanshinone IIA sulfonate (sodium)</t>
  </si>
  <si>
    <t>Fenspiride HCl</t>
  </si>
  <si>
    <t>Echinacoside</t>
  </si>
  <si>
    <t>Voglibose</t>
  </si>
  <si>
    <t>Scutellarin</t>
  </si>
  <si>
    <t>Desvenlafaxine Succinate</t>
  </si>
  <si>
    <t>D-Galactose</t>
  </si>
  <si>
    <t>Tolazoline HCl</t>
  </si>
  <si>
    <t>Guaiacol</t>
  </si>
  <si>
    <t xml:space="preserve">Dinitolmide </t>
  </si>
  <si>
    <t>Bornyl acetate</t>
  </si>
  <si>
    <t>Bezafibrate</t>
  </si>
  <si>
    <t>Lathyrol</t>
  </si>
  <si>
    <t>Cyromazine</t>
  </si>
  <si>
    <t>Valproic acid</t>
  </si>
  <si>
    <t>Uracil</t>
  </si>
  <si>
    <t>Vanillyl Butyl Ether</t>
  </si>
  <si>
    <t>Salicylanilide</t>
  </si>
  <si>
    <t>(+)-Catechin hydrate</t>
  </si>
  <si>
    <t>Tolperisone HCl</t>
  </si>
  <si>
    <t>S3985</t>
  </si>
  <si>
    <t>S4209</t>
  </si>
  <si>
    <t>S4000</t>
  </si>
  <si>
    <t>S4221</t>
  </si>
  <si>
    <t>S4011</t>
  </si>
  <si>
    <t>S4230</t>
  </si>
  <si>
    <t>S4021</t>
  </si>
  <si>
    <t>S4243</t>
  </si>
  <si>
    <t>S4034</t>
  </si>
  <si>
    <t>S4253</t>
  </si>
  <si>
    <t>S4043</t>
  </si>
  <si>
    <t>S4264</t>
  </si>
  <si>
    <t>S4051</t>
  </si>
  <si>
    <t>S4277</t>
  </si>
  <si>
    <t>S4061</t>
  </si>
  <si>
    <t>S4285</t>
  </si>
  <si>
    <t>S4072</t>
  </si>
  <si>
    <t>S4294</t>
  </si>
  <si>
    <t>S4081</t>
  </si>
  <si>
    <t>S4307</t>
  </si>
  <si>
    <t>Methyl 4-hydroxybenzoate</t>
  </si>
  <si>
    <t>Chlorocresol</t>
  </si>
  <si>
    <t>Pergolide Mesylate</t>
  </si>
  <si>
    <t>Benzbromarone</t>
  </si>
  <si>
    <t>Ampiroxicam</t>
  </si>
  <si>
    <t>Oxaprozin</t>
  </si>
  <si>
    <t>Tolcapone</t>
  </si>
  <si>
    <t>Deoxycorticosterone acetate</t>
  </si>
  <si>
    <t>Diphemanil Methylsulfate</t>
  </si>
  <si>
    <t>Epinastine HCl</t>
  </si>
  <si>
    <t>Tetrahydrozoline HCl</t>
  </si>
  <si>
    <t>Etofibrate</t>
  </si>
  <si>
    <t>Nabumetone</t>
  </si>
  <si>
    <t>Bambuterol HCl</t>
  </si>
  <si>
    <t>Levobupivacaine HCl</t>
  </si>
  <si>
    <t>Ospemifene</t>
  </si>
  <si>
    <t>Decamethonium Bromide</t>
  </si>
  <si>
    <t>Procainamide HCl</t>
  </si>
  <si>
    <t>Sulfacetamide Sodium</t>
  </si>
  <si>
    <t>Auranofin</t>
  </si>
  <si>
    <t>S3768</t>
  </si>
  <si>
    <t>S4091</t>
  </si>
  <si>
    <t>S3785</t>
  </si>
  <si>
    <t>S4102</t>
  </si>
  <si>
    <t>S3811</t>
  </si>
  <si>
    <t>S4113</t>
  </si>
  <si>
    <t>S3850</t>
  </si>
  <si>
    <t>S4125</t>
  </si>
  <si>
    <t>S3876</t>
  </si>
  <si>
    <t>S4143</t>
  </si>
  <si>
    <t>S3895</t>
  </si>
  <si>
    <t>S4160</t>
  </si>
  <si>
    <t>S3923</t>
  </si>
  <si>
    <t>S4169</t>
  </si>
  <si>
    <t>S3945</t>
  </si>
  <si>
    <t>S4178</t>
  </si>
  <si>
    <t>S3966</t>
  </si>
  <si>
    <t>S4188</t>
  </si>
  <si>
    <t>S3975</t>
  </si>
  <si>
    <t>S4201</t>
  </si>
  <si>
    <t>Nicotine</t>
  </si>
  <si>
    <t>Ifenprodil Tartrate</t>
  </si>
  <si>
    <t>Notoginsenoside R1</t>
  </si>
  <si>
    <t>Eprosartan Mesylate</t>
  </si>
  <si>
    <t>Ginsenoside Re</t>
  </si>
  <si>
    <t>Desvenlafaxine</t>
  </si>
  <si>
    <t>Glucosamine sulfate</t>
  </si>
  <si>
    <t>Sodium Phenylbutyrate</t>
  </si>
  <si>
    <t>Indigo</t>
  </si>
  <si>
    <t>Pentoxyverine Citrate</t>
  </si>
  <si>
    <t>Sophoridine</t>
  </si>
  <si>
    <t>Penicillin G Sodium</t>
  </si>
  <si>
    <t>Ginsenoside Rg1</t>
  </si>
  <si>
    <t>Teriflunomide</t>
  </si>
  <si>
    <t>L-Cycloserine</t>
  </si>
  <si>
    <t>Climbazole</t>
  </si>
  <si>
    <t>Nifuratel</t>
  </si>
  <si>
    <t>Sasapyrine</t>
  </si>
  <si>
    <t>Protocatechuic acid</t>
  </si>
  <si>
    <t>Florfenicol</t>
  </si>
  <si>
    <t>S3986</t>
  </si>
  <si>
    <t>S4210</t>
  </si>
  <si>
    <t>S4001</t>
  </si>
  <si>
    <t>S4222</t>
  </si>
  <si>
    <t>S4012</t>
  </si>
  <si>
    <t>S4231</t>
  </si>
  <si>
    <t>S4022</t>
  </si>
  <si>
    <t>S4244</t>
  </si>
  <si>
    <t>S4035</t>
  </si>
  <si>
    <t>S4255</t>
  </si>
  <si>
    <t>S4044</t>
  </si>
  <si>
    <t>S4265</t>
  </si>
  <si>
    <t>S4053</t>
  </si>
  <si>
    <t>S4278</t>
  </si>
  <si>
    <t>S4062</t>
  </si>
  <si>
    <t>S4286</t>
  </si>
  <si>
    <t>S4074</t>
  </si>
  <si>
    <t>S4295</t>
  </si>
  <si>
    <t>S4082</t>
  </si>
  <si>
    <t>S4308</t>
  </si>
  <si>
    <t>L(+)-Arabinose</t>
  </si>
  <si>
    <t>Benzocaine</t>
  </si>
  <si>
    <t>Cabozantinib malate (XL184)</t>
  </si>
  <si>
    <t>Piperacillin Sodium</t>
  </si>
  <si>
    <t>Desloratadine</t>
  </si>
  <si>
    <t>Pilocarpine HCl</t>
  </si>
  <si>
    <t xml:space="preserve">Probenecid </t>
  </si>
  <si>
    <t>Serotonin HCl</t>
  </si>
  <si>
    <t xml:space="preserve">Vitamin D2 </t>
  </si>
  <si>
    <t>Quinacrine 2HCl</t>
  </si>
  <si>
    <t>Toltrazuril</t>
  </si>
  <si>
    <t>Nicaraven</t>
  </si>
  <si>
    <t>Sertraline HCl</t>
  </si>
  <si>
    <t>Carteolol HCl</t>
  </si>
  <si>
    <t>Ronidazole</t>
  </si>
  <si>
    <t>Anidulafungin (LY303366)</t>
  </si>
  <si>
    <t>Sodium Nitrite</t>
  </si>
  <si>
    <t>Meclofenamate Sodium</t>
  </si>
  <si>
    <t>Spiramycin</t>
  </si>
  <si>
    <t>Benzthiazide</t>
  </si>
  <si>
    <t>S3769</t>
  </si>
  <si>
    <t>S4092</t>
  </si>
  <si>
    <t>S3788</t>
  </si>
  <si>
    <t>S4104</t>
  </si>
  <si>
    <t>S3817</t>
  </si>
  <si>
    <t>S4114</t>
  </si>
  <si>
    <t>S3851</t>
  </si>
  <si>
    <t>S4128</t>
  </si>
  <si>
    <t>S3881</t>
  </si>
  <si>
    <t>S4147</t>
  </si>
  <si>
    <t>S3898</t>
  </si>
  <si>
    <t>S4161</t>
  </si>
  <si>
    <t>S3924</t>
  </si>
  <si>
    <t>S4170</t>
  </si>
  <si>
    <t>S3946</t>
  </si>
  <si>
    <t>S4179</t>
  </si>
  <si>
    <t>S3967</t>
  </si>
  <si>
    <t>S4189</t>
  </si>
  <si>
    <t>S3977</t>
  </si>
  <si>
    <t>S4202</t>
  </si>
  <si>
    <t>Palmatine</t>
  </si>
  <si>
    <t>Pramoxine HCl</t>
  </si>
  <si>
    <t>Carvacrol</t>
  </si>
  <si>
    <t>Diminazene Aceturate</t>
  </si>
  <si>
    <t>Harmine hydrochloride</t>
  </si>
  <si>
    <t>Triclabendazole</t>
  </si>
  <si>
    <t>Camphor</t>
  </si>
  <si>
    <t>Troxipide</t>
  </si>
  <si>
    <t>Scopoletin</t>
  </si>
  <si>
    <t>Azithromycin Dihydrate</t>
  </si>
  <si>
    <t>Hydroxy Camptothecine</t>
  </si>
  <si>
    <t>Benzoic Acid</t>
  </si>
  <si>
    <t>Ginsenoside Rb1</t>
  </si>
  <si>
    <t>Coumarin</t>
  </si>
  <si>
    <t>Mesterolone</t>
  </si>
  <si>
    <t>Mezlocillin Sodium</t>
  </si>
  <si>
    <t>Flavone</t>
  </si>
  <si>
    <t>Cyclandelate</t>
  </si>
  <si>
    <t>(-)-Borneol</t>
  </si>
  <si>
    <t>Verapamil HCl</t>
  </si>
  <si>
    <t>S3987</t>
  </si>
  <si>
    <t>S4211</t>
  </si>
  <si>
    <t>S4002</t>
  </si>
  <si>
    <t>S4223</t>
  </si>
  <si>
    <t>S4014</t>
  </si>
  <si>
    <t>S4235</t>
  </si>
  <si>
    <t>S4023</t>
  </si>
  <si>
    <t>S4246</t>
  </si>
  <si>
    <t>S4037</t>
  </si>
  <si>
    <t>S4256</t>
  </si>
  <si>
    <t>S4045</t>
  </si>
  <si>
    <t>S4266</t>
  </si>
  <si>
    <t>S4054</t>
  </si>
  <si>
    <t>S4279</t>
  </si>
  <si>
    <t>S4063</t>
  </si>
  <si>
    <t>S4288</t>
  </si>
  <si>
    <t>S4075</t>
  </si>
  <si>
    <t>S4296</t>
  </si>
  <si>
    <t>S4083</t>
  </si>
  <si>
    <t>S4309</t>
  </si>
  <si>
    <t>L-Tryptophan</t>
  </si>
  <si>
    <t>Montelukast Sodium</t>
  </si>
  <si>
    <t>Sitagliptin phosphate monohydrate</t>
  </si>
  <si>
    <t>Mevastatin</t>
  </si>
  <si>
    <t>Hyoscyamine</t>
  </si>
  <si>
    <t>Phenazopyridine HCl</t>
  </si>
  <si>
    <t>Procaine HCl</t>
  </si>
  <si>
    <t>Tranylcypromine (2-PCPA) HCl</t>
  </si>
  <si>
    <t>Doxapram HCl</t>
  </si>
  <si>
    <t>Buspirone HCl</t>
  </si>
  <si>
    <t>Pheniramine Maleate</t>
  </si>
  <si>
    <t>Brimonidine Tartrate</t>
  </si>
  <si>
    <t>Spironolactone</t>
  </si>
  <si>
    <t>Demeclocycline HCl</t>
  </si>
  <si>
    <t xml:space="preserve">cholecalciferol (Vitamin D3) </t>
  </si>
  <si>
    <t>Chloroambucil</t>
  </si>
  <si>
    <t>Zinc Pyrithione</t>
  </si>
  <si>
    <t>Salmeterol Xinafoate</t>
  </si>
  <si>
    <t>Vitamin A Acetate</t>
  </si>
  <si>
    <t>Bromocriptine Mesylate</t>
  </si>
  <si>
    <t>Plate layout: L1300-05</t>
  </si>
  <si>
    <t>S4312</t>
  </si>
  <si>
    <t>S4661</t>
  </si>
  <si>
    <t>S4335</t>
  </si>
  <si>
    <t>S4669</t>
  </si>
  <si>
    <t>S4348</t>
  </si>
  <si>
    <t>S4682</t>
  </si>
  <si>
    <t>S4361</t>
  </si>
  <si>
    <t>S4693</t>
  </si>
  <si>
    <t>S4375</t>
  </si>
  <si>
    <t>S4707</t>
  </si>
  <si>
    <t>S4389</t>
  </si>
  <si>
    <t>S4723</t>
  </si>
  <si>
    <t>S4404</t>
  </si>
  <si>
    <t>S4735</t>
  </si>
  <si>
    <t>S4505</t>
  </si>
  <si>
    <t>S4754</t>
  </si>
  <si>
    <t>S4517</t>
  </si>
  <si>
    <t>S4792</t>
  </si>
  <si>
    <t>S4532</t>
  </si>
  <si>
    <t>S4813</t>
  </si>
  <si>
    <t>Carbadox</t>
  </si>
  <si>
    <t>Tiagabine hydrochloride</t>
  </si>
  <si>
    <t>Metaproterenol Sulfate</t>
  </si>
  <si>
    <t>Benzocaine hydrochloride</t>
  </si>
  <si>
    <t>Piromidic Acid</t>
  </si>
  <si>
    <t>Loxoprofen</t>
  </si>
  <si>
    <t>Cinoxacin</t>
  </si>
  <si>
    <t>Guanfacine Hydrochloride</t>
  </si>
  <si>
    <t>Mepenzolate Bromide</t>
  </si>
  <si>
    <t>Oleic Acid</t>
  </si>
  <si>
    <t>Bephenium Hydroxynaphthoate</t>
  </si>
  <si>
    <t>(-)Epicatechin</t>
  </si>
  <si>
    <t>Pasiniazid</t>
  </si>
  <si>
    <t>Salvianolic acid B</t>
  </si>
  <si>
    <t>Vinblastine sulfate</t>
  </si>
  <si>
    <t>Betulin</t>
  </si>
  <si>
    <t>Cefotaxime sodium</t>
  </si>
  <si>
    <t>N-Acetylneuraminic acid</t>
  </si>
  <si>
    <t>Iopamidol</t>
  </si>
  <si>
    <t>Cefuroxime axetil</t>
  </si>
  <si>
    <t>S4544</t>
  </si>
  <si>
    <t>S4832</t>
  </si>
  <si>
    <t>S4558</t>
  </si>
  <si>
    <t>S4841</t>
  </si>
  <si>
    <t>S4569</t>
  </si>
  <si>
    <t>S4850</t>
  </si>
  <si>
    <t>S4580</t>
  </si>
  <si>
    <t>S4860</t>
  </si>
  <si>
    <t>S4591</t>
  </si>
  <si>
    <t>S4871</t>
  </si>
  <si>
    <t>S4601</t>
  </si>
  <si>
    <t>S4883</t>
  </si>
  <si>
    <t>S4618</t>
  </si>
  <si>
    <t>S4899</t>
  </si>
  <si>
    <t>S4630</t>
  </si>
  <si>
    <t>S4949</t>
  </si>
  <si>
    <t>S4638</t>
  </si>
  <si>
    <t>S4975</t>
  </si>
  <si>
    <t>S4650</t>
  </si>
  <si>
    <t>S4991</t>
  </si>
  <si>
    <t>Urethane</t>
  </si>
  <si>
    <t>Tolmetin</t>
  </si>
  <si>
    <t>Citiolone</t>
  </si>
  <si>
    <t>Laurocapram</t>
  </si>
  <si>
    <t>Fluphenazine dihydrochloride</t>
  </si>
  <si>
    <t>Flucloxacillin sodium</t>
  </si>
  <si>
    <t>Hydroquinone</t>
  </si>
  <si>
    <t>Indole-3-carboxylic acid</t>
  </si>
  <si>
    <t>Nitroxoline</t>
  </si>
  <si>
    <t>Pyridoxal 5-phosphate monohydrate</t>
  </si>
  <si>
    <t>Clioquinol</t>
  </si>
  <si>
    <t>Lynestrenol</t>
  </si>
  <si>
    <t>Fenoldopam mesylate</t>
  </si>
  <si>
    <t>Sulfogaiacol</t>
  </si>
  <si>
    <t>Diazoxide</t>
  </si>
  <si>
    <t>Nonanoic acid</t>
  </si>
  <si>
    <t>Desogestrel</t>
  </si>
  <si>
    <t>Fimasartan</t>
  </si>
  <si>
    <t>Atipamezole</t>
  </si>
  <si>
    <t>Valpromide</t>
  </si>
  <si>
    <t>S4317</t>
  </si>
  <si>
    <t>S4662</t>
  </si>
  <si>
    <t>S4336</t>
  </si>
  <si>
    <t>S4673</t>
  </si>
  <si>
    <t>S4349</t>
  </si>
  <si>
    <t>S4683</t>
  </si>
  <si>
    <t>S4362</t>
  </si>
  <si>
    <t>S4695</t>
  </si>
  <si>
    <t>S4376</t>
  </si>
  <si>
    <t>S4709</t>
  </si>
  <si>
    <t>S4390</t>
  </si>
  <si>
    <t>S4725</t>
  </si>
  <si>
    <t>S4405</t>
  </si>
  <si>
    <t>S4736</t>
  </si>
  <si>
    <t>S4506</t>
  </si>
  <si>
    <t>S4757</t>
  </si>
  <si>
    <t>S4518</t>
  </si>
  <si>
    <t>S4794</t>
  </si>
  <si>
    <t>S4535</t>
  </si>
  <si>
    <t>S4815</t>
  </si>
  <si>
    <t>Clorgyline HCl</t>
  </si>
  <si>
    <t>Atazanavir</t>
  </si>
  <si>
    <t>Metaraminol Bitartrate</t>
  </si>
  <si>
    <t>Etonogestrel</t>
  </si>
  <si>
    <t xml:space="preserve">Procyclidine HCl </t>
  </si>
  <si>
    <t>Sildenafil Mesylate</t>
  </si>
  <si>
    <t>Glafenine HCl</t>
  </si>
  <si>
    <t>D panthenol</t>
  </si>
  <si>
    <t>Aceclidine HCl</t>
  </si>
  <si>
    <t>Latanoprost</t>
  </si>
  <si>
    <t>Brucine sulfate salt hydrate</t>
  </si>
  <si>
    <t>Benzenesulfonamide</t>
  </si>
  <si>
    <t>Picrotoxinin</t>
  </si>
  <si>
    <t>Trapidil</t>
  </si>
  <si>
    <t>Acetazolamide</t>
  </si>
  <si>
    <t>Dihydrotestosterone(DHT)</t>
  </si>
  <si>
    <t>Chloroxylenol</t>
  </si>
  <si>
    <t>Drostanolone Propionate</t>
  </si>
  <si>
    <t>Methylene Blue</t>
  </si>
  <si>
    <t>L-Cysteine HCl</t>
  </si>
  <si>
    <t>S4546</t>
  </si>
  <si>
    <t>S4833</t>
  </si>
  <si>
    <t>S4559</t>
  </si>
  <si>
    <t>S4843</t>
  </si>
  <si>
    <t>S4570</t>
  </si>
  <si>
    <t>S4851</t>
  </si>
  <si>
    <t>S4581</t>
  </si>
  <si>
    <t>S4862</t>
  </si>
  <si>
    <t>S4593</t>
  </si>
  <si>
    <t>S4874</t>
  </si>
  <si>
    <t>S4602</t>
  </si>
  <si>
    <t>S4885</t>
  </si>
  <si>
    <t>S4619</t>
  </si>
  <si>
    <t>S4928</t>
  </si>
  <si>
    <t>S4631</t>
  </si>
  <si>
    <t>S4952</t>
  </si>
  <si>
    <t>S4639</t>
  </si>
  <si>
    <t>S4976</t>
  </si>
  <si>
    <t>S4651</t>
  </si>
  <si>
    <t>S4994</t>
  </si>
  <si>
    <t>Xylitol</t>
  </si>
  <si>
    <t>Cefoxitin sodium</t>
  </si>
  <si>
    <t>Cloxiquine</t>
  </si>
  <si>
    <t>Potassium acetate</t>
  </si>
  <si>
    <t>Halothane</t>
  </si>
  <si>
    <t>Tafluprost</t>
  </si>
  <si>
    <t>Triacetin</t>
  </si>
  <si>
    <t>Squalene</t>
  </si>
  <si>
    <t>Chlormadinone acetate</t>
  </si>
  <si>
    <t>Cefazedone</t>
  </si>
  <si>
    <t>Acetohydroxamic acid</t>
  </si>
  <si>
    <t>Taurolidine</t>
  </si>
  <si>
    <t>Itopride hydrochloride</t>
  </si>
  <si>
    <t>Brivaracetam</t>
  </si>
  <si>
    <t xml:space="preserve">Prochlorperazine dimaleate salt </t>
  </si>
  <si>
    <t>Fumaric acid</t>
  </si>
  <si>
    <t>Brexpiprazole</t>
  </si>
  <si>
    <t>Sulfalene(SMPZ)</t>
  </si>
  <si>
    <t>Etoricoxib</t>
  </si>
  <si>
    <t>Methylcobalamin</t>
  </si>
  <si>
    <t>S4322</t>
  </si>
  <si>
    <t>S4663</t>
  </si>
  <si>
    <t>S4338</t>
  </si>
  <si>
    <t>S4674</t>
  </si>
  <si>
    <t>S4351</t>
  </si>
  <si>
    <t>S4685</t>
  </si>
  <si>
    <t>S4365</t>
  </si>
  <si>
    <t>S4696</t>
  </si>
  <si>
    <t>S4377</t>
  </si>
  <si>
    <t>S4711</t>
  </si>
  <si>
    <t>S4391</t>
  </si>
  <si>
    <t>S4726</t>
  </si>
  <si>
    <t>S4406</t>
  </si>
  <si>
    <t>S4737</t>
  </si>
  <si>
    <t>S4509</t>
  </si>
  <si>
    <t>S4759</t>
  </si>
  <si>
    <t>S4519</t>
  </si>
  <si>
    <t>S4795</t>
  </si>
  <si>
    <t>S4536</t>
  </si>
  <si>
    <t>S4816</t>
  </si>
  <si>
    <t xml:space="preserve">Disopyramide Phosphate </t>
  </si>
  <si>
    <t>Fusidate Sodium</t>
  </si>
  <si>
    <t>Methoxamine HCl</t>
  </si>
  <si>
    <t>Hydroxyprogesterone caproate</t>
  </si>
  <si>
    <t>Ractopamine HCl</t>
  </si>
  <si>
    <t>Efavirenz</t>
  </si>
  <si>
    <t>Phthalylsulfacetamide</t>
  </si>
  <si>
    <t>CarbinoxaMine Maleate</t>
  </si>
  <si>
    <t>Imipramine HCl</t>
  </si>
  <si>
    <t>Esculetin</t>
  </si>
  <si>
    <t>Camylofin Chlorhydrate</t>
  </si>
  <si>
    <t>Lauric Acid</t>
  </si>
  <si>
    <t>Pindolol</t>
  </si>
  <si>
    <t>Psoralen</t>
  </si>
  <si>
    <t>4-Aminoantipyrine</t>
  </si>
  <si>
    <t>p-Coumaric Acid</t>
  </si>
  <si>
    <t>Citric acid trilithium salt tetrahydrate</t>
  </si>
  <si>
    <t>Trenbolone acetate</t>
  </si>
  <si>
    <t>Nitrofurantoin</t>
  </si>
  <si>
    <t>Diatrizoate sodium</t>
  </si>
  <si>
    <t>S4547</t>
  </si>
  <si>
    <t>S4834</t>
  </si>
  <si>
    <t>S4561</t>
  </si>
  <si>
    <t>S4844</t>
  </si>
  <si>
    <t>S4571</t>
  </si>
  <si>
    <t>S4852</t>
  </si>
  <si>
    <t>S4583</t>
  </si>
  <si>
    <t>S4865</t>
  </si>
  <si>
    <t>S4594</t>
  </si>
  <si>
    <t>S4875</t>
  </si>
  <si>
    <t>S4603</t>
  </si>
  <si>
    <t>S4886</t>
  </si>
  <si>
    <t>S4620</t>
  </si>
  <si>
    <t>S4931</t>
  </si>
  <si>
    <t>S4632</t>
  </si>
  <si>
    <t>S4953</t>
  </si>
  <si>
    <t>S4640</t>
  </si>
  <si>
    <t>S4977</t>
  </si>
  <si>
    <t>S4652</t>
  </si>
  <si>
    <t>S4996</t>
  </si>
  <si>
    <t>8-Hydroxyquinoline</t>
  </si>
  <si>
    <t>Propantheline bromide</t>
  </si>
  <si>
    <t>Danthron</t>
  </si>
  <si>
    <t>Cefcapene Pivoxil Hydrochloride</t>
  </si>
  <si>
    <t>Hexylresorcinol</t>
  </si>
  <si>
    <t>Gadopentetate Dimeglumine</t>
  </si>
  <si>
    <t>Butamben</t>
  </si>
  <si>
    <t>Cefetamet pivoxil hydrochloride</t>
  </si>
  <si>
    <t>Cephalothin</t>
  </si>
  <si>
    <t>Cephapirin Benzathine</t>
  </si>
  <si>
    <t>Gallic acid</t>
  </si>
  <si>
    <t>Menbutone</t>
  </si>
  <si>
    <t>Cefuroxime sodium</t>
  </si>
  <si>
    <t>Propiverine hydrochloride</t>
  </si>
  <si>
    <t>Hexachlorophene</t>
  </si>
  <si>
    <t>Usnic acid</t>
  </si>
  <si>
    <t>Lesinurad</t>
  </si>
  <si>
    <t>Efonidipine</t>
  </si>
  <si>
    <t>Sulisobenzone</t>
  </si>
  <si>
    <t>Tavaborole (AN-2690)</t>
  </si>
  <si>
    <t>S4326</t>
  </si>
  <si>
    <t>S4664</t>
  </si>
  <si>
    <t>S4339</t>
  </si>
  <si>
    <t>S4675</t>
  </si>
  <si>
    <t>S4353</t>
  </si>
  <si>
    <t>S4686</t>
  </si>
  <si>
    <t>S4366</t>
  </si>
  <si>
    <t>S4697</t>
  </si>
  <si>
    <t>S4381</t>
  </si>
  <si>
    <t>S4714</t>
  </si>
  <si>
    <t>S4393</t>
  </si>
  <si>
    <t>S4727</t>
  </si>
  <si>
    <t>S4415</t>
  </si>
  <si>
    <t>S4748</t>
  </si>
  <si>
    <t>S4510</t>
  </si>
  <si>
    <t>S4768</t>
  </si>
  <si>
    <t>S4520</t>
  </si>
  <si>
    <t>S4796</t>
  </si>
  <si>
    <t>S4538</t>
  </si>
  <si>
    <t>S4817</t>
  </si>
  <si>
    <t>Ethoxzolamide</t>
  </si>
  <si>
    <t>Molsidomine</t>
  </si>
  <si>
    <t>Meticrane</t>
  </si>
  <si>
    <t>Tiagabine</t>
  </si>
  <si>
    <t>Terfenadine</t>
  </si>
  <si>
    <t>Vitamin E</t>
  </si>
  <si>
    <t xml:space="preserve">Pinacidil </t>
  </si>
  <si>
    <t>Saxagliptin hydrate</t>
  </si>
  <si>
    <t>Proadifen HCl</t>
  </si>
  <si>
    <t>(-)-Menthol</t>
  </si>
  <si>
    <t>Cephapirin Sodium</t>
  </si>
  <si>
    <t>Cinnarizine</t>
  </si>
  <si>
    <t>Misoprostol</t>
  </si>
  <si>
    <t>Ondansetron Hydrochloride Dihydrate</t>
  </si>
  <si>
    <t>4-Aminobenzoic acid</t>
  </si>
  <si>
    <t>Melibiose</t>
  </si>
  <si>
    <t>2-Aminoheptane</t>
  </si>
  <si>
    <t>Methandrostenolone</t>
  </si>
  <si>
    <t>Pantoprazole sodium</t>
  </si>
  <si>
    <t>Atenolol</t>
  </si>
  <si>
    <t>S4548</t>
  </si>
  <si>
    <t>S4835</t>
  </si>
  <si>
    <t>S4562</t>
  </si>
  <si>
    <t>S4845</t>
  </si>
  <si>
    <t>S4574</t>
  </si>
  <si>
    <t>S4853</t>
  </si>
  <si>
    <t>S4584</t>
  </si>
  <si>
    <t>S4866</t>
  </si>
  <si>
    <t>S4595</t>
  </si>
  <si>
    <t>S4876</t>
  </si>
  <si>
    <t>S4604</t>
  </si>
  <si>
    <t>S4887</t>
  </si>
  <si>
    <t>S4623</t>
  </si>
  <si>
    <t>S4932</t>
  </si>
  <si>
    <t>S4633</t>
  </si>
  <si>
    <t>S4957</t>
  </si>
  <si>
    <t>S4641</t>
  </si>
  <si>
    <t>S4978</t>
  </si>
  <si>
    <t>S4655</t>
  </si>
  <si>
    <t>S4999</t>
  </si>
  <si>
    <t>Aminoguanidine hydrochloride</t>
  </si>
  <si>
    <t>Aceclofenac</t>
  </si>
  <si>
    <t>Dehydrocholic acid</t>
  </si>
  <si>
    <t>Rabeprazole</t>
  </si>
  <si>
    <t>Piperazine</t>
  </si>
  <si>
    <t>Ecabet sodium</t>
  </si>
  <si>
    <t>Butylparaben</t>
  </si>
  <si>
    <t>Nicarbazin</t>
  </si>
  <si>
    <t>Cefazolin Sodium</t>
  </si>
  <si>
    <t>Robenidine Hydrochoride</t>
  </si>
  <si>
    <t>Levofloxacin hydrate</t>
  </si>
  <si>
    <t>Nikethamide</t>
  </si>
  <si>
    <t>Methylbenactyzine Bromide</t>
  </si>
  <si>
    <t>Proxyphylline</t>
  </si>
  <si>
    <t>Isosorbide Mononitrate</t>
  </si>
  <si>
    <t>Linalool</t>
  </si>
  <si>
    <t>Tedizolid Phosphate</t>
  </si>
  <si>
    <t>Azathramycin</t>
  </si>
  <si>
    <t>Sulpiride</t>
  </si>
  <si>
    <t>Avermectin B1(Abamectin)</t>
  </si>
  <si>
    <t>S4330</t>
  </si>
  <si>
    <t>S4665</t>
  </si>
  <si>
    <t>S4341</t>
  </si>
  <si>
    <t>S4676</t>
  </si>
  <si>
    <t>S4354</t>
  </si>
  <si>
    <t>S4687</t>
  </si>
  <si>
    <t>S4367</t>
  </si>
  <si>
    <t>S4698</t>
  </si>
  <si>
    <t>S4382</t>
  </si>
  <si>
    <t>S4716</t>
  </si>
  <si>
    <t>S4394</t>
  </si>
  <si>
    <t>S4729</t>
  </si>
  <si>
    <t>S4416</t>
  </si>
  <si>
    <t>S4749</t>
  </si>
  <si>
    <t>S4512</t>
  </si>
  <si>
    <t>S4769</t>
  </si>
  <si>
    <t>S4525</t>
  </si>
  <si>
    <t>S4797</t>
  </si>
  <si>
    <t>S4539</t>
  </si>
  <si>
    <t>S4819</t>
  </si>
  <si>
    <t>Isoetharine Mesylate</t>
  </si>
  <si>
    <t>Rebeprazole sodium</t>
  </si>
  <si>
    <t>Nalmefene HCl</t>
  </si>
  <si>
    <t>Gluconolactone</t>
  </si>
  <si>
    <t>Thiostrepton</t>
  </si>
  <si>
    <t>Rivastigmine</t>
  </si>
  <si>
    <t>Suxibuzone</t>
  </si>
  <si>
    <t>Vitamin K1</t>
  </si>
  <si>
    <t>Pyrilamine Maleate</t>
  </si>
  <si>
    <t>Evans Blue</t>
  </si>
  <si>
    <t>Clofoctol</t>
  </si>
  <si>
    <t>Tamsulosin hydrochloride</t>
  </si>
  <si>
    <t>Trimipramine Maleate</t>
  </si>
  <si>
    <t>Citalopram HBr</t>
  </si>
  <si>
    <t>Aceglutamide</t>
  </si>
  <si>
    <t>L-5-Hydroxytryptophan</t>
  </si>
  <si>
    <t>Ethylparaben</t>
  </si>
  <si>
    <t>Nicergoline</t>
  </si>
  <si>
    <t>Salicylic acid</t>
  </si>
  <si>
    <t>Saccharin</t>
  </si>
  <si>
    <t>S4550</t>
  </si>
  <si>
    <t>S4836</t>
  </si>
  <si>
    <t>S4563</t>
  </si>
  <si>
    <t>S4846</t>
  </si>
  <si>
    <t>S4576</t>
  </si>
  <si>
    <t>S4854</t>
  </si>
  <si>
    <t>S4585</t>
  </si>
  <si>
    <t>S4867</t>
  </si>
  <si>
    <t>S4596</t>
  </si>
  <si>
    <t>S4877</t>
  </si>
  <si>
    <t>S4609</t>
  </si>
  <si>
    <t>S4889</t>
  </si>
  <si>
    <t>S4625</t>
  </si>
  <si>
    <t>S4933</t>
  </si>
  <si>
    <t>S4634</t>
  </si>
  <si>
    <t>S4958</t>
  </si>
  <si>
    <t>S4646</t>
  </si>
  <si>
    <t>S4980</t>
  </si>
  <si>
    <t>S4656</t>
  </si>
  <si>
    <t>S5001</t>
  </si>
  <si>
    <t>Azelaic acid</t>
  </si>
  <si>
    <t>Nilutamide</t>
  </si>
  <si>
    <t>Diatrizoic acid</t>
  </si>
  <si>
    <t>Meropenem Trihydrate</t>
  </si>
  <si>
    <t>Sulfabenzamide</t>
  </si>
  <si>
    <t>Bedaquiline fumarate</t>
  </si>
  <si>
    <t>Succinylsulfathiazole</t>
  </si>
  <si>
    <t>Propacetamol hydrochloride</t>
  </si>
  <si>
    <t>Cefixime</t>
  </si>
  <si>
    <t>Eperisone hydrochloride</t>
  </si>
  <si>
    <t>Diflunisal</t>
  </si>
  <si>
    <t>Perospirone hydrochloride</t>
  </si>
  <si>
    <t>Alcaftadine</t>
  </si>
  <si>
    <t>Lithium carbonate</t>
  </si>
  <si>
    <t>Sodium sulfadiazine</t>
  </si>
  <si>
    <t>Glycocholic acid</t>
  </si>
  <si>
    <t>Ciclesonide</t>
  </si>
  <si>
    <t>Anamorelin</t>
  </si>
  <si>
    <t>Parecoxib</t>
  </si>
  <si>
    <t>Tofacitinib (CP-690550) Citrate</t>
  </si>
  <si>
    <t>S4331</t>
  </si>
  <si>
    <t>S4666</t>
  </si>
  <si>
    <t>S4343</t>
  </si>
  <si>
    <t>S4678</t>
  </si>
  <si>
    <t>S4357</t>
  </si>
  <si>
    <t>S4689</t>
  </si>
  <si>
    <t>S4368</t>
  </si>
  <si>
    <t>S4699</t>
  </si>
  <si>
    <t>S4385</t>
  </si>
  <si>
    <t>S4717</t>
  </si>
  <si>
    <t>S4396</t>
  </si>
  <si>
    <t>S4731</t>
  </si>
  <si>
    <t>S4420</t>
  </si>
  <si>
    <t>S4750</t>
  </si>
  <si>
    <t>S4514</t>
  </si>
  <si>
    <t>S4776</t>
  </si>
  <si>
    <t>S4526</t>
  </si>
  <si>
    <t>S4800</t>
  </si>
  <si>
    <t>S4541</t>
  </si>
  <si>
    <t>S4820</t>
  </si>
  <si>
    <t xml:space="preserve">Meclocycline Sulfosalicylate </t>
  </si>
  <si>
    <t>Sivelestat sodium tetrahydrate</t>
  </si>
  <si>
    <t>Oxethazaine</t>
  </si>
  <si>
    <t>Povidone iodine</t>
  </si>
  <si>
    <t>Tacrine HCl</t>
  </si>
  <si>
    <t>Deoxycholic acid</t>
  </si>
  <si>
    <t>Carbenoxolone Sodium</t>
  </si>
  <si>
    <t>Etretinate</t>
  </si>
  <si>
    <t>Fosfomycin Tromethamine</t>
  </si>
  <si>
    <t>Isatin</t>
  </si>
  <si>
    <t>Digoxigenin</t>
  </si>
  <si>
    <t>Perphenazine</t>
  </si>
  <si>
    <t>Mefloquine HCl</t>
  </si>
  <si>
    <t>Sulfacetamide sodium salt hydrate</t>
  </si>
  <si>
    <t>Acetylleucine</t>
  </si>
  <si>
    <t>Harmaline</t>
  </si>
  <si>
    <t>Fenbufen</t>
  </si>
  <si>
    <t>Daminozide</t>
  </si>
  <si>
    <t>Triclosan</t>
  </si>
  <si>
    <t>Diastase</t>
  </si>
  <si>
    <t>S4552</t>
  </si>
  <si>
    <t>S4837</t>
  </si>
  <si>
    <t>S4564</t>
  </si>
  <si>
    <t>S4847</t>
  </si>
  <si>
    <t>S4577</t>
  </si>
  <si>
    <t>S4855</t>
  </si>
  <si>
    <t>S4588</t>
  </si>
  <si>
    <t>S4868</t>
  </si>
  <si>
    <t>S4597</t>
  </si>
  <si>
    <t>S4878</t>
  </si>
  <si>
    <t>S4610</t>
  </si>
  <si>
    <t>S4890</t>
  </si>
  <si>
    <t>S4626</t>
  </si>
  <si>
    <t>S4935</t>
  </si>
  <si>
    <t>S4635</t>
  </si>
  <si>
    <t>S4964</t>
  </si>
  <si>
    <t>S4647</t>
  </si>
  <si>
    <t>S4983</t>
  </si>
  <si>
    <t>S4657</t>
  </si>
  <si>
    <t>S5002</t>
  </si>
  <si>
    <t>Bithionol</t>
  </si>
  <si>
    <t>Ibudilast</t>
  </si>
  <si>
    <t>Diethylcarbamazine citrate</t>
  </si>
  <si>
    <t>Faropenem Sodium</t>
  </si>
  <si>
    <t>Terpin hydrate</t>
  </si>
  <si>
    <t>Eluxadoline</t>
  </si>
  <si>
    <t>Docusate Sodium</t>
  </si>
  <si>
    <t>Xanthinol Nicotinate</t>
  </si>
  <si>
    <t>Lercanidipine hydrochloride</t>
  </si>
  <si>
    <t>Neticonazole Hydrochloride</t>
  </si>
  <si>
    <t>Mebendazole</t>
  </si>
  <si>
    <t>Bifendate</t>
  </si>
  <si>
    <t>Ethosuximide</t>
  </si>
  <si>
    <t>Asunaprevir</t>
  </si>
  <si>
    <t>Cyproheptadine hydrochloride</t>
  </si>
  <si>
    <t>Lactobionic acid</t>
  </si>
  <si>
    <t>Cefmenoxime hydrochloride</t>
  </si>
  <si>
    <t>Sorbic acid</t>
  </si>
  <si>
    <t>Eslicarbazepine Acetate</t>
  </si>
  <si>
    <t>Fingolimod (FTY720) HCl</t>
  </si>
  <si>
    <t>S4332</t>
  </si>
  <si>
    <t>S4667</t>
  </si>
  <si>
    <t>S4344</t>
  </si>
  <si>
    <t>S4679</t>
  </si>
  <si>
    <t>S4358</t>
  </si>
  <si>
    <t>S4690</t>
  </si>
  <si>
    <t>S4370</t>
  </si>
  <si>
    <t>S4701</t>
  </si>
  <si>
    <t>S4387</t>
  </si>
  <si>
    <t>S4718</t>
  </si>
  <si>
    <t>S4397</t>
  </si>
  <si>
    <t>S4733</t>
  </si>
  <si>
    <t>S4502</t>
  </si>
  <si>
    <t>S4751</t>
  </si>
  <si>
    <t>S4515</t>
  </si>
  <si>
    <t>S4779</t>
  </si>
  <si>
    <t>S4527</t>
  </si>
  <si>
    <t>S4803</t>
  </si>
  <si>
    <t>S4542</t>
  </si>
  <si>
    <t>S4830</t>
  </si>
  <si>
    <t>Medrysone</t>
  </si>
  <si>
    <t>Lidocaine hydrochloride</t>
  </si>
  <si>
    <t>Oxprenolol HCl</t>
  </si>
  <si>
    <t>Terazosin HCl</t>
  </si>
  <si>
    <t>Pimozide</t>
  </si>
  <si>
    <t>Escin</t>
  </si>
  <si>
    <t>Nicotine Ditartrate</t>
  </si>
  <si>
    <t>2-Deoxy-D-glucose</t>
  </si>
  <si>
    <t>Bendroflumethiazide</t>
  </si>
  <si>
    <t>Acetylcholine iodide</t>
  </si>
  <si>
    <t>Diperodon HCl</t>
  </si>
  <si>
    <t>Retigabine</t>
  </si>
  <si>
    <t xml:space="preserve">Eltrombopag </t>
  </si>
  <si>
    <t>Cisapride hydrate</t>
  </si>
  <si>
    <t>Ademetionine disulfate tosylate</t>
  </si>
  <si>
    <t>Menadiol Diacetate</t>
  </si>
  <si>
    <t>Fenofibric acid</t>
  </si>
  <si>
    <t>Thymidine</t>
  </si>
  <si>
    <t>Trihexyphenidyl hydrochloride</t>
  </si>
  <si>
    <t>Maltose</t>
  </si>
  <si>
    <t>S4553</t>
  </si>
  <si>
    <t>S4838</t>
  </si>
  <si>
    <t>S4565</t>
  </si>
  <si>
    <t>S4848</t>
  </si>
  <si>
    <t>S4578</t>
  </si>
  <si>
    <t>S4856</t>
  </si>
  <si>
    <t>S4589</t>
  </si>
  <si>
    <t>S4869</t>
  </si>
  <si>
    <t>S4599</t>
  </si>
  <si>
    <t>S4880</t>
  </si>
  <si>
    <t>S4612</t>
  </si>
  <si>
    <t>S4893</t>
  </si>
  <si>
    <t>S4628</t>
  </si>
  <si>
    <t>S4939</t>
  </si>
  <si>
    <t>S4636</t>
  </si>
  <si>
    <t>S4971</t>
  </si>
  <si>
    <t>S4648</t>
  </si>
  <si>
    <t>S4986</t>
  </si>
  <si>
    <t>S4658</t>
  </si>
  <si>
    <t>S5003</t>
  </si>
  <si>
    <t>Bronopol</t>
  </si>
  <si>
    <t>Acotiamide hydrochloride</t>
  </si>
  <si>
    <t>Diiodohydroxyquinoline</t>
  </si>
  <si>
    <t>Dalbavancin</t>
  </si>
  <si>
    <t>Tyloxapol</t>
  </si>
  <si>
    <t>Iproniazid</t>
  </si>
  <si>
    <t>Amodiaquine dihydrochloride dihydrate</t>
  </si>
  <si>
    <t>Sulfamethoxazole sodium</t>
  </si>
  <si>
    <t>Benzyl benzoate</t>
  </si>
  <si>
    <t>Cefathiamidine</t>
  </si>
  <si>
    <t>Dapson</t>
  </si>
  <si>
    <t>Cytosine</t>
  </si>
  <si>
    <t>(+/-)-Sulfinpyrazone</t>
  </si>
  <si>
    <t>cis-Aconitic acid</t>
  </si>
  <si>
    <t>Teneligliptin hydrobromide</t>
  </si>
  <si>
    <t>Buparvaquone</t>
  </si>
  <si>
    <t>Dantrolene sodium hemiheptahydrate</t>
  </si>
  <si>
    <t>Latamoxef sodium</t>
  </si>
  <si>
    <t>Hydroquinidine</t>
  </si>
  <si>
    <t>Tacrolimus (FK506)</t>
  </si>
  <si>
    <t>S4334</t>
  </si>
  <si>
    <t>S4668</t>
  </si>
  <si>
    <t>S4345</t>
  </si>
  <si>
    <t>S4680</t>
  </si>
  <si>
    <t>S4359</t>
  </si>
  <si>
    <t>S4691</t>
  </si>
  <si>
    <t>S4373</t>
  </si>
  <si>
    <t>S4706</t>
  </si>
  <si>
    <t>S4388</t>
  </si>
  <si>
    <t>S4722</t>
  </si>
  <si>
    <t>S4402</t>
  </si>
  <si>
    <t>S4734</t>
  </si>
  <si>
    <t>S4504</t>
  </si>
  <si>
    <t>S4752</t>
  </si>
  <si>
    <t>S4516</t>
  </si>
  <si>
    <t>S4783</t>
  </si>
  <si>
    <t>S4528</t>
  </si>
  <si>
    <t>S4812</t>
  </si>
  <si>
    <t>S4543</t>
  </si>
  <si>
    <t>S4831</t>
  </si>
  <si>
    <t>Mesoridazine Besylate</t>
  </si>
  <si>
    <t>Procaine</t>
  </si>
  <si>
    <t>Pentoxifylline</t>
  </si>
  <si>
    <t>Protirelin</t>
  </si>
  <si>
    <t>Carbachol</t>
  </si>
  <si>
    <t>Oxybenzone</t>
  </si>
  <si>
    <t>Dicyclomine HCl</t>
  </si>
  <si>
    <t>Eugenol</t>
  </si>
  <si>
    <t xml:space="preserve">Bentiromide </t>
  </si>
  <si>
    <t>(+)-Catechin</t>
  </si>
  <si>
    <t>Oxeladin Citrate</t>
  </si>
  <si>
    <t>Retigabine 2HCl</t>
  </si>
  <si>
    <t>6-Mercaptopurine (6-MP) Monohydrate</t>
  </si>
  <si>
    <t>Corticosterone</t>
  </si>
  <si>
    <t>(+)-Camphor</t>
  </si>
  <si>
    <t>Benzyl isothiocyanate</t>
  </si>
  <si>
    <t>Furazolidone</t>
  </si>
  <si>
    <t>Ceftizoxime</t>
  </si>
  <si>
    <t>Trimetazidine dihydrochloride</t>
  </si>
  <si>
    <t>Piperonyl butoxide</t>
  </si>
  <si>
    <t>S4556</t>
  </si>
  <si>
    <t>S4839</t>
  </si>
  <si>
    <t>S4566</t>
  </si>
  <si>
    <t>S4849</t>
  </si>
  <si>
    <t>S4579</t>
  </si>
  <si>
    <t>S4859</t>
  </si>
  <si>
    <t>S4590</t>
  </si>
  <si>
    <t>S4870</t>
  </si>
  <si>
    <t>S4600</t>
  </si>
  <si>
    <t>S4881</t>
  </si>
  <si>
    <t>S4617</t>
  </si>
  <si>
    <t>S4896</t>
  </si>
  <si>
    <t>S4629</t>
  </si>
  <si>
    <t>S4940</t>
  </si>
  <si>
    <t>S4637</t>
  </si>
  <si>
    <t>S4973</t>
  </si>
  <si>
    <t>S4649</t>
  </si>
  <si>
    <t>S4988</t>
  </si>
  <si>
    <t>S4660</t>
  </si>
  <si>
    <t>S5004</t>
  </si>
  <si>
    <t>Carzenide</t>
  </si>
  <si>
    <t>Mosapride</t>
  </si>
  <si>
    <t>DL-Panthenol</t>
  </si>
  <si>
    <t>Levocetirizine Dihydrochloride</t>
  </si>
  <si>
    <t>Resorcinol</t>
  </si>
  <si>
    <t>TriacetonaMine</t>
  </si>
  <si>
    <t>Dithranol</t>
  </si>
  <si>
    <t>Cefodizime Sodium</t>
  </si>
  <si>
    <t>Benzyl alcohol</t>
  </si>
  <si>
    <t>Calcium Dobesilate</t>
  </si>
  <si>
    <t>Dextromethorphan hydrobromide hydrate</t>
  </si>
  <si>
    <t>Elagolix Sodium</t>
  </si>
  <si>
    <t>Chlorotrianisene</t>
  </si>
  <si>
    <t>Maltol</t>
  </si>
  <si>
    <t>Prasugrel Hydrochloride</t>
  </si>
  <si>
    <t>Iminostilbene</t>
  </si>
  <si>
    <t>Atipamezole hydrochloride</t>
  </si>
  <si>
    <t>Tiamulin fumarate</t>
  </si>
  <si>
    <t>Glycopyrrolate</t>
  </si>
  <si>
    <t>Pimecrolimus</t>
  </si>
  <si>
    <t>Plate layout: L1300-06</t>
  </si>
  <si>
    <t>S5005</t>
  </si>
  <si>
    <t>S5326</t>
  </si>
  <si>
    <t>S5014</t>
  </si>
  <si>
    <t>S5350</t>
  </si>
  <si>
    <t>S5027</t>
  </si>
  <si>
    <t>S5360</t>
  </si>
  <si>
    <t>S5038</t>
  </si>
  <si>
    <t>S5371</t>
  </si>
  <si>
    <t>S5052</t>
  </si>
  <si>
    <t>S5392</t>
  </si>
  <si>
    <t>S5063</t>
  </si>
  <si>
    <t>S5403</t>
  </si>
  <si>
    <t>S5073</t>
  </si>
  <si>
    <t>S5413</t>
  </si>
  <si>
    <t>S5082</t>
  </si>
  <si>
    <t>S5428</t>
  </si>
  <si>
    <t>S5093</t>
  </si>
  <si>
    <t>S5454</t>
  </si>
  <si>
    <t>S5108</t>
  </si>
  <si>
    <t>S5479</t>
  </si>
  <si>
    <t>Cefotiam hydrochloride</t>
  </si>
  <si>
    <t>Dolasetron</t>
  </si>
  <si>
    <t>Crisaborole (AN2728)</t>
  </si>
  <si>
    <t>Cefpodoxime proxetil</t>
  </si>
  <si>
    <t>Mebeverine Hydrochloride</t>
  </si>
  <si>
    <t>Diflorasone</t>
  </si>
  <si>
    <t>Valethamate Bromide</t>
  </si>
  <si>
    <t>Ajmaline</t>
  </si>
  <si>
    <t>Granisetron</t>
  </si>
  <si>
    <t>Mepivacaine</t>
  </si>
  <si>
    <t>Trelagliptin succinate</t>
  </si>
  <si>
    <t>Ombitasvir (ABT-267)</t>
  </si>
  <si>
    <t>Donepezil</t>
  </si>
  <si>
    <t>Ertugliflozin</t>
  </si>
  <si>
    <t>Vitamin K2</t>
  </si>
  <si>
    <t>Promazine hydrochloride</t>
  </si>
  <si>
    <t>Rafoxanide</t>
  </si>
  <si>
    <t>Saikosaponin D</t>
  </si>
  <si>
    <t>Tylosin</t>
  </si>
  <si>
    <t>Cloperastine hydrochloride</t>
  </si>
  <si>
    <t>S5126</t>
  </si>
  <si>
    <t>S5487</t>
  </si>
  <si>
    <t>S5157</t>
  </si>
  <si>
    <t>S5498</t>
  </si>
  <si>
    <t>S5200</t>
  </si>
  <si>
    <t>S5509</t>
  </si>
  <si>
    <t>S5213</t>
  </si>
  <si>
    <t>S5535</t>
  </si>
  <si>
    <t>S5227</t>
  </si>
  <si>
    <t>S5546</t>
  </si>
  <si>
    <t>S5241</t>
  </si>
  <si>
    <t>S5558</t>
  </si>
  <si>
    <t>S5254</t>
  </si>
  <si>
    <t>S5566</t>
  </si>
  <si>
    <t>S5278</t>
  </si>
  <si>
    <t>S5583</t>
  </si>
  <si>
    <t>S5289</t>
  </si>
  <si>
    <t>S5599</t>
  </si>
  <si>
    <t>S5301</t>
  </si>
  <si>
    <t>S5626</t>
  </si>
  <si>
    <t>Aleuritic Acid</t>
  </si>
  <si>
    <t>Cefoperazone sodium</t>
  </si>
  <si>
    <t>Thymol</t>
  </si>
  <si>
    <t>Betahistine mesylate</t>
  </si>
  <si>
    <t>Diaveridine</t>
  </si>
  <si>
    <t>4-Aminophenol</t>
  </si>
  <si>
    <t>Piroctone Olamine</t>
  </si>
  <si>
    <t>Moxifloxacin</t>
  </si>
  <si>
    <t>Erythromycin thiocyanate</t>
  </si>
  <si>
    <t>Sulfacetamide</t>
  </si>
  <si>
    <t>Lapatinib ditosylate monohydrate</t>
  </si>
  <si>
    <t>D-Pantothenate Sodium</t>
  </si>
  <si>
    <t>Dasatinib hydrochloride</t>
  </si>
  <si>
    <t>Dapagliflozin propanediol monohydrate</t>
  </si>
  <si>
    <t>Tedizolid</t>
  </si>
  <si>
    <t>Cinnamyl acetate</t>
  </si>
  <si>
    <t>Ceftezole</t>
  </si>
  <si>
    <t>Sodium cholate</t>
  </si>
  <si>
    <t>Carglumic Acid</t>
  </si>
  <si>
    <t>Benzalkonium chloride</t>
  </si>
  <si>
    <t>S5006</t>
  </si>
  <si>
    <t>S5327</t>
  </si>
  <si>
    <t>S5015</t>
  </si>
  <si>
    <t>S5351</t>
  </si>
  <si>
    <t>S5028</t>
  </si>
  <si>
    <t>S5361</t>
  </si>
  <si>
    <t>S5039</t>
  </si>
  <si>
    <t>S5372</t>
  </si>
  <si>
    <t>S5054</t>
  </si>
  <si>
    <t>S5393</t>
  </si>
  <si>
    <t>S5065</t>
  </si>
  <si>
    <t>S5404</t>
  </si>
  <si>
    <t>S5074</t>
  </si>
  <si>
    <t>S5414</t>
  </si>
  <si>
    <t>S5083</t>
  </si>
  <si>
    <t>S5430</t>
  </si>
  <si>
    <t>S5096</t>
  </si>
  <si>
    <t>S5457</t>
  </si>
  <si>
    <t>S5109</t>
  </si>
  <si>
    <t>S5480</t>
  </si>
  <si>
    <t>Teprenone</t>
  </si>
  <si>
    <t>Meisoindigo</t>
  </si>
  <si>
    <t>Simeprevir</t>
  </si>
  <si>
    <t>Cefmetazole sodium</t>
  </si>
  <si>
    <t>4-Aminopyridine</t>
  </si>
  <si>
    <t>Bendazac</t>
  </si>
  <si>
    <t>Actarit</t>
  </si>
  <si>
    <t>Methyl Aminolevulinate Hydrochloride</t>
  </si>
  <si>
    <t>Rifamycin sodium salt</t>
  </si>
  <si>
    <t>Cyclofenil</t>
  </si>
  <si>
    <t>Ganciclovir sodium</t>
  </si>
  <si>
    <t>Paritaprevir (ABT-450)</t>
  </si>
  <si>
    <t>Argatroban Monohydrate</t>
  </si>
  <si>
    <t>Diflucortolone valerate</t>
  </si>
  <si>
    <t>Lentinan</t>
  </si>
  <si>
    <t>Metoprolol</t>
  </si>
  <si>
    <t>SulfadiMethoxine sodium</t>
  </si>
  <si>
    <t>Curculigoside</t>
  </si>
  <si>
    <t>Ademetionine</t>
  </si>
  <si>
    <t>Clidinium Bromide</t>
  </si>
  <si>
    <t>S5132</t>
  </si>
  <si>
    <t>S5488</t>
  </si>
  <si>
    <t>S5159</t>
  </si>
  <si>
    <t>S5500</t>
  </si>
  <si>
    <t>S5203</t>
  </si>
  <si>
    <t>S5515</t>
  </si>
  <si>
    <t>S5214</t>
  </si>
  <si>
    <t>S5537</t>
  </si>
  <si>
    <t>S5228</t>
  </si>
  <si>
    <t>S5547</t>
  </si>
  <si>
    <t>S5243</t>
  </si>
  <si>
    <t>S5559</t>
  </si>
  <si>
    <t>S5255</t>
  </si>
  <si>
    <t>S5567</t>
  </si>
  <si>
    <t>S5279</t>
  </si>
  <si>
    <t>S5585</t>
  </si>
  <si>
    <t>S5291</t>
  </si>
  <si>
    <t>S5604</t>
  </si>
  <si>
    <t>S5302</t>
  </si>
  <si>
    <t>S5627</t>
  </si>
  <si>
    <t>Casanthranol</t>
  </si>
  <si>
    <t>Fluorescein</t>
  </si>
  <si>
    <t>Doxycycline</t>
  </si>
  <si>
    <t>Amodiaquine hydrochloride</t>
  </si>
  <si>
    <t>Sulbutiamine</t>
  </si>
  <si>
    <t>Penicillin G Procaine</t>
  </si>
  <si>
    <t>Imidocarb dipropionate</t>
  </si>
  <si>
    <t>Tizanidine</t>
  </si>
  <si>
    <t>Minoxidil sulphate</t>
  </si>
  <si>
    <t>Hydroxylammonium chloride</t>
  </si>
  <si>
    <t>Ruxolitinib Phosphate</t>
  </si>
  <si>
    <t>Tetrahydropalmatine</t>
  </si>
  <si>
    <t>Nicardipine</t>
  </si>
  <si>
    <t>Trimethadione</t>
  </si>
  <si>
    <t>Fendiline hydrochloride</t>
  </si>
  <si>
    <t>Citronellal</t>
  </si>
  <si>
    <t>sulfaisodimidine</t>
  </si>
  <si>
    <t>Diphenylamine Hydrochloride</t>
  </si>
  <si>
    <t>6-Methoxy-2-naphthoic acid</t>
  </si>
  <si>
    <t>Amsacrine hydrochloride</t>
  </si>
  <si>
    <t>S5007</t>
  </si>
  <si>
    <t>S5328</t>
  </si>
  <si>
    <t>S5016</t>
  </si>
  <si>
    <t>S5352</t>
  </si>
  <si>
    <t>S5029</t>
  </si>
  <si>
    <t>S5363</t>
  </si>
  <si>
    <t>S5040</t>
  </si>
  <si>
    <t>S5377</t>
  </si>
  <si>
    <t>S5055</t>
  </si>
  <si>
    <t>S5395</t>
  </si>
  <si>
    <t>S5066</t>
  </si>
  <si>
    <t>S5405</t>
  </si>
  <si>
    <t>S5075</t>
  </si>
  <si>
    <t>S5415</t>
  </si>
  <si>
    <t>S5084</t>
  </si>
  <si>
    <t>S5435</t>
  </si>
  <si>
    <t>S5098</t>
  </si>
  <si>
    <t>S5459</t>
  </si>
  <si>
    <t>S5112</t>
  </si>
  <si>
    <t>S5481</t>
  </si>
  <si>
    <t>Delamanid</t>
  </si>
  <si>
    <t>Gamithromycin</t>
  </si>
  <si>
    <t>Isoprinosine</t>
  </si>
  <si>
    <t>Cefminox Sodium</t>
  </si>
  <si>
    <t>Etofylline</t>
  </si>
  <si>
    <t>Pikamilone</t>
  </si>
  <si>
    <t>Tiamulin</t>
  </si>
  <si>
    <t>Dibutyl phthalate</t>
  </si>
  <si>
    <t>Milbemycin Oxime</t>
  </si>
  <si>
    <t>Phenolphthalein</t>
  </si>
  <si>
    <t>Pramipexole dihydrochloride</t>
  </si>
  <si>
    <t>Propylparaben</t>
  </si>
  <si>
    <t>Acotiamide</t>
  </si>
  <si>
    <t>Enoxaparin sodium</t>
  </si>
  <si>
    <t>Carbazochrome</t>
  </si>
  <si>
    <t>Quinacrine Dihydrochloride Dihydrate</t>
  </si>
  <si>
    <t>Gefitinib hydrochloride</t>
  </si>
  <si>
    <t>Aucubin</t>
  </si>
  <si>
    <t>alpha-Arbutin</t>
  </si>
  <si>
    <t>Molindone hydrochloride</t>
  </si>
  <si>
    <t>S5134</t>
  </si>
  <si>
    <t>S5490</t>
  </si>
  <si>
    <t>S5163</t>
  </si>
  <si>
    <t>S5501</t>
  </si>
  <si>
    <t>S5205</t>
  </si>
  <si>
    <t>S5527</t>
  </si>
  <si>
    <t>S5215</t>
  </si>
  <si>
    <t>S5538</t>
  </si>
  <si>
    <t>S5229</t>
  </si>
  <si>
    <t>S5550</t>
  </si>
  <si>
    <t>S5245</t>
  </si>
  <si>
    <t>S5560</t>
  </si>
  <si>
    <t>S5256</t>
  </si>
  <si>
    <t>S5568</t>
  </si>
  <si>
    <t>S5281</t>
  </si>
  <si>
    <t>S5590</t>
  </si>
  <si>
    <t>S5292</t>
  </si>
  <si>
    <t>S5614</t>
  </si>
  <si>
    <t>S5305</t>
  </si>
  <si>
    <t>S5637</t>
  </si>
  <si>
    <t>D(-)-Arabinose</t>
  </si>
  <si>
    <t>Disopyramide</t>
  </si>
  <si>
    <t>7-Methoxycoumarin</t>
  </si>
  <si>
    <t>Hydrocortisone acetate</t>
  </si>
  <si>
    <t>Nilotinib hydrochloride</t>
  </si>
  <si>
    <t>Salmeterol</t>
  </si>
  <si>
    <t>Abacavir</t>
  </si>
  <si>
    <t>Tropisetron</t>
  </si>
  <si>
    <t>Isosorbide dinitrate</t>
  </si>
  <si>
    <t>Ethyl gallate</t>
  </si>
  <si>
    <t>Raltegravir potassium</t>
  </si>
  <si>
    <t>Midecamycin</t>
  </si>
  <si>
    <t>Benproperine phosphate</t>
  </si>
  <si>
    <t>Tocofersolan</t>
  </si>
  <si>
    <t>Dapiprazole Hydrochloride</t>
  </si>
  <si>
    <t>Camphene</t>
  </si>
  <si>
    <t>Diazolidinyl urea</t>
  </si>
  <si>
    <t>(+)-Longifolene</t>
  </si>
  <si>
    <t>Bromisoval</t>
  </si>
  <si>
    <t>Cefotiam Hexetil Hydrochloride</t>
  </si>
  <si>
    <t>S5009</t>
  </si>
  <si>
    <t>S5331</t>
  </si>
  <si>
    <t>S5017</t>
  </si>
  <si>
    <t>S5353</t>
  </si>
  <si>
    <t>S5030</t>
  </si>
  <si>
    <t>S5365</t>
  </si>
  <si>
    <t>S5041</t>
  </si>
  <si>
    <t>S5378</t>
  </si>
  <si>
    <t>S5056</t>
  </si>
  <si>
    <t>S5397</t>
  </si>
  <si>
    <t>S5067</t>
  </si>
  <si>
    <t>S5406</t>
  </si>
  <si>
    <t>S5076</t>
  </si>
  <si>
    <t>S5416</t>
  </si>
  <si>
    <t>S5085</t>
  </si>
  <si>
    <t>S5440</t>
  </si>
  <si>
    <t>S5100</t>
  </si>
  <si>
    <t>S5466</t>
  </si>
  <si>
    <t>S5113</t>
  </si>
  <si>
    <t>S5482</t>
  </si>
  <si>
    <t>Brivudine</t>
  </si>
  <si>
    <t>Ceftezole sodium</t>
  </si>
  <si>
    <t>Oxyclozanide</t>
  </si>
  <si>
    <t>Cefpiramide sodium</t>
  </si>
  <si>
    <t>Dihydralazine sulphate</t>
  </si>
  <si>
    <t>Alogliptin</t>
  </si>
  <si>
    <t>Difloxacin hydrochloride</t>
  </si>
  <si>
    <t>Dimethyl phthalate</t>
  </si>
  <si>
    <t>Dinoprost tromethamine</t>
  </si>
  <si>
    <t>Chlorhexidine</t>
  </si>
  <si>
    <t>Losartan</t>
  </si>
  <si>
    <t>Sultamicillin Tosylate</t>
  </si>
  <si>
    <t>Xipamide</t>
  </si>
  <si>
    <t>Metyrapone</t>
  </si>
  <si>
    <t>Azamethiphos</t>
  </si>
  <si>
    <t>Berberine Sulfate</t>
  </si>
  <si>
    <t>Pralidoxime Iodide</t>
  </si>
  <si>
    <t>Saikosaponin A</t>
  </si>
  <si>
    <t>Propyl gallate</t>
  </si>
  <si>
    <t>Prilocaine hydrochloride</t>
  </si>
  <si>
    <t>S5138</t>
  </si>
  <si>
    <t>S5491</t>
  </si>
  <si>
    <t>S5167</t>
  </si>
  <si>
    <t>S5502</t>
  </si>
  <si>
    <t>S5206</t>
  </si>
  <si>
    <t>S5528</t>
  </si>
  <si>
    <t>S5217</t>
  </si>
  <si>
    <t>S5539</t>
  </si>
  <si>
    <t>S5233</t>
  </si>
  <si>
    <t>S5552</t>
  </si>
  <si>
    <t>S5246</t>
  </si>
  <si>
    <t>S5561</t>
  </si>
  <si>
    <t>S5257</t>
  </si>
  <si>
    <t>S5569</t>
  </si>
  <si>
    <t>S5282</t>
  </si>
  <si>
    <t>S5592</t>
  </si>
  <si>
    <t>S5293</t>
  </si>
  <si>
    <t>S5618</t>
  </si>
  <si>
    <t>S5309</t>
  </si>
  <si>
    <t>S5638</t>
  </si>
  <si>
    <t>Citral</t>
  </si>
  <si>
    <t>Lomefloxacin</t>
  </si>
  <si>
    <t>Benzyl cinnamate</t>
  </si>
  <si>
    <t>Ilaprazole sodium</t>
  </si>
  <si>
    <t>Benzylpenicillin potassium</t>
  </si>
  <si>
    <t>Acetophenone</t>
  </si>
  <si>
    <t>Arformoterol Tartrate</t>
  </si>
  <si>
    <t>Olprinone</t>
  </si>
  <si>
    <t>Fenretinide</t>
  </si>
  <si>
    <t>Amenamevir</t>
  </si>
  <si>
    <t>Entecavir</t>
  </si>
  <si>
    <t>Ethacrynic Acid</t>
  </si>
  <si>
    <t>Doxapram</t>
  </si>
  <si>
    <t>Anisole</t>
  </si>
  <si>
    <t>Lactitol monohydrate</t>
  </si>
  <si>
    <t>Vitamin A</t>
  </si>
  <si>
    <t>Nimustine Hydrochloride</t>
  </si>
  <si>
    <t>Hippuric acid</t>
  </si>
  <si>
    <t>Propyphenazone (4-Isopropylantipyrine)</t>
  </si>
  <si>
    <t>Cefozopran hydrochloride</t>
  </si>
  <si>
    <t>S5010</t>
  </si>
  <si>
    <t>S5333</t>
  </si>
  <si>
    <t>S5019</t>
  </si>
  <si>
    <t>S5356</t>
  </si>
  <si>
    <t>S5032</t>
  </si>
  <si>
    <t>S5366</t>
  </si>
  <si>
    <t>S5042</t>
  </si>
  <si>
    <t>S5382</t>
  </si>
  <si>
    <t>S5058</t>
  </si>
  <si>
    <t>S5398</t>
  </si>
  <si>
    <t>S5069</t>
  </si>
  <si>
    <t>S5407</t>
  </si>
  <si>
    <t>S5077</t>
  </si>
  <si>
    <t>S5418</t>
  </si>
  <si>
    <t>S5086</t>
  </si>
  <si>
    <t>S5447</t>
  </si>
  <si>
    <t>S5102</t>
  </si>
  <si>
    <t>S5473</t>
  </si>
  <si>
    <t>S5114</t>
  </si>
  <si>
    <t>S5483</t>
  </si>
  <si>
    <t>Indometacin Sodium</t>
  </si>
  <si>
    <t>Sulbenicillin Sodium</t>
  </si>
  <si>
    <t>Indobufen</t>
  </si>
  <si>
    <t>Ceftiofur</t>
  </si>
  <si>
    <t>Mephenesin</t>
  </si>
  <si>
    <t>Fipronil</t>
  </si>
  <si>
    <t>Bevantolol hydrochloride</t>
  </si>
  <si>
    <t>Formate</t>
  </si>
  <si>
    <t>Revaprazan Hydrochloride</t>
  </si>
  <si>
    <t>Nefazodone hydrochloride</t>
  </si>
  <si>
    <t>Dabrafenib Mesylate</t>
  </si>
  <si>
    <t>Squalane</t>
  </si>
  <si>
    <t>Regorafenib Monohydrate</t>
  </si>
  <si>
    <t>Parecoxib Sodium</t>
  </si>
  <si>
    <t>p-Anisaldehyde</t>
  </si>
  <si>
    <t>Triprolidine Hydrochloride</t>
  </si>
  <si>
    <t>Stachyose</t>
  </si>
  <si>
    <t>Pivmecillinam hydrochloride</t>
  </si>
  <si>
    <t>Hydroquinine</t>
  </si>
  <si>
    <t>Tribenzagan Hydrochloride</t>
  </si>
  <si>
    <t>S5141</t>
  </si>
  <si>
    <t>S5492</t>
  </si>
  <si>
    <t>S5174</t>
  </si>
  <si>
    <t>S5505</t>
  </si>
  <si>
    <t>S5208</t>
  </si>
  <si>
    <t>S5530</t>
  </si>
  <si>
    <t>S5218</t>
  </si>
  <si>
    <t>S5540</t>
  </si>
  <si>
    <t>S5234</t>
  </si>
  <si>
    <t>S5553</t>
  </si>
  <si>
    <t>S5247</t>
  </si>
  <si>
    <t>S5562</t>
  </si>
  <si>
    <t>S5258</t>
  </si>
  <si>
    <t>S5573</t>
  </si>
  <si>
    <t>S5284</t>
  </si>
  <si>
    <t>S5594</t>
  </si>
  <si>
    <t>S5295</t>
  </si>
  <si>
    <t>S5619</t>
  </si>
  <si>
    <t>S5311</t>
  </si>
  <si>
    <t>S5644</t>
  </si>
  <si>
    <t>Pyrithioxin</t>
  </si>
  <si>
    <t>Econazole</t>
  </si>
  <si>
    <t>Kojic acid</t>
  </si>
  <si>
    <t>2’-deoxyuridine</t>
  </si>
  <si>
    <t>Ciprofloxacin hydrochloride hydrate</t>
  </si>
  <si>
    <t>Geraniol</t>
  </si>
  <si>
    <t>Iodixanol</t>
  </si>
  <si>
    <t>Landiolol hydrochloride</t>
  </si>
  <si>
    <t>Nintedanib Ethanesulfonate Salt</t>
  </si>
  <si>
    <t>Kasugamycin hydrochloride</t>
  </si>
  <si>
    <t>Selamectin</t>
  </si>
  <si>
    <t>2-Hydroxybenzyl alcohol</t>
  </si>
  <si>
    <t>Revefenacin</t>
  </si>
  <si>
    <t>Tilmicosin phosphate</t>
  </si>
  <si>
    <t>Adenosine 5'-monophosphate monohydrate</t>
  </si>
  <si>
    <t>α-Terpineol</t>
  </si>
  <si>
    <t>Lincomycin Hydrochloride Monohydrate</t>
  </si>
  <si>
    <t>Betahistine</t>
  </si>
  <si>
    <t>Pyridoxal phosphate</t>
  </si>
  <si>
    <t>Ceftriaxone Sodium</t>
  </si>
  <si>
    <t>S5011</t>
  </si>
  <si>
    <t>S5341</t>
  </si>
  <si>
    <t>S5020</t>
  </si>
  <si>
    <t>S5357</t>
  </si>
  <si>
    <t>S5033</t>
  </si>
  <si>
    <t>S5367</t>
  </si>
  <si>
    <t>S5043</t>
  </si>
  <si>
    <t>S5385</t>
  </si>
  <si>
    <t>S5059</t>
  </si>
  <si>
    <t>S5399</t>
  </si>
  <si>
    <t>S5070</t>
  </si>
  <si>
    <t>S5408</t>
  </si>
  <si>
    <t>S5078</t>
  </si>
  <si>
    <t>S5419</t>
  </si>
  <si>
    <t>S5087</t>
  </si>
  <si>
    <t>S5450</t>
  </si>
  <si>
    <t>S5103</t>
  </si>
  <si>
    <t>S5476</t>
  </si>
  <si>
    <t>S5117</t>
  </si>
  <si>
    <t>S5484</t>
  </si>
  <si>
    <t>Disodium Phosphate</t>
  </si>
  <si>
    <t>Metroprolol succinate</t>
  </si>
  <si>
    <t>Tilorone dihydrochloride</t>
  </si>
  <si>
    <t>Safinamide</t>
  </si>
  <si>
    <t>Terconazole</t>
  </si>
  <si>
    <t>Ethyl Oleate</t>
  </si>
  <si>
    <t>Benorylate</t>
  </si>
  <si>
    <t>Imidafenacin</t>
  </si>
  <si>
    <t>Pixantrone Maleate</t>
  </si>
  <si>
    <t>Chlorprothixene hydrochloride</t>
  </si>
  <si>
    <t>Mupirocin calcium</t>
  </si>
  <si>
    <t>Isoprene</t>
  </si>
  <si>
    <t>Osimertinib mesylate</t>
  </si>
  <si>
    <t>1,4-Cineole</t>
  </si>
  <si>
    <t>Tianeptine</t>
  </si>
  <si>
    <t>Sofalcone</t>
  </si>
  <si>
    <t>lutein</t>
  </si>
  <si>
    <t>Rolapitant</t>
  </si>
  <si>
    <t>Doramectin</t>
  </si>
  <si>
    <t>Rimantadine Hydrochloride</t>
  </si>
  <si>
    <t>S5143</t>
  </si>
  <si>
    <t>S5493</t>
  </si>
  <si>
    <t>S5176</t>
  </si>
  <si>
    <t>S5506</t>
  </si>
  <si>
    <t>S5209</t>
  </si>
  <si>
    <t>S5531</t>
  </si>
  <si>
    <t>S5223</t>
  </si>
  <si>
    <t>S5541</t>
  </si>
  <si>
    <t>S5238</t>
  </si>
  <si>
    <t>S5554</t>
  </si>
  <si>
    <t>S5248</t>
  </si>
  <si>
    <t>S5563</t>
  </si>
  <si>
    <t>S5261</t>
  </si>
  <si>
    <t>S5580</t>
  </si>
  <si>
    <t>S5286</t>
  </si>
  <si>
    <t>S5596</t>
  </si>
  <si>
    <t>S5297</t>
  </si>
  <si>
    <t>S5621</t>
  </si>
  <si>
    <t>S5320</t>
  </si>
  <si>
    <t>S5647</t>
  </si>
  <si>
    <t>Citropten</t>
  </si>
  <si>
    <t>Atropine sulfate</t>
  </si>
  <si>
    <t>Fructose</t>
  </si>
  <si>
    <t>Vortioxetine</t>
  </si>
  <si>
    <t>Enoxacin Sesquihydrate</t>
  </si>
  <si>
    <t>Doripenem</t>
  </si>
  <si>
    <t>Phenylpiracetam</t>
  </si>
  <si>
    <t>Dimetridazole</t>
  </si>
  <si>
    <t>Solifenacin</t>
  </si>
  <si>
    <t>Lanatoside C</t>
  </si>
  <si>
    <t>Apatinib</t>
  </si>
  <si>
    <t>Thioridazine hydrochloride</t>
  </si>
  <si>
    <t>Ufenamate</t>
  </si>
  <si>
    <t>Arabic gum</t>
  </si>
  <si>
    <t>Ramatroban</t>
  </si>
  <si>
    <t>(1S)-(-)-α-Pinene</t>
  </si>
  <si>
    <t>Vidarabine monohydrate</t>
  </si>
  <si>
    <t>Cilastatin</t>
  </si>
  <si>
    <t>Octinoxate</t>
  </si>
  <si>
    <t>Emedastine Difumarate</t>
  </si>
  <si>
    <t>S5012</t>
  </si>
  <si>
    <t>S5343</t>
  </si>
  <si>
    <t>S5023</t>
  </si>
  <si>
    <t>S5358</t>
  </si>
  <si>
    <t>S5034</t>
  </si>
  <si>
    <t>S5368</t>
  </si>
  <si>
    <t>S5046</t>
  </si>
  <si>
    <t>S5388</t>
  </si>
  <si>
    <t>S5060</t>
  </si>
  <si>
    <t>S5401</t>
  </si>
  <si>
    <t>S5071</t>
  </si>
  <si>
    <t>S5410</t>
  </si>
  <si>
    <t>S5079</t>
  </si>
  <si>
    <t>S5420</t>
  </si>
  <si>
    <t>S5091</t>
  </si>
  <si>
    <t>S5452</t>
  </si>
  <si>
    <t>S5105</t>
  </si>
  <si>
    <t>S5477</t>
  </si>
  <si>
    <t>S5119</t>
  </si>
  <si>
    <t>S5485</t>
  </si>
  <si>
    <t>Octenidine Dihydrochloride</t>
  </si>
  <si>
    <t>Vanillic acid</t>
  </si>
  <si>
    <t>Nadolol</t>
  </si>
  <si>
    <t>Regadenoson</t>
  </si>
  <si>
    <t>Melitracen hydrochloride</t>
  </si>
  <si>
    <t>Lactitol</t>
  </si>
  <si>
    <t>Clonixin</t>
  </si>
  <si>
    <t>Betrixaban</t>
  </si>
  <si>
    <t>Metadoxine</t>
  </si>
  <si>
    <t>Tegaserod Maleate</t>
  </si>
  <si>
    <t>Duloxetine</t>
  </si>
  <si>
    <t>Chloramphenicol sodium succinate</t>
  </si>
  <si>
    <t>Sitagliptin</t>
  </si>
  <si>
    <t>Clindamycin alcoholate</t>
  </si>
  <si>
    <t>Geranyl acetate</t>
  </si>
  <si>
    <t>Sanguinarine chloride</t>
  </si>
  <si>
    <t>Proanthocyanidins</t>
  </si>
  <si>
    <t>Gefarnate</t>
  </si>
  <si>
    <t>Olivetol</t>
  </si>
  <si>
    <t>Desipramine Hydrochloride</t>
  </si>
  <si>
    <t>S5145</t>
  </si>
  <si>
    <t>S5494</t>
  </si>
  <si>
    <t>S5177</t>
  </si>
  <si>
    <t>S5507</t>
  </si>
  <si>
    <t>S5210</t>
  </si>
  <si>
    <t>S5532</t>
  </si>
  <si>
    <t>S5224</t>
  </si>
  <si>
    <t>S5543</t>
  </si>
  <si>
    <t>S5239</t>
  </si>
  <si>
    <t>S5555</t>
  </si>
  <si>
    <t>S5250</t>
  </si>
  <si>
    <t>S5564</t>
  </si>
  <si>
    <t>S5266</t>
  </si>
  <si>
    <t>S5581</t>
  </si>
  <si>
    <t>S5287</t>
  </si>
  <si>
    <t>S5597</t>
  </si>
  <si>
    <t>S5298</t>
  </si>
  <si>
    <t>S5623</t>
  </si>
  <si>
    <t>S5322</t>
  </si>
  <si>
    <t>S5648</t>
  </si>
  <si>
    <t>Protoporphyrin IX</t>
  </si>
  <si>
    <t>Salbutamol</t>
  </si>
  <si>
    <t>Naproxen</t>
  </si>
  <si>
    <t>Trimebutine maleate</t>
  </si>
  <si>
    <t>Sulfamethazine Sodium Salt</t>
  </si>
  <si>
    <t>Erythromycin estolate</t>
  </si>
  <si>
    <t>Adrafinil</t>
  </si>
  <si>
    <t>1, 10-Phenanthroline monohydrate</t>
  </si>
  <si>
    <t>Paroxetine mesylate</t>
  </si>
  <si>
    <t>Pamabrom</t>
  </si>
  <si>
    <t>Darunavir</t>
  </si>
  <si>
    <t>Xylazine</t>
  </si>
  <si>
    <t>Stiripentol</t>
  </si>
  <si>
    <t>Olmesartan</t>
  </si>
  <si>
    <t>Tiletamine Hydrochloride</t>
  </si>
  <si>
    <t>(1R)-(-)-Menthyl acetate</t>
  </si>
  <si>
    <t>Amoxicillin trihydrate</t>
  </si>
  <si>
    <t>Bedaquiline</t>
  </si>
  <si>
    <t>Sodium gualenate</t>
  </si>
  <si>
    <t>Iguratimod</t>
  </si>
  <si>
    <t>S5013</t>
  </si>
  <si>
    <t>S5345</t>
  </si>
  <si>
    <t>S5025</t>
  </si>
  <si>
    <t>S5359</t>
  </si>
  <si>
    <t>S5037</t>
  </si>
  <si>
    <t>S5369</t>
  </si>
  <si>
    <t>S5049</t>
  </si>
  <si>
    <t>S5389</t>
  </si>
  <si>
    <t>S5062</t>
  </si>
  <si>
    <t>S5402</t>
  </si>
  <si>
    <t>S5072</t>
  </si>
  <si>
    <t>S5411</t>
  </si>
  <si>
    <t>S5081</t>
  </si>
  <si>
    <t>S5424</t>
  </si>
  <si>
    <t>S5092</t>
  </si>
  <si>
    <t>S5453</t>
  </si>
  <si>
    <t>S5106</t>
  </si>
  <si>
    <t>S5478</t>
  </si>
  <si>
    <t>S5121</t>
  </si>
  <si>
    <t>S5486</t>
  </si>
  <si>
    <t>Ioversol</t>
  </si>
  <si>
    <t>Nerolidol</t>
  </si>
  <si>
    <t>Efinaconazole</t>
  </si>
  <si>
    <t>Butoconazole</t>
  </si>
  <si>
    <t>Phenazine methosulfate</t>
  </si>
  <si>
    <t>Ethoxyquin</t>
  </si>
  <si>
    <t>Thiocolchicoside</t>
  </si>
  <si>
    <t>Betrixaban maleate</t>
  </si>
  <si>
    <t>Daclatasvir Digydrochloride</t>
  </si>
  <si>
    <t>Dasabuvir(ABT-333)</t>
  </si>
  <si>
    <t>Rosuvastatin</t>
  </si>
  <si>
    <t>Sultamicillin</t>
  </si>
  <si>
    <t>Ceforanide</t>
  </si>
  <si>
    <t>Carbaryl</t>
  </si>
  <si>
    <t>Febantel</t>
  </si>
  <si>
    <t>Hyperoside</t>
  </si>
  <si>
    <t>Lanolin</t>
  </si>
  <si>
    <t>Dantrolene sodium</t>
  </si>
  <si>
    <t>Phytol</t>
  </si>
  <si>
    <t>Fluorometholone</t>
  </si>
  <si>
    <t>S5155</t>
  </si>
  <si>
    <t>S5497</t>
  </si>
  <si>
    <t>S5179</t>
  </si>
  <si>
    <t>S5508</t>
  </si>
  <si>
    <t>S5211</t>
  </si>
  <si>
    <t>S5534</t>
  </si>
  <si>
    <t>S5225</t>
  </si>
  <si>
    <t>S5544</t>
  </si>
  <si>
    <t>S5240</t>
  </si>
  <si>
    <t>S5556</t>
  </si>
  <si>
    <t>S5253</t>
  </si>
  <si>
    <t>S5565</t>
  </si>
  <si>
    <t>S5273</t>
  </si>
  <si>
    <t>S5582</t>
  </si>
  <si>
    <t>S5288</t>
  </si>
  <si>
    <t>S5598</t>
  </si>
  <si>
    <t>S5299</t>
  </si>
  <si>
    <t>S5625</t>
  </si>
  <si>
    <t>S5325</t>
  </si>
  <si>
    <t>S5649</t>
  </si>
  <si>
    <t>Raffinose</t>
  </si>
  <si>
    <t>Iopanoic acid</t>
  </si>
  <si>
    <t>Ropivacaine Mesilate</t>
  </si>
  <si>
    <t>Dehydroepiandrosterone acetate</t>
  </si>
  <si>
    <t>4-Aminosalicylic acid</t>
  </si>
  <si>
    <t>Cinchocaine</t>
  </si>
  <si>
    <t>Boldenone</t>
  </si>
  <si>
    <t>D-Ribose</t>
  </si>
  <si>
    <t>lenvatinib Mesylate</t>
  </si>
  <si>
    <t>(-)-Sparteine Sulfate</t>
  </si>
  <si>
    <t>Cisapride</t>
  </si>
  <si>
    <t>Triflupromazine hydrochloride</t>
  </si>
  <si>
    <t>Canrenone</t>
  </si>
  <si>
    <t>Cytarabine hydrochloride</t>
  </si>
  <si>
    <t>Estropipate</t>
  </si>
  <si>
    <t>p-Cymene</t>
  </si>
  <si>
    <t>Tosufloxacin p-Toluenesulfonate Hydrate</t>
  </si>
  <si>
    <t>Ammonium lactate</t>
  </si>
  <si>
    <t>Nitisinone</t>
  </si>
  <si>
    <t>Hydroxyzine pamoate</t>
  </si>
  <si>
    <t>Plate layout: L1300-07</t>
  </si>
  <si>
    <t>S5650</t>
  </si>
  <si>
    <t>S7810</t>
  </si>
  <si>
    <t>S5658</t>
  </si>
  <si>
    <t>S7954</t>
  </si>
  <si>
    <t>S5667</t>
  </si>
  <si>
    <t>S8041</t>
  </si>
  <si>
    <t>S5685</t>
  </si>
  <si>
    <t>S8134</t>
  </si>
  <si>
    <t>S5702</t>
  </si>
  <si>
    <t>S8206</t>
  </si>
  <si>
    <t>S5715</t>
  </si>
  <si>
    <t>S8567</t>
  </si>
  <si>
    <t>S5726</t>
  </si>
  <si>
    <t>S9007</t>
  </si>
  <si>
    <t>S5735</t>
  </si>
  <si>
    <t>S9050</t>
  </si>
  <si>
    <t>S5749</t>
  </si>
  <si>
    <t>S9140</t>
  </si>
  <si>
    <t>S5763</t>
  </si>
  <si>
    <t>S9200</t>
  </si>
  <si>
    <t>Sodium Hyaluronate</t>
  </si>
  <si>
    <t>Afatinib (BIBW2992) Dimaleate</t>
  </si>
  <si>
    <t>Omeprazole Sodium</t>
  </si>
  <si>
    <t>CP21R7 (CP21)</t>
  </si>
  <si>
    <t>Fruquintinib</t>
  </si>
  <si>
    <t>Cobimetinib (GDC-0973, RG7420)</t>
  </si>
  <si>
    <t>Desoximetasone</t>
  </si>
  <si>
    <t>Radotinib</t>
  </si>
  <si>
    <t>Fenipentol</t>
  </si>
  <si>
    <t>Ivosidenib (AG-120)</t>
  </si>
  <si>
    <t>atorvastatin</t>
  </si>
  <si>
    <t>Tucidinostat (Chidamide)</t>
  </si>
  <si>
    <t>Triiodothyronine</t>
  </si>
  <si>
    <t>2'-Deoxyguanosine monohydrate</t>
  </si>
  <si>
    <t>Midodrine</t>
  </si>
  <si>
    <t>Boldine</t>
  </si>
  <si>
    <t>Chlorpromazine</t>
  </si>
  <si>
    <t>Pulegone</t>
  </si>
  <si>
    <t>D-Mannose</t>
  </si>
  <si>
    <t>Pneumocandin B0</t>
  </si>
  <si>
    <t>S5779</t>
  </si>
  <si>
    <t>S9263</t>
  </si>
  <si>
    <t>S5802</t>
  </si>
  <si>
    <t>S9326</t>
  </si>
  <si>
    <t>S5843</t>
  </si>
  <si>
    <t>S9368</t>
  </si>
  <si>
    <t>S5872</t>
  </si>
  <si>
    <t>S9416</t>
  </si>
  <si>
    <t>S5924</t>
  </si>
  <si>
    <t>S9462</t>
  </si>
  <si>
    <t>S7028</t>
  </si>
  <si>
    <t>S9500</t>
  </si>
  <si>
    <t>S7179</t>
  </si>
  <si>
    <t>S9552</t>
  </si>
  <si>
    <t>S7470</t>
  </si>
  <si>
    <t>S1214</t>
  </si>
  <si>
    <t>S7625</t>
  </si>
  <si>
    <t>S6010</t>
  </si>
  <si>
    <t>S7721</t>
  </si>
  <si>
    <t>S6052</t>
  </si>
  <si>
    <t>Trimetazidine</t>
  </si>
  <si>
    <t>3-n-Butylphathlide</t>
  </si>
  <si>
    <t>Alprenolol hydrochloride</t>
  </si>
  <si>
    <t>Scopolamine</t>
  </si>
  <si>
    <t>Cinitapride Hydrogen Tartrate</t>
  </si>
  <si>
    <t>ADP</t>
  </si>
  <si>
    <t>Estradiol dipropionate(17-Beta-Estradiol-3,17-Dipropionate)</t>
  </si>
  <si>
    <t>Triptonide</t>
  </si>
  <si>
    <t>Olanexidine Hydrochloride semihydrate</t>
  </si>
  <si>
    <t>Isocarboxazid</t>
  </si>
  <si>
    <t>Duvelisib (IPI-145, INK1197)</t>
  </si>
  <si>
    <t>Valbenazine tosylate</t>
  </si>
  <si>
    <t>BAF312 (Siponimod)</t>
  </si>
  <si>
    <t>Farrerol</t>
  </si>
  <si>
    <t>Triapine</t>
  </si>
  <si>
    <t>Bleomycin sulfate</t>
  </si>
  <si>
    <t>Niraparib (MK-4827) tosylate</t>
  </si>
  <si>
    <t>Sodium L-lactate</t>
  </si>
  <si>
    <t>Monomethyl auristatin E (MMAE)</t>
  </si>
  <si>
    <t>Saccharin sodium salt hydrate</t>
  </si>
  <si>
    <t>S5651</t>
  </si>
  <si>
    <t>S7834</t>
  </si>
  <si>
    <t>S5659</t>
  </si>
  <si>
    <t>S7960</t>
  </si>
  <si>
    <t>S5669</t>
  </si>
  <si>
    <t>S8048</t>
  </si>
  <si>
    <t>S5689</t>
  </si>
  <si>
    <t>S8135</t>
  </si>
  <si>
    <t>S5703</t>
  </si>
  <si>
    <t>S8266</t>
  </si>
  <si>
    <t>S5716</t>
  </si>
  <si>
    <t>S8594</t>
  </si>
  <si>
    <t>S5727</t>
  </si>
  <si>
    <t>S9015</t>
  </si>
  <si>
    <t>S5736</t>
  </si>
  <si>
    <t>S9053</t>
  </si>
  <si>
    <t>S5751</t>
  </si>
  <si>
    <t>S9141</t>
  </si>
  <si>
    <t>S5765</t>
  </si>
  <si>
    <t>S9212</t>
  </si>
  <si>
    <t>Dexrazoxane</t>
  </si>
  <si>
    <t>Cyclo (-RGDfK)</t>
  </si>
  <si>
    <t>Emedastine</t>
  </si>
  <si>
    <t>Larotrectinib (LOXO-101) sulfate</t>
  </si>
  <si>
    <t>Isoxsuprine hydrochloride</t>
  </si>
  <si>
    <t>Venetoclax (ABT-199, GDC-0199)</t>
  </si>
  <si>
    <t>Tropic acid</t>
  </si>
  <si>
    <t>Riociguat (BAY 63-2521)</t>
  </si>
  <si>
    <t>Carvedilol Phosphate</t>
  </si>
  <si>
    <t>Melphalan</t>
  </si>
  <si>
    <t>Abemaciclib</t>
  </si>
  <si>
    <t>Tirofiban Hydrochloride</t>
  </si>
  <si>
    <t>Tetryzoline</t>
  </si>
  <si>
    <t>Homoharringtonine</t>
  </si>
  <si>
    <t>Benzathine penicilline</t>
  </si>
  <si>
    <t>Irisflorentin</t>
  </si>
  <si>
    <t xml:space="preserve">Dihydroergotamine Mesylate </t>
  </si>
  <si>
    <t>Berbamine</t>
  </si>
  <si>
    <t>Sodium Dehydrocholate</t>
  </si>
  <si>
    <t>Melamine</t>
  </si>
  <si>
    <t>S5780</t>
  </si>
  <si>
    <t>S9270</t>
  </si>
  <si>
    <t>S5805</t>
  </si>
  <si>
    <t>S9327</t>
  </si>
  <si>
    <t>S5858</t>
  </si>
  <si>
    <t>S9373</t>
  </si>
  <si>
    <t>S5873</t>
  </si>
  <si>
    <t>S9451</t>
  </si>
  <si>
    <t>S5925</t>
  </si>
  <si>
    <t>S9463</t>
  </si>
  <si>
    <t>S7059</t>
  </si>
  <si>
    <t>S9502</t>
  </si>
  <si>
    <t>S7280</t>
  </si>
  <si>
    <t>S9555</t>
  </si>
  <si>
    <t>S7505</t>
  </si>
  <si>
    <t>S1218</t>
  </si>
  <si>
    <t>S7633</t>
  </si>
  <si>
    <t>S6014</t>
  </si>
  <si>
    <t>S7754</t>
  </si>
  <si>
    <t>S6053</t>
  </si>
  <si>
    <t>Prazosin</t>
  </si>
  <si>
    <t>Dracohodin perochlorate</t>
  </si>
  <si>
    <t>Allopregnanolone</t>
  </si>
  <si>
    <t>Carboprost</t>
  </si>
  <si>
    <t>Vilazodone</t>
  </si>
  <si>
    <t>Neryl acetate</t>
  </si>
  <si>
    <t>Scopolamine HBr trihydrate</t>
  </si>
  <si>
    <t>Uridine 5'-monophosphate</t>
  </si>
  <si>
    <t>Olodaterol hydrochloride</t>
  </si>
  <si>
    <t>Demecarium Bromide</t>
  </si>
  <si>
    <t>Tezacaftor?(VX-661)</t>
  </si>
  <si>
    <t>Madecassic acid</t>
  </si>
  <si>
    <t>Edoxaban</t>
  </si>
  <si>
    <t>Vincristine</t>
  </si>
  <si>
    <t>(S)-crizotinib</t>
  </si>
  <si>
    <t>Clofarabine</t>
  </si>
  <si>
    <t>Lomitapide Mesylate</t>
  </si>
  <si>
    <t>Isonicotinic acid</t>
  </si>
  <si>
    <t>Gilteritinib (ASP2215)</t>
  </si>
  <si>
    <t>Phenylglyoxylic acid</t>
  </si>
  <si>
    <t>S5652</t>
  </si>
  <si>
    <t>S7844</t>
  </si>
  <si>
    <t>S5661</t>
  </si>
  <si>
    <t>S7975</t>
  </si>
  <si>
    <t>S5670</t>
  </si>
  <si>
    <t>S8051</t>
  </si>
  <si>
    <t>S5692</t>
  </si>
  <si>
    <t>S8136</t>
  </si>
  <si>
    <t>S5705</t>
  </si>
  <si>
    <t>S8294</t>
  </si>
  <si>
    <t>S5717</t>
  </si>
  <si>
    <t>S8615</t>
  </si>
  <si>
    <t>S5728</t>
  </si>
  <si>
    <t>S9019</t>
  </si>
  <si>
    <t>S5737</t>
  </si>
  <si>
    <t>S9063</t>
  </si>
  <si>
    <t>S5754</t>
  </si>
  <si>
    <t>S9142</t>
  </si>
  <si>
    <t>S5766</t>
  </si>
  <si>
    <t>S9222</t>
  </si>
  <si>
    <t>Elbasvir</t>
  </si>
  <si>
    <t>Cyclo(RGDyK)</t>
  </si>
  <si>
    <t>Tiaprofenic acid</t>
  </si>
  <si>
    <t>Favipiravir (T-705)</t>
  </si>
  <si>
    <t>Chloropyramine hydrochloride</t>
  </si>
  <si>
    <t>Macitentan</t>
  </si>
  <si>
    <t>Mexenone</t>
  </si>
  <si>
    <t>Sivelestat (ONO-5046)</t>
  </si>
  <si>
    <t>Raceanisodamine</t>
  </si>
  <si>
    <t>Olmutinib (HM61713, BI 1482694)</t>
  </si>
  <si>
    <t>Acetohexamide</t>
  </si>
  <si>
    <t>Sodium dichloroacetate (DCA)</t>
  </si>
  <si>
    <t>Delapril Hydrochloride</t>
  </si>
  <si>
    <t>Quillaic acid</t>
  </si>
  <si>
    <t>Diclofenac Epolamine</t>
  </si>
  <si>
    <t>Harringtonine</t>
  </si>
  <si>
    <t>Baricitinib phosphate</t>
  </si>
  <si>
    <t>Sparteine</t>
  </si>
  <si>
    <t>Alfuzosin</t>
  </si>
  <si>
    <t>Dipotassium glycyrrhizinate</t>
  </si>
  <si>
    <t>S5781</t>
  </si>
  <si>
    <t>S9281</t>
  </si>
  <si>
    <t>S5808</t>
  </si>
  <si>
    <t>S9329</t>
  </si>
  <si>
    <t>S5861</t>
  </si>
  <si>
    <t>S9380</t>
  </si>
  <si>
    <t>S5874</t>
  </si>
  <si>
    <t>S9454</t>
  </si>
  <si>
    <t>S5926</t>
  </si>
  <si>
    <t>S9465</t>
  </si>
  <si>
    <t>S7077</t>
  </si>
  <si>
    <t>S9504</t>
  </si>
  <si>
    <t>S7297</t>
  </si>
  <si>
    <t>S9560</t>
  </si>
  <si>
    <t>S7513</t>
  </si>
  <si>
    <t>S1221</t>
  </si>
  <si>
    <t>S7635</t>
  </si>
  <si>
    <t>S6017</t>
  </si>
  <si>
    <t>S7781</t>
  </si>
  <si>
    <t>S6055</t>
  </si>
  <si>
    <t>Raloxifene</t>
  </si>
  <si>
    <t>Peimine</t>
  </si>
  <si>
    <t>Relugolix</t>
  </si>
  <si>
    <t>Orcinol</t>
  </si>
  <si>
    <t>Lercanidipine</t>
  </si>
  <si>
    <t>5,7-Dihydroxy-4-methylcoumarin</t>
  </si>
  <si>
    <t>L-Carnitine hydrochloride</t>
  </si>
  <si>
    <t>Undecanoic acid</t>
  </si>
  <si>
    <t>Pitolisant hydrochloride</t>
  </si>
  <si>
    <t>Methysergide Maleate</t>
  </si>
  <si>
    <t>Cilengitide?trifluoroacetate</t>
  </si>
  <si>
    <t xml:space="preserve">Hydroflumethiazide </t>
  </si>
  <si>
    <t>Osimertinib (AZD9291)</t>
  </si>
  <si>
    <t>Anisodamine Hydrobromide</t>
  </si>
  <si>
    <t>Trelagliptin</t>
  </si>
  <si>
    <t>Dacarbazine</t>
  </si>
  <si>
    <t>Lomitapide</t>
  </si>
  <si>
    <t>p-Cresol</t>
  </si>
  <si>
    <t>Sunitinib</t>
  </si>
  <si>
    <t>(S)-(−)-Limonene</t>
  </si>
  <si>
    <t>S5653</t>
  </si>
  <si>
    <t>S7852</t>
  </si>
  <si>
    <t>S5662</t>
  </si>
  <si>
    <t>S7995</t>
  </si>
  <si>
    <t>S5673</t>
  </si>
  <si>
    <t>S8067</t>
  </si>
  <si>
    <t>S5693</t>
  </si>
  <si>
    <t>S8144</t>
  </si>
  <si>
    <t>S5709</t>
  </si>
  <si>
    <t>S8401</t>
  </si>
  <si>
    <t>S5718</t>
  </si>
  <si>
    <t>S8637</t>
  </si>
  <si>
    <t>S5729</t>
  </si>
  <si>
    <t>S9024</t>
  </si>
  <si>
    <t>S5739</t>
  </si>
  <si>
    <t>S9086</t>
  </si>
  <si>
    <t>S5756</t>
  </si>
  <si>
    <t>S9143</t>
  </si>
  <si>
    <t>S5767</t>
  </si>
  <si>
    <t>S9224</t>
  </si>
  <si>
    <t>Indigo carmine</t>
  </si>
  <si>
    <t>Eliglustat</t>
  </si>
  <si>
    <t>Ranitidine</t>
  </si>
  <si>
    <t>Ripasudil (K-115) hydrochloride dihydrate</t>
  </si>
  <si>
    <t>Mivacurium chloride</t>
  </si>
  <si>
    <t>Vorapaxar</t>
  </si>
  <si>
    <t>Levomilnacipran Hydrochloride</t>
  </si>
  <si>
    <t>Halofuginone</t>
  </si>
  <si>
    <t>Norgestrel</t>
  </si>
  <si>
    <t>Erdafitinib (JNJ-42756493)</t>
  </si>
  <si>
    <t>Acrivastine</t>
  </si>
  <si>
    <t>Ipragliflozin (ASP1941)</t>
  </si>
  <si>
    <t>Fosfosal</t>
  </si>
  <si>
    <t>AKBA</t>
  </si>
  <si>
    <t>Nebivolol</t>
  </si>
  <si>
    <t>Dihydrocapsaicin</t>
  </si>
  <si>
    <t>Methyl Stearate</t>
  </si>
  <si>
    <t>Ammonium Glycyrrhizate</t>
  </si>
  <si>
    <t>Aliskiren</t>
  </si>
  <si>
    <t>Dehydroandrographolide Succinate</t>
  </si>
  <si>
    <t>S5782</t>
  </si>
  <si>
    <t>S9285</t>
  </si>
  <si>
    <t>S5812</t>
  </si>
  <si>
    <t>S9338</t>
  </si>
  <si>
    <t>S5862</t>
  </si>
  <si>
    <t>S9382</t>
  </si>
  <si>
    <t>S5900</t>
  </si>
  <si>
    <t>S9457</t>
  </si>
  <si>
    <t>S5927</t>
  </si>
  <si>
    <t>S9466</t>
  </si>
  <si>
    <t>S7083</t>
  </si>
  <si>
    <t>S9506</t>
  </si>
  <si>
    <t>S7303</t>
  </si>
  <si>
    <t>S9566</t>
  </si>
  <si>
    <t>S7536</t>
  </si>
  <si>
    <t>S1222</t>
  </si>
  <si>
    <t>S7650</t>
  </si>
  <si>
    <t>S6034</t>
  </si>
  <si>
    <t>S7782</t>
  </si>
  <si>
    <t>S6058</t>
  </si>
  <si>
    <t>Doxazosin</t>
  </si>
  <si>
    <t>Fargesin</t>
  </si>
  <si>
    <t>Choline Fenofibrate</t>
  </si>
  <si>
    <t>Octyl gallate</t>
  </si>
  <si>
    <t>Metoclopramide</t>
  </si>
  <si>
    <t>Thymine</t>
  </si>
  <si>
    <t>Edrophonium chloride</t>
  </si>
  <si>
    <t>Phensuximide</t>
  </si>
  <si>
    <t>Proguanil</t>
  </si>
  <si>
    <t>Methenamine Hippurate</t>
  </si>
  <si>
    <t>Ceritinib (LDK378)</t>
  </si>
  <si>
    <t>Danazol</t>
  </si>
  <si>
    <t>Rilpivirine</t>
  </si>
  <si>
    <t>Bepridil hydrochloride</t>
  </si>
  <si>
    <t>Lorlatinib?(PF-6463922)</t>
  </si>
  <si>
    <t>Dexrazoxane HCl (ICRF-187, ADR-529)</t>
  </si>
  <si>
    <t>Peficitinib (ASP015K, JNJ-54781532)</t>
  </si>
  <si>
    <t>p-Benzoquinone</t>
  </si>
  <si>
    <t>Dasatinib Monohydrate</t>
  </si>
  <si>
    <t>β-Caryophyllene</t>
  </si>
  <si>
    <t>S5654</t>
  </si>
  <si>
    <t>S7856</t>
  </si>
  <si>
    <t>S5663</t>
  </si>
  <si>
    <t>S8016</t>
  </si>
  <si>
    <t>S5679</t>
  </si>
  <si>
    <t>S8101</t>
  </si>
  <si>
    <t>S5697</t>
  </si>
  <si>
    <t>S8146</t>
  </si>
  <si>
    <t>S5710</t>
  </si>
  <si>
    <t>S8432</t>
  </si>
  <si>
    <t>S5719</t>
  </si>
  <si>
    <t>S8726</t>
  </si>
  <si>
    <t>S5730</t>
  </si>
  <si>
    <t>S9028</t>
  </si>
  <si>
    <t>S5740</t>
  </si>
  <si>
    <t>S9102</t>
  </si>
  <si>
    <t>S5757</t>
  </si>
  <si>
    <t>S9171</t>
  </si>
  <si>
    <t>S5768</t>
  </si>
  <si>
    <t>S9227</t>
  </si>
  <si>
    <t>Indacaterol</t>
  </si>
  <si>
    <t>Tenofovir Alafenamide (GS-7340)</t>
  </si>
  <si>
    <t>Minaprine dihydrochloride</t>
  </si>
  <si>
    <t>Vonoprazan Fumarate (TAK-438)</t>
  </si>
  <si>
    <t>Dolasetron Mesylate</t>
  </si>
  <si>
    <t>CB-5083</t>
  </si>
  <si>
    <t>Isopropamide Iodide</t>
  </si>
  <si>
    <t>Mitomycin C</t>
  </si>
  <si>
    <t>Ambroxol</t>
  </si>
  <si>
    <t>Troglitazone (CS-045)</t>
  </si>
  <si>
    <t>Ceftizoxime sodium</t>
  </si>
  <si>
    <t>Anlotinib (AL3818) dihydrochloride</t>
  </si>
  <si>
    <t>Alimemazine Tartrate</t>
  </si>
  <si>
    <t>Cimifugin</t>
  </si>
  <si>
    <t>Palonosetron</t>
  </si>
  <si>
    <t>Magnolin</t>
  </si>
  <si>
    <t>Isoeugenol</t>
  </si>
  <si>
    <t>Harpagoside</t>
  </si>
  <si>
    <t>Fenoterol hydrobromide</t>
  </si>
  <si>
    <t xml:space="preserve">Sinensetin </t>
  </si>
  <si>
    <t>S5783</t>
  </si>
  <si>
    <t>S9288</t>
  </si>
  <si>
    <t>S5816</t>
  </si>
  <si>
    <t>S9346</t>
  </si>
  <si>
    <t>S5863</t>
  </si>
  <si>
    <t>S9383</t>
  </si>
  <si>
    <t>S5901</t>
  </si>
  <si>
    <t>S9458</t>
  </si>
  <si>
    <t>S5935</t>
  </si>
  <si>
    <t>S9467</t>
  </si>
  <si>
    <t>S7091</t>
  </si>
  <si>
    <t>S9507</t>
  </si>
  <si>
    <t>S7397</t>
  </si>
  <si>
    <t>S9567</t>
  </si>
  <si>
    <t>S7550</t>
  </si>
  <si>
    <t>P1056</t>
  </si>
  <si>
    <t>S7660</t>
  </si>
  <si>
    <t>S6035</t>
  </si>
  <si>
    <t>S7783</t>
  </si>
  <si>
    <t>S6067</t>
  </si>
  <si>
    <t>Montelukast</t>
  </si>
  <si>
    <t>Casticin</t>
  </si>
  <si>
    <t>pyrvinium</t>
  </si>
  <si>
    <t>1-Indanone</t>
  </si>
  <si>
    <t>Metronidazole Benzoate</t>
  </si>
  <si>
    <t>Methyl palmitate</t>
  </si>
  <si>
    <t>Canagliflozin hemihydrate</t>
  </si>
  <si>
    <t>Ergoloid Mesylates</t>
  </si>
  <si>
    <t>Alvimopan</t>
  </si>
  <si>
    <t>Thiothixene</t>
  </si>
  <si>
    <t>Zotarolimus(ABT-578)</t>
  </si>
  <si>
    <t>(−)-Norepinephrine</t>
  </si>
  <si>
    <t>Sorafenib</t>
  </si>
  <si>
    <t>Indinavir Sulfate</t>
  </si>
  <si>
    <t>Erythromycin Cyclocarbonate</t>
  </si>
  <si>
    <t>Glucagon HCl</t>
  </si>
  <si>
    <t>Obeticholic Acid</t>
  </si>
  <si>
    <t>2-Naphthol</t>
  </si>
  <si>
    <t>Combretastatin A4</t>
  </si>
  <si>
    <t>2,4-dichlorobenzyl alcohol</t>
  </si>
  <si>
    <t>S5655</t>
  </si>
  <si>
    <t>S7858</t>
  </si>
  <si>
    <t>S5664</t>
  </si>
  <si>
    <t>S8021</t>
  </si>
  <si>
    <t>S5680</t>
  </si>
  <si>
    <t>S8116</t>
  </si>
  <si>
    <t>S5698</t>
  </si>
  <si>
    <t>S8183</t>
  </si>
  <si>
    <t>S5712</t>
  </si>
  <si>
    <t>S8539</t>
  </si>
  <si>
    <t>S5720</t>
  </si>
  <si>
    <t>S9001</t>
  </si>
  <si>
    <t>S5732</t>
  </si>
  <si>
    <t>S9032</t>
  </si>
  <si>
    <t>S5741</t>
  </si>
  <si>
    <t>S9110</t>
  </si>
  <si>
    <t>S5759</t>
  </si>
  <si>
    <t>S9183</t>
  </si>
  <si>
    <t>S5769</t>
  </si>
  <si>
    <t>S9240</t>
  </si>
  <si>
    <t>Venlafaxine</t>
  </si>
  <si>
    <t>Dibutyryl-cAMP (Bucladesine)</t>
  </si>
  <si>
    <t>Orphenadrine Hydrochloride</t>
  </si>
  <si>
    <t>Vortioxetine (Lu AA21004) HBr</t>
  </si>
  <si>
    <t>(-)-Verbenone</t>
  </si>
  <si>
    <t>Acalabrutinib (ACP-196)</t>
  </si>
  <si>
    <t>Ketorolac tromethamine salt</t>
  </si>
  <si>
    <t xml:space="preserve">Pimavanserin </t>
  </si>
  <si>
    <t>Zofenopril calcium</t>
  </si>
  <si>
    <t>TAS-102</t>
  </si>
  <si>
    <t>Glecaprevir</t>
  </si>
  <si>
    <t>Malic acid</t>
  </si>
  <si>
    <t>Sebacic acid</t>
  </si>
  <si>
    <t>Sanguinarine</t>
  </si>
  <si>
    <t>Quetiapine</t>
  </si>
  <si>
    <t>Morin</t>
  </si>
  <si>
    <t>Methyl linoleate</t>
  </si>
  <si>
    <t>Ruscogenin</t>
  </si>
  <si>
    <t>Fenoterol</t>
  </si>
  <si>
    <t>Isofraxidin</t>
  </si>
  <si>
    <t>S5784</t>
  </si>
  <si>
    <t>S9294</t>
  </si>
  <si>
    <t>S5821</t>
  </si>
  <si>
    <t>S9349</t>
  </si>
  <si>
    <t>S5865</t>
  </si>
  <si>
    <t>S9385</t>
  </si>
  <si>
    <t>S5909</t>
  </si>
  <si>
    <t>S9459</t>
  </si>
  <si>
    <t>S5950</t>
  </si>
  <si>
    <t>S9469</t>
  </si>
  <si>
    <t>S7156</t>
  </si>
  <si>
    <t>S9508</t>
  </si>
  <si>
    <t>S7411</t>
  </si>
  <si>
    <t>S9568</t>
  </si>
  <si>
    <t>S7559</t>
  </si>
  <si>
    <t>S5504</t>
  </si>
  <si>
    <t>S7663</t>
  </si>
  <si>
    <t>S6041</t>
  </si>
  <si>
    <t>S7784</t>
  </si>
  <si>
    <t>S6068</t>
  </si>
  <si>
    <t>Vancomycin</t>
  </si>
  <si>
    <t>Gelsemine</t>
  </si>
  <si>
    <t>Linoleic acid</t>
  </si>
  <si>
    <t>D-(+)-Raffinose pentahydrate</t>
  </si>
  <si>
    <t>Hyaluronic acid</t>
  </si>
  <si>
    <t>Ligustilide</t>
  </si>
  <si>
    <t>Anagliptin</t>
  </si>
  <si>
    <t>Mecamylamine Hydrochloride</t>
  </si>
  <si>
    <t>Fingolimod</t>
  </si>
  <si>
    <t>Haloperidol Decanoate</t>
  </si>
  <si>
    <t>Marimastat (BB-2516)</t>
  </si>
  <si>
    <t>Brimonidine</t>
  </si>
  <si>
    <t>Ascomycin (FK520)</t>
  </si>
  <si>
    <t>Sapropterin Dihydrochloride</t>
  </si>
  <si>
    <t>Darolutamide (ODM-201)</t>
  </si>
  <si>
    <t>Ropivacaine</t>
  </si>
  <si>
    <t>Ruboxistaurin (LY333531 HCl)</t>
  </si>
  <si>
    <t>Dibutyl sebacate</t>
  </si>
  <si>
    <t>Fumagillin</t>
  </si>
  <si>
    <t>Doxycycline monohydrate</t>
  </si>
  <si>
    <t>S5656</t>
  </si>
  <si>
    <t>S7867</t>
  </si>
  <si>
    <t>S5665</t>
  </si>
  <si>
    <t>S8022</t>
  </si>
  <si>
    <t>S5682</t>
  </si>
  <si>
    <t>S8129</t>
  </si>
  <si>
    <t>S5700</t>
  </si>
  <si>
    <t>S8195</t>
  </si>
  <si>
    <t>S5713</t>
  </si>
  <si>
    <t>S8558</t>
  </si>
  <si>
    <t>S5722</t>
  </si>
  <si>
    <t>S9002</t>
  </si>
  <si>
    <t>S5733</t>
  </si>
  <si>
    <t>S9042</t>
  </si>
  <si>
    <t>S5742</t>
  </si>
  <si>
    <t>S9111</t>
  </si>
  <si>
    <t>S5761</t>
  </si>
  <si>
    <t>S9192</t>
  </si>
  <si>
    <t>S5776</t>
  </si>
  <si>
    <t>S9248</t>
  </si>
  <si>
    <t>Diphenylpyraline hydrochloride</t>
  </si>
  <si>
    <t>Oleuropein</t>
  </si>
  <si>
    <t>Drofenine Hydrochloride</t>
  </si>
  <si>
    <t>Empagliflozin (BI 10773)</t>
  </si>
  <si>
    <t>Methyl linolenate</t>
  </si>
  <si>
    <t>Salinomycin (from Streptomyces albus)</t>
  </si>
  <si>
    <t>Phthalylsulfathiazole</t>
  </si>
  <si>
    <t>Oclacitinib?maleate</t>
  </si>
  <si>
    <t>Pravastatin</t>
  </si>
  <si>
    <t>Tofogliflozin(CSG 452)</t>
  </si>
  <si>
    <t>Oxantel Pamoate</t>
  </si>
  <si>
    <t>L-Fucose</t>
  </si>
  <si>
    <t>Stearic acid</t>
  </si>
  <si>
    <t>Wedelolactone</t>
  </si>
  <si>
    <t>Deferoxamine mesylate</t>
  </si>
  <si>
    <t>Isorhamnetin</t>
  </si>
  <si>
    <t>Citric acid</t>
  </si>
  <si>
    <t>Vitexin</t>
  </si>
  <si>
    <t>Proflavine</t>
  </si>
  <si>
    <t>Homoorientin</t>
  </si>
  <si>
    <t>S5787</t>
  </si>
  <si>
    <t>S9311</t>
  </si>
  <si>
    <t>S5827</t>
  </si>
  <si>
    <t>S9351</t>
  </si>
  <si>
    <t>S5869</t>
  </si>
  <si>
    <t>S9400</t>
  </si>
  <si>
    <t>S5911</t>
  </si>
  <si>
    <t>S9460</t>
  </si>
  <si>
    <t>S6003</t>
  </si>
  <si>
    <t>S9470</t>
  </si>
  <si>
    <t>S7158</t>
  </si>
  <si>
    <t>S9509</t>
  </si>
  <si>
    <t>S7417</t>
  </si>
  <si>
    <t>S3805</t>
  </si>
  <si>
    <t>S7579</t>
  </si>
  <si>
    <t>S6006</t>
  </si>
  <si>
    <t>S7668</t>
  </si>
  <si>
    <t>S6047</t>
  </si>
  <si>
    <t>S7786</t>
  </si>
  <si>
    <t>S6073</t>
  </si>
  <si>
    <t>Dronedarone</t>
  </si>
  <si>
    <t>Germacrone</t>
  </si>
  <si>
    <t>Citronellyl acetate</t>
  </si>
  <si>
    <t>2'-Deoxyadenosine monohydrate</t>
  </si>
  <si>
    <t>Cortisone</t>
  </si>
  <si>
    <t>Rhynchophylline</t>
  </si>
  <si>
    <t>Bictegravir</t>
  </si>
  <si>
    <t>Ethotoin</t>
  </si>
  <si>
    <t>Ataluren (PTC124)</t>
  </si>
  <si>
    <t>Penbutolol Sulfate</t>
  </si>
  <si>
    <t>abemaciclib (LY2835219)</t>
  </si>
  <si>
    <t xml:space="preserve">Tiapride Hydrochloride </t>
  </si>
  <si>
    <t>Puromycin 2HCl</t>
  </si>
  <si>
    <t>Stevioside</t>
  </si>
  <si>
    <t>Ledipasvir (GS5885)</t>
  </si>
  <si>
    <t>Imidazole</t>
  </si>
  <si>
    <t>Picropodophyllin (PPP)</t>
  </si>
  <si>
    <t>Lactose</t>
  </si>
  <si>
    <t>Erlotinib</t>
  </si>
  <si>
    <t>Diclofenac acid</t>
  </si>
  <si>
    <t>S5657</t>
  </si>
  <si>
    <t>S7935</t>
  </si>
  <si>
    <t>S5666</t>
  </si>
  <si>
    <t>S8034</t>
  </si>
  <si>
    <t>S5683</t>
  </si>
  <si>
    <t>S8133</t>
  </si>
  <si>
    <t>S5701</t>
  </si>
  <si>
    <t>S8205</t>
  </si>
  <si>
    <t>S5714</t>
  </si>
  <si>
    <t>S8565</t>
  </si>
  <si>
    <t>S5724</t>
  </si>
  <si>
    <t>S9003</t>
  </si>
  <si>
    <t>S5734</t>
  </si>
  <si>
    <t>S9046</t>
  </si>
  <si>
    <t>S5747</t>
  </si>
  <si>
    <t>S9123</t>
  </si>
  <si>
    <t>S5762</t>
  </si>
  <si>
    <t>S9193</t>
  </si>
  <si>
    <t>S5778</t>
  </si>
  <si>
    <t>S9249</t>
  </si>
  <si>
    <t>Ertapenem sodium</t>
  </si>
  <si>
    <t>Y-39983 HCl</t>
  </si>
  <si>
    <t>Moxisylyte hydrochloride</t>
  </si>
  <si>
    <t>Apremilast (CC-10004)</t>
  </si>
  <si>
    <t>Isoproterenol sulfate dihydrate</t>
  </si>
  <si>
    <t>Resiquimod</t>
  </si>
  <si>
    <t>Alvimopan dihydrate</t>
  </si>
  <si>
    <t>Enasidenib (AG-221)</t>
  </si>
  <si>
    <t>lurasidone</t>
  </si>
  <si>
    <t>Omarigliptin (MK-3102)</t>
  </si>
  <si>
    <t>Dichlorophene</t>
  </si>
  <si>
    <t>(R)-(-)-Mandelic acid</t>
  </si>
  <si>
    <t>Midodrine hydrochloride</t>
  </si>
  <si>
    <t>Berberine</t>
  </si>
  <si>
    <t>Morantel tartrate</t>
  </si>
  <si>
    <t>Eriodictyol</t>
  </si>
  <si>
    <t>Methyl Oleate</t>
  </si>
  <si>
    <t>Aristolochic acid A</t>
  </si>
  <si>
    <t>Esmolol</t>
  </si>
  <si>
    <t>Securinine</t>
  </si>
  <si>
    <t>S5795</t>
  </si>
  <si>
    <t>S9321</t>
  </si>
  <si>
    <t>S5842</t>
  </si>
  <si>
    <t>S9354</t>
  </si>
  <si>
    <t>S5871</t>
  </si>
  <si>
    <t>S9413</t>
  </si>
  <si>
    <t>S5923</t>
  </si>
  <si>
    <t>S9461</t>
  </si>
  <si>
    <t>S7007</t>
  </si>
  <si>
    <t>S9472</t>
  </si>
  <si>
    <t>S7160</t>
  </si>
  <si>
    <t>S9510</t>
  </si>
  <si>
    <t>S7440</t>
  </si>
  <si>
    <t>S1213</t>
  </si>
  <si>
    <t>S7594</t>
  </si>
  <si>
    <t>S6007</t>
  </si>
  <si>
    <t>S7678</t>
  </si>
  <si>
    <t>S6049</t>
  </si>
  <si>
    <t>S7787</t>
  </si>
  <si>
    <t>S6079</t>
  </si>
  <si>
    <t>Rasagiline</t>
  </si>
  <si>
    <t>Topotecan</t>
  </si>
  <si>
    <t>Cabergoline</t>
  </si>
  <si>
    <t>Oxalic acid</t>
  </si>
  <si>
    <t>Trans-Tranilast</t>
  </si>
  <si>
    <t>Yangonin</t>
  </si>
  <si>
    <t>Celiprolol hydrochloride</t>
  </si>
  <si>
    <t>Benzonatate</t>
  </si>
  <si>
    <t>Binimetinib (MEK162, ARRY-162, ARRY-438162)</t>
  </si>
  <si>
    <t>Oxtriphylline</t>
  </si>
  <si>
    <t>Glasdegib (PF-04449913)</t>
  </si>
  <si>
    <t>Protriptyline hydrochloride</t>
  </si>
  <si>
    <t>Ribociclib (LEE011)</t>
  </si>
  <si>
    <t xml:space="preserve">Nelarabine </t>
  </si>
  <si>
    <r>
      <rPr>
        <b/>
        <sz val="8"/>
        <rFont val="Calibri"/>
        <charset val="0"/>
      </rPr>
      <t>Abscisic Acid (Dormin</t>
    </r>
    <r>
      <rPr>
        <b/>
        <sz val="8"/>
        <rFont val="宋体"/>
        <charset val="0"/>
      </rPr>
      <t>）</t>
    </r>
  </si>
  <si>
    <t>Bisphenol A</t>
  </si>
  <si>
    <t>Sacubitril/valsartan (LCZ696)</t>
  </si>
  <si>
    <t>(+)-(S)-Carvone</t>
  </si>
  <si>
    <t>Docetaxel Trihydrate</t>
  </si>
  <si>
    <t>2-Methylhexanoic acid</t>
  </si>
  <si>
    <t>Plate layout: L1300-08</t>
  </si>
  <si>
    <t>S6104</t>
  </si>
  <si>
    <t>S6199</t>
  </si>
  <si>
    <t>S6221</t>
  </si>
  <si>
    <t>S6250</t>
  </si>
  <si>
    <t>S6281</t>
  </si>
  <si>
    <t>S6332</t>
  </si>
  <si>
    <t>(±)-α-Tocopherol</t>
  </si>
  <si>
    <t>o-Cresol</t>
  </si>
  <si>
    <t>Methyl cinnamate</t>
  </si>
  <si>
    <t>L-Lactic acid</t>
  </si>
  <si>
    <t>Sodium Thiocyanate</t>
  </si>
  <si>
    <t>Nonadecanoic acid</t>
  </si>
  <si>
    <t>S6118</t>
  </si>
  <si>
    <t>S6202</t>
  </si>
  <si>
    <t>S6223</t>
  </si>
  <si>
    <t>S6251</t>
  </si>
  <si>
    <t>S6284</t>
  </si>
  <si>
    <t>S6343</t>
  </si>
  <si>
    <t>Terpinen-4-ol</t>
  </si>
  <si>
    <t>Butylated hydroxytoluene</t>
  </si>
  <si>
    <t>Triethyl citrate</t>
  </si>
  <si>
    <t>Terephthalic acid</t>
  </si>
  <si>
    <t>Tetraethylammonium bromide</t>
  </si>
  <si>
    <t>D-Glucuronic acid</t>
  </si>
  <si>
    <t>S6121</t>
  </si>
  <si>
    <t>S6207</t>
  </si>
  <si>
    <t>S6226</t>
  </si>
  <si>
    <t>S6257</t>
  </si>
  <si>
    <t>S6288</t>
  </si>
  <si>
    <t>S6346</t>
  </si>
  <si>
    <t>Maltotriose</t>
  </si>
  <si>
    <t>Levulinic acid</t>
  </si>
  <si>
    <t>4-Methyl-2-pentanone</t>
  </si>
  <si>
    <t>N-Acetylglucosamine</t>
  </si>
  <si>
    <t>Chlorhexidine diacetate</t>
  </si>
  <si>
    <t>L-(+)-Arabinose</t>
  </si>
  <si>
    <t>S6172</t>
  </si>
  <si>
    <t>S6210</t>
  </si>
  <si>
    <t>S6231</t>
  </si>
  <si>
    <t>S6258</t>
  </si>
  <si>
    <t>S6296</t>
  </si>
  <si>
    <t>S6352</t>
  </si>
  <si>
    <t>Brucine sulfate heptahydrate</t>
  </si>
  <si>
    <t>Ethanolamine hydrochloride</t>
  </si>
  <si>
    <t>Methyl nicotinate</t>
  </si>
  <si>
    <t>1,2-Propanediol</t>
  </si>
  <si>
    <t>Octanoic acid</t>
  </si>
  <si>
    <t>Androsterone</t>
  </si>
  <si>
    <t>S6173</t>
  </si>
  <si>
    <t>S6211</t>
  </si>
  <si>
    <t>S6233</t>
  </si>
  <si>
    <t>S6262</t>
  </si>
  <si>
    <t>S6305</t>
  </si>
  <si>
    <t>Amylmetacresol</t>
  </si>
  <si>
    <t>Furfural</t>
  </si>
  <si>
    <t>Tartaric acid</t>
  </si>
  <si>
    <t>Ammonium formate</t>
  </si>
  <si>
    <t>Catechol</t>
  </si>
  <si>
    <t>S6188</t>
  </si>
  <si>
    <t>S6215</t>
  </si>
  <si>
    <t>S6234</t>
  </si>
  <si>
    <t>S6264</t>
  </si>
  <si>
    <t>S6316</t>
  </si>
  <si>
    <t>p-Toluenesulfonic acid monohydrate</t>
  </si>
  <si>
    <t>Phthalic acid</t>
  </si>
  <si>
    <t>Pentadecanoic acid</t>
  </si>
  <si>
    <t>Rutin hydrate</t>
  </si>
  <si>
    <t>N-Acetyl-L-tyrosine</t>
  </si>
  <si>
    <t>S6196</t>
  </si>
  <si>
    <t>S6217</t>
  </si>
  <si>
    <t>S6235</t>
  </si>
  <si>
    <t>S6272</t>
  </si>
  <si>
    <t>S6324</t>
  </si>
  <si>
    <t>4-Nitrophenol</t>
  </si>
  <si>
    <t>o-Toluic acid</t>
  </si>
  <si>
    <t>Sodium dehydroacetate</t>
  </si>
  <si>
    <t>Glycolic acid</t>
  </si>
  <si>
    <t>5-Methoxytryptamine</t>
  </si>
  <si>
    <t>S6197</t>
  </si>
  <si>
    <t>S6218</t>
  </si>
  <si>
    <t>S6246</t>
  </si>
  <si>
    <t>S6275</t>
  </si>
  <si>
    <t>S6331</t>
  </si>
  <si>
    <t>Dimethylamine hydrochloride</t>
  </si>
  <si>
    <t>Sodium lauryl sulfate</t>
  </si>
  <si>
    <t>Pyrrolidine</t>
  </si>
  <si>
    <t>(−)-β-Pinene</t>
  </si>
  <si>
    <t>m-Cresol</t>
  </si>
  <si>
    <t>Plate layout: L1300-09</t>
  </si>
  <si>
    <t>P1004</t>
  </si>
  <si>
    <t>S4821</t>
  </si>
  <si>
    <t>P1029</t>
  </si>
  <si>
    <t>S5051</t>
  </si>
  <si>
    <t>P1087</t>
  </si>
  <si>
    <t>S5296</t>
  </si>
  <si>
    <t>S1338</t>
  </si>
  <si>
    <t>S5545</t>
  </si>
  <si>
    <t>S1440</t>
  </si>
  <si>
    <t>S5631</t>
  </si>
  <si>
    <t>S1749</t>
  </si>
  <si>
    <t>S5721</t>
  </si>
  <si>
    <t>S1985</t>
  </si>
  <si>
    <t>S8517</t>
  </si>
  <si>
    <t>S2129</t>
  </si>
  <si>
    <t>S6224</t>
  </si>
  <si>
    <t>S2518</t>
  </si>
  <si>
    <t>S2908</t>
  </si>
  <si>
    <t>Bivalirudin Trifluoroacetate</t>
  </si>
  <si>
    <t>Glycine</t>
  </si>
  <si>
    <t>Oxytocin (Syntocinon)</t>
  </si>
  <si>
    <t>Pipemidic acid</t>
  </si>
  <si>
    <t>Carperitide Acetate</t>
  </si>
  <si>
    <t>Cephradine monohydrate</t>
  </si>
  <si>
    <t>Gabapentin HCl</t>
  </si>
  <si>
    <t>DL-Serine</t>
  </si>
  <si>
    <t>Varenicline Tartrate</t>
  </si>
  <si>
    <t>L-Alanine</t>
  </si>
  <si>
    <t>L-Glutamine</t>
  </si>
  <si>
    <t>edetate calcium disodium</t>
  </si>
  <si>
    <t>ATP</t>
  </si>
  <si>
    <t>Lixisenatide</t>
  </si>
  <si>
    <t>Fudosteine</t>
  </si>
  <si>
    <t>(R)-Serine</t>
  </si>
  <si>
    <t>NAD+</t>
  </si>
  <si>
    <t>Hygromycin B</t>
  </si>
  <si>
    <t>S3065</t>
  </si>
  <si>
    <t>S3174</t>
  </si>
  <si>
    <t>S3736</t>
  </si>
  <si>
    <t>S3953</t>
  </si>
  <si>
    <t>S4030</t>
  </si>
  <si>
    <t>S4137</t>
  </si>
  <si>
    <t>S4215</t>
  </si>
  <si>
    <t>S4311</t>
  </si>
  <si>
    <t>S4567</t>
  </si>
  <si>
    <t>S4703</t>
  </si>
  <si>
    <t>Amikacin disulfate</t>
  </si>
  <si>
    <t>L-Arginine HCl (L-Arg)</t>
  </si>
  <si>
    <t>Fondaparinux Sodium</t>
  </si>
  <si>
    <t>L-Lysine hydrochloride</t>
  </si>
  <si>
    <t>Gentamicin Sulfate</t>
  </si>
  <si>
    <t>Eprazinone 2HCl</t>
  </si>
  <si>
    <t>Ribostamycin Sulfate</t>
  </si>
  <si>
    <t xml:space="preserve">Calcium Gluceptate </t>
  </si>
  <si>
    <t>Eprodisate disodium</t>
  </si>
  <si>
    <t>Choline bitartrate</t>
  </si>
  <si>
    <t>P1011</t>
  </si>
  <si>
    <t>S4827</t>
  </si>
  <si>
    <t>P1030</t>
  </si>
  <si>
    <t>S5097</t>
  </si>
  <si>
    <t>S1037</t>
  </si>
  <si>
    <t>S5384</t>
  </si>
  <si>
    <t>S1339</t>
  </si>
  <si>
    <t>S5549</t>
  </si>
  <si>
    <t>S1502</t>
  </si>
  <si>
    <t>S5632</t>
  </si>
  <si>
    <t>S1751</t>
  </si>
  <si>
    <t>S5746</t>
  </si>
  <si>
    <t>S1995</t>
  </si>
  <si>
    <t>S9344</t>
  </si>
  <si>
    <t>S2133</t>
  </si>
  <si>
    <t>S6266</t>
  </si>
  <si>
    <t>S2527</t>
  </si>
  <si>
    <t>S3007</t>
  </si>
  <si>
    <t>Eptifibatide Acetate</t>
  </si>
  <si>
    <t>Manganese chloride</t>
  </si>
  <si>
    <t>Salmon Calcitonin Acetate</t>
  </si>
  <si>
    <t>Methotrexate disodium</t>
  </si>
  <si>
    <t>Perifosine (KRX-0401)</t>
  </si>
  <si>
    <t>UTP, Trisodium Salt</t>
  </si>
  <si>
    <t>Galanthamine HBr</t>
  </si>
  <si>
    <t>DL-Arginine</t>
  </si>
  <si>
    <t>Cephalexin</t>
  </si>
  <si>
    <t>L-aspartic Acid</t>
  </si>
  <si>
    <t>Gadodiamide Hydrate</t>
  </si>
  <si>
    <t>pentetate calcium trisodium hydrate</t>
  </si>
  <si>
    <t>Procarbazine HCl</t>
  </si>
  <si>
    <t>DL-Methionine</t>
  </si>
  <si>
    <t xml:space="preserve">Gabapentin </t>
  </si>
  <si>
    <t>(S)-Glutamic acid</t>
  </si>
  <si>
    <t>Methacycline HCl</t>
  </si>
  <si>
    <t>Zanamivir</t>
  </si>
  <si>
    <t>S3072</t>
  </si>
  <si>
    <t>S3211</t>
  </si>
  <si>
    <t>S3737</t>
  </si>
  <si>
    <t>S3963</t>
  </si>
  <si>
    <t>S4052</t>
  </si>
  <si>
    <t>S4144</t>
  </si>
  <si>
    <t>S4234</t>
  </si>
  <si>
    <t>S4314</t>
  </si>
  <si>
    <t>S4575</t>
  </si>
  <si>
    <t>S4704</t>
  </si>
  <si>
    <t>(R)-baclofen</t>
  </si>
  <si>
    <t>Thiamine HCl (Vitamin B1)</t>
  </si>
  <si>
    <t>Cangrelor Tetrasodium</t>
  </si>
  <si>
    <t>DL-Glutamine</t>
  </si>
  <si>
    <t>Netilmicin Sulfate</t>
  </si>
  <si>
    <t>Amprolium HCl</t>
  </si>
  <si>
    <t>Capreomycin Sulfate</t>
  </si>
  <si>
    <t>Ceftazidime Pentahydrate</t>
  </si>
  <si>
    <t>Pralidoxime chloride</t>
  </si>
  <si>
    <t>D-(+)-Cellobiose</t>
  </si>
  <si>
    <t>P1013</t>
  </si>
  <si>
    <t>S4828</t>
  </si>
  <si>
    <t>P1034</t>
  </si>
  <si>
    <t>S5131</t>
  </si>
  <si>
    <t>S1116</t>
  </si>
  <si>
    <t>S5412</t>
  </si>
  <si>
    <t>S1345</t>
  </si>
  <si>
    <t>S5571</t>
  </si>
  <si>
    <t>S1506</t>
  </si>
  <si>
    <t>S5633</t>
  </si>
  <si>
    <t>S1826</t>
  </si>
  <si>
    <t>S5820</t>
  </si>
  <si>
    <t>S1998</t>
  </si>
  <si>
    <t>S9353</t>
  </si>
  <si>
    <t>S2315</t>
  </si>
  <si>
    <t>S6315</t>
  </si>
  <si>
    <t>S2539</t>
  </si>
  <si>
    <t>S3013</t>
  </si>
  <si>
    <t xml:space="preserve">Leuprorelin Acetate </t>
  </si>
  <si>
    <t>Sodium carbonate</t>
  </si>
  <si>
    <t>Terlipressin Acetate</t>
  </si>
  <si>
    <t>Homotaurine</t>
  </si>
  <si>
    <t>Palbociclib (PD-0332991) HCl</t>
  </si>
  <si>
    <t>Loxoprofen Sodium</t>
  </si>
  <si>
    <t>Granisetron HCl</t>
  </si>
  <si>
    <t>L-Asparagine</t>
  </si>
  <si>
    <t>Perindopril Erbumine</t>
  </si>
  <si>
    <t>L-methionine</t>
  </si>
  <si>
    <t xml:space="preserve">Nedaplatin </t>
  </si>
  <si>
    <t>L-Hydroxyproline</t>
  </si>
  <si>
    <t>D-Cycloserine</t>
  </si>
  <si>
    <t>L-serine</t>
  </si>
  <si>
    <t>Kanamycin sulfate</t>
  </si>
  <si>
    <t>Sodium phytate hydrate</t>
  </si>
  <si>
    <t xml:space="preserve">Lomefloxacin HCl </t>
  </si>
  <si>
    <t>Plerixafor 8HCl (AMD3100 8HCl)</t>
  </si>
  <si>
    <t>S3073</t>
  </si>
  <si>
    <t>S3619</t>
  </si>
  <si>
    <t>S3748</t>
  </si>
  <si>
    <t>S3973</t>
  </si>
  <si>
    <t>S4093</t>
  </si>
  <si>
    <t>S4146</t>
  </si>
  <si>
    <t>S4236</t>
  </si>
  <si>
    <t>S4328</t>
  </si>
  <si>
    <t>S4582</t>
  </si>
  <si>
    <t>S4721</t>
  </si>
  <si>
    <t>Caspofungin Acetate</t>
  </si>
  <si>
    <t>Citicoline sodium</t>
  </si>
  <si>
    <t>Acamprosate Calcium</t>
  </si>
  <si>
    <t>L-SelenoMethionine</t>
  </si>
  <si>
    <t>Bismuth Subcitrate Potassium</t>
  </si>
  <si>
    <t>Bacitracin</t>
  </si>
  <si>
    <t>Proflavine Hemisulfate</t>
  </si>
  <si>
    <t>Guanethidine Sulfate</t>
  </si>
  <si>
    <t>Eflornithine hydrochloride hydrate</t>
  </si>
  <si>
    <t>L-Glutamic acid monosodium salt</t>
  </si>
  <si>
    <t>P1015</t>
  </si>
  <si>
    <t>S4950</t>
  </si>
  <si>
    <t>P1049</t>
  </si>
  <si>
    <t>S5136</t>
  </si>
  <si>
    <t>S1135</t>
  </si>
  <si>
    <t>S5433</t>
  </si>
  <si>
    <t>S1370</t>
  </si>
  <si>
    <t>S5588</t>
  </si>
  <si>
    <t>S1516</t>
  </si>
  <si>
    <t>S5634</t>
  </si>
  <si>
    <t>S1853</t>
  </si>
  <si>
    <t>S5866</t>
  </si>
  <si>
    <t>S1999</t>
  </si>
  <si>
    <t>S9367</t>
  </si>
  <si>
    <t>S2416</t>
  </si>
  <si>
    <t>S2560</t>
  </si>
  <si>
    <t>S3028</t>
  </si>
  <si>
    <t>Lypressin Acetate</t>
  </si>
  <si>
    <t>L(+)-Asparagine monohydrate</t>
  </si>
  <si>
    <t xml:space="preserve">GHRP-2 </t>
  </si>
  <si>
    <t>Calcium folinate</t>
  </si>
  <si>
    <t xml:space="preserve">Pemetrexed </t>
  </si>
  <si>
    <t>Sodium succinate</t>
  </si>
  <si>
    <t>Biapenem</t>
  </si>
  <si>
    <t>Creatine</t>
  </si>
  <si>
    <t>Cidofovir</t>
  </si>
  <si>
    <t>L-arginine</t>
  </si>
  <si>
    <t>Penicillamine</t>
  </si>
  <si>
    <t>Gastrodenol</t>
  </si>
  <si>
    <t>Sodium butyrate</t>
  </si>
  <si>
    <t xml:space="preserve">Adenosine disodium triphosphate </t>
  </si>
  <si>
    <t>Chondroitin sulfate</t>
  </si>
  <si>
    <t>Amiloride HCl dihydrate</t>
  </si>
  <si>
    <t>Geneticin (G418 Sulfate)</t>
  </si>
  <si>
    <t>S3102</t>
  </si>
  <si>
    <t>S3642</t>
  </si>
  <si>
    <t>S3752</t>
  </si>
  <si>
    <t>S4008</t>
  </si>
  <si>
    <t>S4094</t>
  </si>
  <si>
    <t>S4157</t>
  </si>
  <si>
    <t>S4245</t>
  </si>
  <si>
    <t>S4360</t>
  </si>
  <si>
    <t>S4592</t>
  </si>
  <si>
    <t>S4740</t>
  </si>
  <si>
    <t>Creatinine</t>
  </si>
  <si>
    <t>Cesium chloride</t>
  </si>
  <si>
    <t>isoleucine</t>
  </si>
  <si>
    <t>Pemirolast potassium</t>
  </si>
  <si>
    <t>Tetramisole HCl</t>
  </si>
  <si>
    <t>Chloroquine Phosphate</t>
  </si>
  <si>
    <t>Sodium ascorbate</t>
  </si>
  <si>
    <t>Tolmetin Sodium</t>
  </si>
  <si>
    <t>Captisol (SBE-β-CD)</t>
  </si>
  <si>
    <t>Sodium ferulate</t>
  </si>
  <si>
    <t>P1017</t>
  </si>
  <si>
    <t>S4951</t>
  </si>
  <si>
    <t>P1061</t>
  </si>
  <si>
    <t>S5220</t>
  </si>
  <si>
    <t>S1149</t>
  </si>
  <si>
    <t>S5496</t>
  </si>
  <si>
    <t>S1375</t>
  </si>
  <si>
    <t>S5617</t>
  </si>
  <si>
    <t>S1518</t>
  </si>
  <si>
    <t>S5635</t>
  </si>
  <si>
    <t>S1857</t>
  </si>
  <si>
    <t>S5867</t>
  </si>
  <si>
    <t>S2008</t>
  </si>
  <si>
    <t>S9456</t>
  </si>
  <si>
    <t>S2462</t>
  </si>
  <si>
    <t>S2563</t>
  </si>
  <si>
    <t>S3048</t>
  </si>
  <si>
    <t>Octreotide Acetate</t>
  </si>
  <si>
    <t>L-Threonine</t>
  </si>
  <si>
    <t>Nafarelin Acetate</t>
  </si>
  <si>
    <t>D-Pantethine</t>
  </si>
  <si>
    <t>Gemcitabine HCl</t>
  </si>
  <si>
    <t>Guanethidine Monosulfate</t>
  </si>
  <si>
    <t>Dorzolamide HCl</t>
  </si>
  <si>
    <t>Myristic Acid</t>
  </si>
  <si>
    <t xml:space="preserve">Ibuprofen Lysine </t>
  </si>
  <si>
    <t>L-cysteine</t>
  </si>
  <si>
    <t xml:space="preserve">Etidronate </t>
  </si>
  <si>
    <t>Bendazac L-lysine</t>
  </si>
  <si>
    <t>Taurine</t>
  </si>
  <si>
    <t>Mangafodipir Trisodium</t>
  </si>
  <si>
    <t xml:space="preserve">Donepezil HCl </t>
  </si>
  <si>
    <t>Oxacillin sodium monohydrate</t>
  </si>
  <si>
    <t>Solifenacin succinate</t>
  </si>
  <si>
    <t>S3122</t>
  </si>
  <si>
    <t>S3649</t>
  </si>
  <si>
    <t>S3753</t>
  </si>
  <si>
    <t>S4013</t>
  </si>
  <si>
    <t>S4108</t>
  </si>
  <si>
    <t>S4158</t>
  </si>
  <si>
    <t>S4254</t>
  </si>
  <si>
    <t>S4392</t>
  </si>
  <si>
    <t>S4606</t>
  </si>
  <si>
    <t>S4741</t>
  </si>
  <si>
    <t>Amikacin hydrate</t>
  </si>
  <si>
    <t>Ceftazidime</t>
  </si>
  <si>
    <t>L-Leucine</t>
  </si>
  <si>
    <t xml:space="preserve">Sodium Monofluorophosphate  </t>
  </si>
  <si>
    <t>Clodronate Disodium</t>
  </si>
  <si>
    <t>Ceftriaxone Sodium Trihydrate</t>
  </si>
  <si>
    <t>Apramycin Sulfate</t>
  </si>
  <si>
    <t>Potassium Canrenoate</t>
  </si>
  <si>
    <t>Glutathione</t>
  </si>
  <si>
    <t>Danshensu</t>
  </si>
  <si>
    <t>P1023</t>
  </si>
  <si>
    <t>S4993</t>
  </si>
  <si>
    <t>P1063</t>
  </si>
  <si>
    <t>S5252</t>
  </si>
  <si>
    <t>S1215</t>
  </si>
  <si>
    <t>S5524</t>
  </si>
  <si>
    <t>S1384</t>
  </si>
  <si>
    <t>S5628</t>
  </si>
  <si>
    <t>S1579</t>
  </si>
  <si>
    <t>S5660</t>
  </si>
  <si>
    <t>S1875</t>
  </si>
  <si>
    <t>S7377</t>
  </si>
  <si>
    <t>S2048</t>
  </si>
  <si>
    <t>S9471</t>
  </si>
  <si>
    <t>S2490</t>
  </si>
  <si>
    <t>S2568</t>
  </si>
  <si>
    <t>S3050</t>
  </si>
  <si>
    <t>Alarelin Acetate</t>
  </si>
  <si>
    <t>Timonacic</t>
  </si>
  <si>
    <t>Pramlintide Acetate</t>
  </si>
  <si>
    <t>Ozagrel sodium</t>
  </si>
  <si>
    <t>Carboplatin</t>
  </si>
  <si>
    <t>Spermine Tetrahydrochloride</t>
  </si>
  <si>
    <t xml:space="preserve">Mizoribine </t>
  </si>
  <si>
    <t>L-Valine</t>
  </si>
  <si>
    <t>Palbociclib (PD0332991) Isethionate</t>
  </si>
  <si>
    <t>Clodronate disodium tetrahydrate</t>
  </si>
  <si>
    <t xml:space="preserve">Tranexamic Acid </t>
  </si>
  <si>
    <t>Aprotinin</t>
  </si>
  <si>
    <t>Clindamycin Phosphate</t>
  </si>
  <si>
    <t>Gadoversetamide</t>
  </si>
  <si>
    <t xml:space="preserve">Neostigmine Bromide </t>
  </si>
  <si>
    <t>Neomycin sulfate</t>
  </si>
  <si>
    <t>Palonosetron HCl</t>
  </si>
  <si>
    <t>S3146</t>
  </si>
  <si>
    <t>S3650</t>
  </si>
  <si>
    <t>S3798</t>
  </si>
  <si>
    <t>S4027</t>
  </si>
  <si>
    <t>S4117</t>
  </si>
  <si>
    <t>S4174</t>
  </si>
  <si>
    <t>S4271</t>
  </si>
  <si>
    <t>S4430</t>
  </si>
  <si>
    <t>S4653</t>
  </si>
  <si>
    <t>S4770</t>
  </si>
  <si>
    <t>Tripelennamine HCl</t>
  </si>
  <si>
    <t>Penicillin V potassium salt</t>
  </si>
  <si>
    <t>L-Citrulline</t>
  </si>
  <si>
    <t>Flavoxate HCl</t>
  </si>
  <si>
    <t>Histamine Phosphate</t>
  </si>
  <si>
    <t>Sodium Gluconate</t>
  </si>
  <si>
    <t>Isepamicin Sulphate</t>
  </si>
  <si>
    <t>Hydroxychloroquine Sulfate</t>
  </si>
  <si>
    <t>L-Ornithine</t>
  </si>
  <si>
    <t>Creatine phosphate disodium salt</t>
  </si>
  <si>
    <t>P1025</t>
  </si>
  <si>
    <t>S5031</t>
  </si>
  <si>
    <t>P1084</t>
  </si>
  <si>
    <t>S5267</t>
  </si>
  <si>
    <t>S1236</t>
  </si>
  <si>
    <t>S5526</t>
  </si>
  <si>
    <t>S1395</t>
  </si>
  <si>
    <t>S5629</t>
  </si>
  <si>
    <t>S1624</t>
  </si>
  <si>
    <t>S5674</t>
  </si>
  <si>
    <t>S1939</t>
  </si>
  <si>
    <t>S7548</t>
  </si>
  <si>
    <t>S2076</t>
  </si>
  <si>
    <t>S6023</t>
  </si>
  <si>
    <t>S2507</t>
  </si>
  <si>
    <t>S2572</t>
  </si>
  <si>
    <t>S3056</t>
  </si>
  <si>
    <t>Atosiban Acetate</t>
  </si>
  <si>
    <t>Sulfaquinoxaline sodium</t>
  </si>
  <si>
    <t>Desmopressin Acetate</t>
  </si>
  <si>
    <t>Nylidrin Hydrochloride</t>
  </si>
  <si>
    <t>Leucovorin Calcium Pentahydrate</t>
  </si>
  <si>
    <t>β-Alanine</t>
  </si>
  <si>
    <t>Polymyxin B sulphate</t>
  </si>
  <si>
    <t>L-Proline</t>
  </si>
  <si>
    <t>Alendronate sodium trihydrate</t>
  </si>
  <si>
    <t>Lodoxamide Tromethamine</t>
  </si>
  <si>
    <t>Levamisole hydrochloride</t>
  </si>
  <si>
    <t>Rilmenidine Phosphate</t>
  </si>
  <si>
    <t xml:space="preserve">Lisinopril </t>
  </si>
  <si>
    <t>Creatine monohydrate</t>
  </si>
  <si>
    <t>Salbutamol Sulfate</t>
  </si>
  <si>
    <t>Streptomycin sulfate</t>
  </si>
  <si>
    <t>Miltefosine</t>
  </si>
  <si>
    <t>S3148</t>
  </si>
  <si>
    <t>S3662</t>
  </si>
  <si>
    <t>S3852</t>
  </si>
  <si>
    <t>S4028</t>
  </si>
  <si>
    <t>S4121</t>
  </si>
  <si>
    <t>S4180</t>
  </si>
  <si>
    <t>S4287</t>
  </si>
  <si>
    <t>S4523</t>
  </si>
  <si>
    <t>S4671</t>
  </si>
  <si>
    <t>S4810</t>
  </si>
  <si>
    <t>Ibandronate sodium</t>
  </si>
  <si>
    <t>Pirenzepine dihydrochloride</t>
  </si>
  <si>
    <t>L-Theanine</t>
  </si>
  <si>
    <t>Dexamethasone Sodium Phosphate</t>
  </si>
  <si>
    <t>Succinylcholine Chloride Dihydrate</t>
  </si>
  <si>
    <t>Nefopam HCl</t>
  </si>
  <si>
    <t>Micafungin Sodium</t>
  </si>
  <si>
    <t>Dihydrostreptomycin sulfate</t>
  </si>
  <si>
    <t>Cefradine</t>
  </si>
  <si>
    <t>Glycylglycine</t>
  </si>
  <si>
    <t>P1026</t>
  </si>
  <si>
    <t>S5048</t>
  </si>
  <si>
    <t>P1085</t>
  </si>
  <si>
    <t>S5280</t>
  </si>
  <si>
    <t>S1311</t>
  </si>
  <si>
    <t>S5533</t>
  </si>
  <si>
    <t>S1399</t>
  </si>
  <si>
    <t>S5630</t>
  </si>
  <si>
    <t>S1648</t>
  </si>
  <si>
    <t>S5706</t>
  </si>
  <si>
    <t>S1984</t>
  </si>
  <si>
    <t>S7785</t>
  </si>
  <si>
    <t>S2095</t>
  </si>
  <si>
    <t>S6201</t>
  </si>
  <si>
    <t>S2514</t>
  </si>
  <si>
    <t>S2575</t>
  </si>
  <si>
    <t>S3058</t>
  </si>
  <si>
    <t>Gonadorelin Acetate</t>
  </si>
  <si>
    <t>Fosfomycin Disodium</t>
  </si>
  <si>
    <t>Angiotensin II human Acetate</t>
  </si>
  <si>
    <t>Dimemorfan phosphate</t>
  </si>
  <si>
    <t>Pamidronate Disodium</t>
  </si>
  <si>
    <t>Tobramycin sulfate</t>
  </si>
  <si>
    <t>Teicoplanin</t>
  </si>
  <si>
    <t>L-lysine</t>
  </si>
  <si>
    <t>Cytarabine</t>
  </si>
  <si>
    <t>Edetate Trisodium</t>
  </si>
  <si>
    <t>Ticlopidine HCl</t>
  </si>
  <si>
    <t>Pemetrexed Disodium Hydrate</t>
  </si>
  <si>
    <t>Fosinopril Sodium</t>
  </si>
  <si>
    <t>Malachite green</t>
  </si>
  <si>
    <t>Tobramycin</t>
  </si>
  <si>
    <t xml:space="preserve">Vancomycin HCl </t>
  </si>
  <si>
    <t>Danofloxacin Mesylate</t>
  </si>
  <si>
    <t>S3165</t>
  </si>
  <si>
    <t>S3667</t>
  </si>
  <si>
    <t>S3861</t>
  </si>
  <si>
    <t>S4029</t>
  </si>
  <si>
    <t>S4127</t>
  </si>
  <si>
    <t>S4183</t>
  </si>
  <si>
    <t>S4298</t>
  </si>
  <si>
    <t>S4540</t>
  </si>
  <si>
    <t>S4684</t>
  </si>
  <si>
    <t>S4811</t>
  </si>
  <si>
    <t>Abacavir sulfate</t>
  </si>
  <si>
    <t>Imipenem</t>
  </si>
  <si>
    <t>Sodium Demethylcantharidate</t>
  </si>
  <si>
    <t xml:space="preserve">Colistin Sulfate </t>
  </si>
  <si>
    <t>Terbutaline Sulfate</t>
  </si>
  <si>
    <t>Paromomycin Sulfate</t>
  </si>
  <si>
    <t>Amifostine</t>
  </si>
  <si>
    <t>Sisomicin sulfate</t>
  </si>
  <si>
    <t>Sildenafil</t>
  </si>
  <si>
    <t>VitaMin U</t>
  </si>
  <si>
    <t>Plate layout: L1300-10</t>
  </si>
  <si>
    <t>S1023</t>
  </si>
  <si>
    <t>S1507</t>
  </si>
  <si>
    <t>S1767</t>
  </si>
  <si>
    <t>S2110</t>
  </si>
  <si>
    <t>S2476</t>
  </si>
  <si>
    <t>S3770</t>
  </si>
  <si>
    <t>S4262</t>
  </si>
  <si>
    <t>S5232</t>
  </si>
  <si>
    <t>Erlotinib HCl (OSI-744)</t>
  </si>
  <si>
    <t>Irbesartan</t>
  </si>
  <si>
    <t>Beta Carotene</t>
  </si>
  <si>
    <t>Vinpocetine</t>
  </si>
  <si>
    <t>Itraconazole</t>
  </si>
  <si>
    <t>Sodium Aescinate</t>
  </si>
  <si>
    <t>Ebastine</t>
  </si>
  <si>
    <t>Alectinib hydrochloride</t>
  </si>
  <si>
    <t>S1046</t>
  </si>
  <si>
    <t>S1509</t>
  </si>
  <si>
    <t>S1837</t>
  </si>
  <si>
    <t>S2150</t>
  </si>
  <si>
    <t>S2530</t>
  </si>
  <si>
    <t>S3801</t>
  </si>
  <si>
    <t>S4605</t>
  </si>
  <si>
    <t>S5499</t>
  </si>
  <si>
    <t>Vandetanib (ZD6474)</t>
  </si>
  <si>
    <t>Norfloxacin</t>
  </si>
  <si>
    <t>Flubendazole</t>
  </si>
  <si>
    <t>Neratinib (HKI-272)</t>
  </si>
  <si>
    <t>7-Aminocephalosporanic acid</t>
  </si>
  <si>
    <t>Sodium Houttuyfonate</t>
  </si>
  <si>
    <t>Folic acid</t>
  </si>
  <si>
    <t>Amantadine</t>
  </si>
  <si>
    <t>S1211</t>
  </si>
  <si>
    <t>S1615</t>
  </si>
  <si>
    <t>S1851</t>
  </si>
  <si>
    <t>S2152</t>
  </si>
  <si>
    <t>S2582</t>
  </si>
  <si>
    <t>S3821</t>
  </si>
  <si>
    <t>S4654</t>
  </si>
  <si>
    <t>S5601</t>
  </si>
  <si>
    <t>Imiquimod</t>
  </si>
  <si>
    <t xml:space="preserve">Risperidone </t>
  </si>
  <si>
    <t>Oxibendazole</t>
  </si>
  <si>
    <t>Sitafloxacin Hydrate</t>
  </si>
  <si>
    <t xml:space="preserve">Trazodone HCl </t>
  </si>
  <si>
    <t>Nuciferine</t>
  </si>
  <si>
    <t>Netupitant</t>
  </si>
  <si>
    <t>Balofloxacin Dihydrate</t>
  </si>
  <si>
    <t>S1288</t>
  </si>
  <si>
    <t>S1617</t>
  </si>
  <si>
    <t>S1929</t>
  </si>
  <si>
    <t>S2206</t>
  </si>
  <si>
    <t>S2597</t>
  </si>
  <si>
    <t>S3891</t>
  </si>
  <si>
    <t>S4826</t>
  </si>
  <si>
    <t>S5677</t>
  </si>
  <si>
    <t>Camptothecin</t>
  </si>
  <si>
    <t xml:space="preserve">Sulfapyridine </t>
  </si>
  <si>
    <t>Irsogladine</t>
  </si>
  <si>
    <t>R788 (Fostamatinib) Disodium</t>
  </si>
  <si>
    <t xml:space="preserve">Oseltamivir Phosphate </t>
  </si>
  <si>
    <t>Vincamine</t>
  </si>
  <si>
    <t>Aluminium hydroxide</t>
  </si>
  <si>
    <t>Xanthopterin Hydrate</t>
  </si>
  <si>
    <t>S1353</t>
  </si>
  <si>
    <t>S1642</t>
  </si>
  <si>
    <t>S1977</t>
  </si>
  <si>
    <t>S2232</t>
  </si>
  <si>
    <t>S2920</t>
  </si>
  <si>
    <t>S4126</t>
  </si>
  <si>
    <t>S4930</t>
  </si>
  <si>
    <t>S5908</t>
  </si>
  <si>
    <t>Ketoconazole</t>
  </si>
  <si>
    <t xml:space="preserve">Methyldopa </t>
  </si>
  <si>
    <t>Sarafloxacin HCl</t>
  </si>
  <si>
    <t xml:space="preserve">Ketanserin </t>
  </si>
  <si>
    <t>Mozavaptan</t>
  </si>
  <si>
    <t>Retinyl (Vitamin A) Palmitate</t>
  </si>
  <si>
    <t>Cetilistat</t>
  </si>
  <si>
    <t>Garenoxacin</t>
  </si>
  <si>
    <t>S1371</t>
  </si>
  <si>
    <t>S1698</t>
  </si>
  <si>
    <t>S1986</t>
  </si>
  <si>
    <t>S2251</t>
  </si>
  <si>
    <t>S3059</t>
  </si>
  <si>
    <t>S4142</t>
  </si>
  <si>
    <t>S5018</t>
  </si>
  <si>
    <t>Cefoselis Sulfate</t>
  </si>
  <si>
    <t xml:space="preserve">Torsemide </t>
  </si>
  <si>
    <t>Meclizine 2HCl</t>
  </si>
  <si>
    <t>(-)-Huperzine A (HupA)</t>
  </si>
  <si>
    <t>Enrofloxacin</t>
  </si>
  <si>
    <t>Clopidol</t>
  </si>
  <si>
    <t>Mebhydrolin napadisylate</t>
  </si>
  <si>
    <t>S1424</t>
  </si>
  <si>
    <t>S1707</t>
  </si>
  <si>
    <t>S2035</t>
  </si>
  <si>
    <t>S2292</t>
  </si>
  <si>
    <t>S3064</t>
  </si>
  <si>
    <t>S4156</t>
  </si>
  <si>
    <t>S5035</t>
  </si>
  <si>
    <t>Prazosin HCl</t>
  </si>
  <si>
    <t>Eplerenone</t>
  </si>
  <si>
    <t>Epalrestat</t>
  </si>
  <si>
    <t>Diosmin</t>
  </si>
  <si>
    <t>Ambroxol HCl</t>
  </si>
  <si>
    <t>Chlortetracycline HCl</t>
  </si>
  <si>
    <t>6-Aminopenicillanic acid</t>
  </si>
  <si>
    <t>S1464</t>
  </si>
  <si>
    <t>S1724</t>
  </si>
  <si>
    <t>S2047</t>
  </si>
  <si>
    <t>S2424</t>
  </si>
  <si>
    <t>S3721</t>
  </si>
  <si>
    <t>S4218</t>
  </si>
  <si>
    <t>S5036</t>
  </si>
  <si>
    <t>Marbofloxacin</t>
  </si>
  <si>
    <t xml:space="preserve">Paliperidone </t>
  </si>
  <si>
    <t>Lornoxicam</t>
  </si>
  <si>
    <t>Hypoxanthine</t>
  </si>
  <si>
    <t>Bilastine</t>
  </si>
  <si>
    <t>Amoxapine</t>
  </si>
  <si>
    <t>Nisin</t>
  </si>
  <si>
    <t>Plate layout: L1300-11</t>
  </si>
  <si>
    <t>S1224</t>
  </si>
  <si>
    <t>S3749</t>
  </si>
  <si>
    <t>Oxaliplatin</t>
  </si>
  <si>
    <t>Calcium gluconate</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</si>
  <si>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</si>
  <si>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</si>
  <si>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</si>
  <si>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</si>
  <si>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</si>
  <si>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</si>
  <si>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</si>
  <si>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</si>
  <si>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</si>
  <si>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</si>
  <si>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</si>
  <si>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</si>
  <si>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</si>
  <si>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</si>
  <si>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</si>
  <si>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</si>
  <si>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</si>
  <si>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</si>
  <si>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</si>
  <si>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</si>
  <si>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</si>
  <si>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</si>
  <si>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</si>
  <si>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</si>
  <si>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</si>
  <si>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</si>
  <si>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</si>
  <si>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</si>
  <si>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cat</t>
  </si>
  <si>
    <t>name</t>
  </si>
  <si>
    <t>Plate Location</t>
  </si>
  <si>
    <t>Rack Number</t>
  </si>
  <si>
    <t>Status</t>
  </si>
  <si>
    <t>Pharmacopoeia</t>
  </si>
  <si>
    <t>FDA NDA/ANDA</t>
  </si>
  <si>
    <t>Indication</t>
  </si>
  <si>
    <t>M.w.</t>
  </si>
  <si>
    <t>CAS Number</t>
  </si>
  <si>
    <t>Target</t>
  </si>
  <si>
    <t xml:space="preserve"> DMSO (mg/mL)Max Solubility </t>
  </si>
  <si>
    <t>DMSO (mM)Max Solubility</t>
  </si>
  <si>
    <t>water (mg/mL)Max Solubility</t>
  </si>
  <si>
    <t>water (mM)Max Solubility</t>
  </si>
  <si>
    <t>URL</t>
  </si>
  <si>
    <t>Information</t>
  </si>
  <si>
    <t>Pathway</t>
  </si>
  <si>
    <t>Formula</t>
  </si>
  <si>
    <t>Form</t>
  </si>
  <si>
    <t>Synonyms</t>
  </si>
  <si>
    <t>SMILES</t>
  </si>
  <si>
    <t>ALogP</t>
  </si>
  <si>
    <t>HBA_Count</t>
  </si>
  <si>
    <t>HBD_Count</t>
  </si>
  <si>
    <t>RotatableBond</t>
  </si>
  <si>
    <t>A3</t>
  </si>
  <si>
    <t>L1300-384-01</t>
  </si>
  <si>
    <t>FDA,DMF,EMA,NDC,PMDA</t>
  </si>
  <si>
    <t>Martindale:The Extra Pharmacopoeia</t>
  </si>
  <si>
    <t>Cancer</t>
  </si>
  <si>
    <t>319460-85-0</t>
  </si>
  <si>
    <t>c-Kit,PDGFR,VEGFR</t>
  </si>
  <si>
    <t>&lt;1</t>
  </si>
  <si>
    <t>http://selleckchem.com/products/Axitinib.html</t>
  </si>
  <si>
    <t>Axitinib is a multi-target inhibitor of VEGFR1, VEGFR2, VEGFR3, PDGFRβ and c-Kit with IC50 of 0.1 nM, 0.2 nM, 0.1-0.3 nM, 1.6 nM and 1.7 nM in Porcine aorta endothelial cells, respectively.</t>
  </si>
  <si>
    <t>Protein Tyrosine Kinase</t>
  </si>
  <si>
    <t>C22H18N4OS</t>
  </si>
  <si>
    <t>free base</t>
  </si>
  <si>
    <t>AG 013736</t>
  </si>
  <si>
    <t>CNC(=O)C1=CC=CC=C1SC2=CC3=C(C=C2)C(=N[NH]3)\C=C\C4=CC=CC=N4</t>
  </si>
  <si>
    <t>C3</t>
  </si>
  <si>
    <t>CFDA</t>
  </si>
  <si>
    <t>N/A</t>
  </si>
  <si>
    <t>Others</t>
  </si>
  <si>
    <t>808118-40-3</t>
  </si>
  <si>
    <t>HIF</t>
  </si>
  <si>
    <t>http://selleckchem.com/products/fg-4592.html</t>
  </si>
  <si>
    <t>Roxadustat (FG-4592) is an HIF-α prolyl hydroxylase inhibitor in a cell-free assay, stabilizes HIF-2 and induces EPO production. Phase 3.</t>
  </si>
  <si>
    <t>Angiogenesis</t>
  </si>
  <si>
    <t>C19H16N2O5</t>
  </si>
  <si>
    <t>ASP1517</t>
  </si>
  <si>
    <t>CC1=NC(=C(O)C2=C1C=C(OC3=CC=CC=C3)C=C2)C(=O)NCC(O)=O</t>
  </si>
  <si>
    <t>E3</t>
  </si>
  <si>
    <t>Respiratory disease</t>
  </si>
  <si>
    <t>656247-17-5</t>
  </si>
  <si>
    <t>FGFR,PDGFR,VEGFR</t>
  </si>
  <si>
    <t>http://selleckchem.com/products/BIBF1120.html</t>
  </si>
  <si>
    <t>Nintedanib (BIBF 1120) is a potent triple angiokinase inhibitor for VEGFR1/2/3, FGFR1/2/3 and PDGFRα/β with IC50 of 34 nM/13 nM/13 nM, 69 nM/37 nM/108 nM and 59 nM/65 nM in cell-free assays. Phase 3.</t>
  </si>
  <si>
    <t>C31H33N5O4</t>
  </si>
  <si>
    <t>Intedanib</t>
  </si>
  <si>
    <t>COC(=O)C1=CC=C\2C(=C1)NC(=O)C2=C(NC3=CC=C(C=C3)N(C)C(=O)CN4CCN(C)CC4)/C5=CC=CC=C5</t>
  </si>
  <si>
    <t>G3</t>
  </si>
  <si>
    <t>439081-18-2</t>
  </si>
  <si>
    <t>EGFR,HER2</t>
  </si>
  <si>
    <t>http://selleckchem.com/products/BIBW2992.html</t>
  </si>
  <si>
    <t xml:space="preserve">Afatinib (BIBW2992) inhibits EGFR/ErbB irreversibly in vitro with IC50 of 0.5, 0.4, 10, 14, 1 nM for EGFRwt, EGFR L858R , EGFR L858R/T790M ErbB2 (HER2) and ErbB4 (HER4), respectively. </t>
  </si>
  <si>
    <t>C24H25ClFN5O3</t>
  </si>
  <si>
    <t>Free Base</t>
  </si>
  <si>
    <t>CN(C)C/C=C/C(=O)NC1=CC2=C(NC3=CC=C(F)C(=C3)Cl)N=CN=C2C=C1OC4CCOC4</t>
  </si>
  <si>
    <t>I3</t>
  </si>
  <si>
    <t>FDA,DMF,EMA,HMA,NDC,PMDA</t>
  </si>
  <si>
    <t>USP;Martindale:The Extra Pharmacopoeia</t>
  </si>
  <si>
    <t>204332,204405,205004,205160,205533,208392,208460,208645,209191,210615,210824</t>
  </si>
  <si>
    <t>179324-69-7</t>
  </si>
  <si>
    <t>Proteasome</t>
  </si>
  <si>
    <t>http://selleckchem.com/products/Bortezomib.html</t>
  </si>
  <si>
    <t>Bortezomib (PS-341) is a potent 20S proteasome inhibitor with Ki of 0.6 nM. It exhibits favorable selectivity towards tumor cells over normal cells.</t>
  </si>
  <si>
    <t>Proteases</t>
  </si>
  <si>
    <t>C19H25BN4O4</t>
  </si>
  <si>
    <t>LDP-341, MLM341</t>
  </si>
  <si>
    <t>CC(C)CC(NC(=O)C(CC1=CC=CC=C1)NC(=O)C2=NC=CN=C2)B(O)O</t>
  </si>
  <si>
    <t>K3</t>
  </si>
  <si>
    <t>380843-75-4</t>
  </si>
  <si>
    <t>Src</t>
  </si>
  <si>
    <t>http://selleckchem.com/products/Bosutinib.html</t>
  </si>
  <si>
    <t>Bosutinib (SKI-606) is a novel, dual Src/Abl inhibitor with IC50 of 1.2 nM and 1 nM in cell-free assays, respectively.</t>
  </si>
  <si>
    <t>C26H29Cl2N5O3</t>
  </si>
  <si>
    <t>COC1=C(Cl)C=C(Cl)C(=C1)NC2=C(C=NC3=CC(=C(OC)C=C23)OCCCN4CCN(C)CC4)C#N</t>
  </si>
  <si>
    <t>M3</t>
  </si>
  <si>
    <t>FDA,DMF,EMA,HMA,CFDA,NDC,PMDA</t>
  </si>
  <si>
    <t>302962-49-8</t>
  </si>
  <si>
    <t>Bcr-Abl,c-Kit,Src</t>
  </si>
  <si>
    <t>http://selleckchem.com/products/Dasatinib.html</t>
  </si>
  <si>
    <t>Dasatinib is a novel, potent and multi-targeted inhibitor that targets Abl, Src and c-Kit, with IC50 of &lt;1 nM, 0.8 nM and 79 nM in cell-free assays, respectively.</t>
  </si>
  <si>
    <t>C22H26ClN7O2S</t>
  </si>
  <si>
    <t>BMS-354825</t>
  </si>
  <si>
    <t>CC1=NC(=CC(=N1)N2CCN(CCO)CC2)NC3=NC=C(S3)C(=O)NC4=C(Cl)C=CC=C4C</t>
  </si>
  <si>
    <t>O3</t>
  </si>
  <si>
    <t>DMF</t>
  </si>
  <si>
    <t>cancer</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</si>
  <si>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</si>
  <si>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</si>
  <si>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</si>
  <si>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</si>
  <si>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</si>
  <si>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C53H84NO14P</t>
  </si>
  <si>
    <t>AP23573</t>
  </si>
  <si>
    <t>COC1CC(CCC1O[P](C)(C)=O)CC(C)C2CC(=O)C(C)\C=C(C)\C(O)C(OC)C(=O)C(C)CC(C)/C=C/C=C/C=C(C)/C(CC3CCC(C)C(O)(O3)C(=O)C(=O)N4CCCCC4C(=O)O2)OC</t>
  </si>
  <si>
    <t>A5</t>
  </si>
  <si>
    <t>EP9.3;BP2019;IP2010</t>
  </si>
  <si>
    <t>206995,021399</t>
  </si>
  <si>
    <t>184475-35-2</t>
  </si>
  <si>
    <t>EGFR</t>
  </si>
  <si>
    <t>http://selleckchem.com/products/Gefitinib.html</t>
  </si>
  <si>
    <t>Gefitinib (ZD-1839) is an EGFR inhibitor for Tyr1173, Tyr992, Tyr1173 and Tyr992 in the NR6wtEGFR and NR6W cells with IC50 of 37 nM, 37nM, 26 nM and 57 nM, respectively.</t>
  </si>
  <si>
    <t>C22H24ClFN4O3</t>
  </si>
  <si>
    <t>COC1=C(OCCCN2CCOCC2)C=C3C(=NC=NC3=C1)NC4=CC=C(F)C(=C4)Cl</t>
  </si>
  <si>
    <t>C5</t>
  </si>
  <si>
    <t>EP9.2;BP2019;IP2010;Martindale:The Extra Pharmacopoeia</t>
  </si>
  <si>
    <t>078340,079179,204285,204644,205990,206547,207495,207586,207818,208302,208429</t>
  </si>
  <si>
    <t>220127-57-1</t>
  </si>
  <si>
    <t>Bcr-Abl,c-Kit,PDGFR</t>
  </si>
  <si>
    <t>http://selleckchem.com/products/Imatinib-Mesylate.html</t>
  </si>
  <si>
    <t>Imatinib Mesylate (STI571) is an orally bioavailability mesylate salt of Imatinib, which is a multi-target inhibitor of v-Abl, c-Kit and PDGFR with IC50 of 0.6 μM, 0.1 μM and 0.1 μM in cell-free or cell-based assays, respectively.</t>
  </si>
  <si>
    <t>C30H35N7O4S</t>
  </si>
  <si>
    <t>Mesylate</t>
  </si>
  <si>
    <t xml:space="preserve">CGP-57148B, ST-1571 Mesylate </t>
  </si>
  <si>
    <t>CN1CCN(CC1)CC2=CC=C(C=C2)C(=O)NC3=CC=C(C)C(=C3)NC4=NC=CC(=N4)C5=CC=CN=C5.C[S](O)(=O)=O</t>
  </si>
  <si>
    <t>E5</t>
  </si>
  <si>
    <t>022059</t>
  </si>
  <si>
    <t>388082-77-7</t>
  </si>
  <si>
    <t>http://selleckchem.com/products/Lapatinib-Ditosylate.html</t>
  </si>
  <si>
    <t>Lapatinib (GW-572016) Ditosylate is a potent EGFR and ErbB2 inhibitor with IC50 of 10.8 and 9.2 nM in cell-free assays, respectively.</t>
  </si>
  <si>
    <t>C43H42ClFN4O10S3</t>
  </si>
  <si>
    <t>Ditosylat</t>
  </si>
  <si>
    <t>CC1=CC=C(C=C1)[S](O)(=O)=O.CC2=CC=C(C=C2)[S](O)(=O)=O.C[S](=O)(=O)CCNCC3=CC=C(O3)C4=CC=C5N=CN=C(NC6=CC=C(OCC7=CC=CC(=C7)F)C(=C6)Cl)C5=C4</t>
  </si>
  <si>
    <t>G5</t>
  </si>
  <si>
    <r>
      <rPr>
        <sz val="12"/>
        <color theme="1"/>
        <rFont val="Calibri"/>
        <charset val="134"/>
      </rPr>
      <t>021880</t>
    </r>
    <r>
      <rPr>
        <sz val="11.55"/>
        <color rgb="FF333333"/>
        <rFont val="Calibri"/>
        <charset val="134"/>
      </rPr>
      <t> </t>
    </r>
  </si>
  <si>
    <t>Cardiovascular Disease</t>
  </si>
  <si>
    <t>191732-72-6</t>
  </si>
  <si>
    <t>TNF-alpha</t>
  </si>
  <si>
    <t>http://selleckchem.com/products/Lenalidomide.html</t>
  </si>
  <si>
    <t>Lenalidomide (CC-5013) is a TNF-α secretion inhibitor with IC50 of 13 nM in PBMCs.</t>
  </si>
  <si>
    <t>Apoptosis</t>
  </si>
  <si>
    <t>C13H13N3O3</t>
  </si>
  <si>
    <t>NC1=C2CN(C3CCC(=O)NC3=O)C(=O)C2=CC=C1</t>
  </si>
  <si>
    <t>I5</t>
  </si>
  <si>
    <t>Epigenetics</t>
  </si>
  <si>
    <t>404950-80-7</t>
  </si>
  <si>
    <t>HDAC</t>
  </si>
  <si>
    <t>http://selleckchem.com/products/LBH-589.html</t>
  </si>
  <si>
    <t>Panobinostat (LBH589) is a novel broad-spectrum HDAC inhibitor with IC50 of 5 nM in a cell-free assay. Phase 3.</t>
  </si>
  <si>
    <t>C21H23N3O2</t>
  </si>
  <si>
    <t>NVP-LBH589</t>
  </si>
  <si>
    <t>CC1=C(CCNCC2=CC=C(\C=C\C(=O)NO)C=C2)C3=C([NH]1)C=CC=C3</t>
  </si>
  <si>
    <t>K5</t>
  </si>
  <si>
    <t>EP9.8;Martindale:The Extra Pharmacopoeia</t>
  </si>
  <si>
    <t>022068</t>
  </si>
  <si>
    <t>641571-10-0</t>
  </si>
  <si>
    <t>Bcr-Abl</t>
  </si>
  <si>
    <t>http://selleckchem.com/products/Nilotinib.html</t>
  </si>
  <si>
    <t xml:space="preserve">Nilotinib (AMN-107) is a selective Bcr-Abl inhibitor with IC50 less than 30 nM in Murine myeloid progenitor cells.  </t>
  </si>
  <si>
    <t>C28H22F3N7O</t>
  </si>
  <si>
    <t>CC1=C[N](C=N1)C2=CC(=CC(=C2)C(F)(F)F)NC(=O)C3=CC=C(C)C(=C3)NC4=NC=CC(=N4)C5=CN=CC=C5</t>
  </si>
  <si>
    <t>M5</t>
  </si>
  <si>
    <t>022465</t>
  </si>
  <si>
    <t>635702-64-6</t>
  </si>
  <si>
    <t>http://selleckchem.com/products/Pazopanib-Hydrochloride.html</t>
  </si>
  <si>
    <t>Pazopanib HCl (GW786034 HCl) is a novel multi-target inhibitor of VEGFR1, VEGFR2, VEGFR3, PDGFR, FGFR, c-Kit and c-Fms with IC50 of 10 nM, 30 nM, 47 nM, 84 nM, 74 nM, 140 nM and 146 nM in cell-free assays, respectively.</t>
  </si>
  <si>
    <t>C21H24ClN7O2S</t>
  </si>
  <si>
    <t>Hydrochloride</t>
  </si>
  <si>
    <t>Cl.C[N]1N=C2C=C(C=CC2=C1C)N(C)C3=NC(=NC=C3)NC4=CC=C(C)C(=C4)[S](N)(=O)=O</t>
  </si>
  <si>
    <t>O5</t>
  </si>
  <si>
    <t>Immunology</t>
  </si>
  <si>
    <t>53123-88-9</t>
  </si>
  <si>
    <t>Autophagy,mTOR</t>
  </si>
  <si>
    <t>http://selleckchem.com/products/Rapamycin.html</t>
  </si>
  <si>
    <t>Rapamycin (Sirolimus) is a specific mTOR inhibitor with IC50 of ~0.1 nM HEK293 cells.</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</si>
  <si>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</si>
  <si>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</si>
  <si>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</si>
  <si>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A7</t>
  </si>
  <si>
    <t>021923</t>
  </si>
  <si>
    <t>475207-59-1</t>
  </si>
  <si>
    <t>PDGFR,Raf,VEGFR</t>
  </si>
  <si>
    <t>http://selleckchem.com/products/Sorafenib-Tosylate.html</t>
  </si>
  <si>
    <t>Sorafenib Tosylate is a multikinase inhibitor of Raf-1, B-Raf and VEGFR-2 with IC50 of 6 nM, 22 nM and 90 nM in cell-free assays, respectively.</t>
  </si>
  <si>
    <t>MAPK</t>
  </si>
  <si>
    <t>C28H24ClF3N4O6S</t>
  </si>
  <si>
    <t>Tosylate</t>
  </si>
  <si>
    <t>Bay 43-9006</t>
  </si>
  <si>
    <t>CNC(=O)C1=CC(=CC=N1)OC2=CC=C(NC(=O)NC3=CC=C(Cl)C(=C3)C(F)(F)F)C=C2.CC4=CC=C(C=C4)[S](O)(=O)=O</t>
  </si>
  <si>
    <t>C7</t>
  </si>
  <si>
    <t>341031-54-7</t>
  </si>
  <si>
    <t>http://selleckchem.com/products/Sunitinib-Malate-(Sutent).html</t>
  </si>
  <si>
    <t>Sunitinib Malate is a multi-targeted RTK inhibitor targeting VEGFR2 (Flk-1) and PDGFRβ with IC50 of 80 nM and 2 nM in cell-free assays, and also inhibits c-Kit.</t>
  </si>
  <si>
    <t>C26H33FN4O7</t>
  </si>
  <si>
    <t>Malate</t>
  </si>
  <si>
    <t>CCN(CC)CCNC(=O)C1=C(C)[NH]C(=C1C)/C=C/2C(=O)NC3=CC=C(F)C=C23.OC(CC(O)=O)C(O)=O</t>
  </si>
  <si>
    <t>E7</t>
  </si>
  <si>
    <t>203153,207383</t>
  </si>
  <si>
    <t>162635-04-3</t>
  </si>
  <si>
    <t>http://selleckchem.com/products/Temsirolimus.html</t>
  </si>
  <si>
    <t>Temsirolimus (CCI-779, NSC 683864) is a specific mTOR inhibitor with IC50 of 1.76 μM in a cell-free assay.</t>
  </si>
  <si>
    <t>C56H87NO16</t>
  </si>
  <si>
    <t>COC1CC(CCC1OC(=O)C(C)(CO)CO)CC(C)C2CC(=O)C(C)\C=C(C)\C(O)C(OC)C(=O)C(C)CC(C)/C=C/C=C/C=C(C)/C(CC3CCC(C)C(O)(O3)C(=O)C(=O)N4CCCCC4C(=O)O2)OC</t>
  </si>
  <si>
    <t>G7</t>
  </si>
  <si>
    <t>FDA,DMF,NDC,PMDA</t>
  </si>
  <si>
    <t>021991</t>
  </si>
  <si>
    <t>149647-78-9</t>
  </si>
  <si>
    <t>Autophagy,HDAC</t>
  </si>
  <si>
    <t>http://selleckchem.com/products/Vorinostat-saha.html</t>
  </si>
  <si>
    <t>Vorinostat (suberoylanilide hydroxamic acid, SAHA) is an HDAC inhibitor with IC50 of ~10 nM in a cell-free assay.</t>
  </si>
  <si>
    <t>C14H20N2O3</t>
  </si>
  <si>
    <t>SAHA, MK0683, suberoylanilide hydroxamic acid</t>
  </si>
  <si>
    <t>ONC(=O)CCCCCCC(=O)NC1=CC=CC=C1</t>
  </si>
  <si>
    <t>I7</t>
  </si>
  <si>
    <t>209783-80-2</t>
  </si>
  <si>
    <t>http://selleckchem.com/products/MS-275.html</t>
  </si>
  <si>
    <t>Entinostat (MS-275) strongly inhibits HDAC1 and HDAC3 with IC50 of 0.51 μM and 1.7 μM in cell-free assays, compared with HDACs 4, 6, 8, and 10. Phase 3.</t>
  </si>
  <si>
    <t>C21H20N4O3</t>
  </si>
  <si>
    <t>SNDX-275</t>
  </si>
  <si>
    <t>NC1=CC=CC=C1NC(=O)C2=CC=C(CNC(=O)OCC3=CN=CC=C3)C=C2</t>
  </si>
  <si>
    <t>K7</t>
  </si>
  <si>
    <t>170364-57-5</t>
  </si>
  <si>
    <t>PKC</t>
  </si>
  <si>
    <t>http://selleckchem.com/products/Enzastaurin.html</t>
  </si>
  <si>
    <t>Enzastaurin (LY317615) is a potent PKCβ selective inhibitor with IC50 of 6 nM in cell-free assays, 6- to 20-fold selectivity against PKCα, PKCγ and PKCε. Phase 3.</t>
  </si>
  <si>
    <t>TGF-beta/Smad</t>
  </si>
  <si>
    <t>C32H29N5O2</t>
  </si>
  <si>
    <t>C[N]1C=C(C2=CC=CC=C12)C3=C(C(=O)NC3=O)C4=C[N](C5CCN(CC5)CC6=NC=CC=C6)C7=CC=CC=C47</t>
  </si>
  <si>
    <t>M7</t>
  </si>
  <si>
    <t>206162,208558</t>
  </si>
  <si>
    <t>763113-22-0</t>
  </si>
  <si>
    <t>PARP</t>
  </si>
  <si>
    <t>http://selleckchem.com/products/AZD2281(Olaparib).html</t>
  </si>
  <si>
    <t xml:space="preserve">Olaparib (AZD2281, KU0059436) is a selective inhibitor of PARP1/2 with IC50 of 5 nM/1 nM in cell-free assays, 300-times less effective against tankyrase-1. </t>
  </si>
  <si>
    <t>DNA Damage</t>
  </si>
  <si>
    <t>C24H23FN4O3</t>
  </si>
  <si>
    <t>FC1=C(C=C(CC2=NNC(=O)C3=C2C=CC=C3)C=C1)C(=O)N4CCN(CC4)C(=O)C5CC5</t>
  </si>
  <si>
    <t>O7</t>
  </si>
  <si>
    <t>DMF,EMA</t>
  </si>
  <si>
    <t>Cancer/Immunology</t>
  </si>
  <si>
    <t>790299-79-5</t>
  </si>
  <si>
    <t>c-Kit,PDGFR</t>
  </si>
  <si>
    <t>http://selleckchem.com/products/Masitinib-(AB1010).html</t>
  </si>
  <si>
    <t>Masitinib is a novel inhibitor for Kit and PDGFRα/β with IC50 of 200 nM and 540 nM/800 nM, weak inhibition to ABL and c-Fms. Phase 3.</t>
  </si>
  <si>
    <t>C28H30N6OS</t>
  </si>
  <si>
    <t>CN1CCN(CC1)CC2=CC=C(C=C2)C(=O)NC3=CC(=C(C)C=C3)NC4=NC(=CS4)C5=CC=CN=C5</t>
  </si>
  <si>
    <t>A9</t>
  </si>
  <si>
    <t>FDA,EMA,NDC,PMDA</t>
  </si>
  <si>
    <t>877399-52-5</t>
  </si>
  <si>
    <t>ALK,c-Met</t>
  </si>
  <si>
    <t>http://selleckchem.com/products/PF-2341066.html</t>
  </si>
  <si>
    <t>Crizotinib (PF-02341066) is a potent inhibitor of c-Met and ALK with IC50 of 11 nM and 24 nM in cell-based assays, respectively.</t>
  </si>
  <si>
    <t>C21H22Cl2FN5O</t>
  </si>
  <si>
    <t>CC(OC1=C(N)N=CC(=C1)C2=C[N](N=C2)C3CCNCC3)C4=C(Cl)C=CC(=C4Cl)F</t>
  </si>
  <si>
    <t>C9</t>
  </si>
  <si>
    <t>FDA,EMA,NDC</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</si>
  <si>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</si>
  <si>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</si>
  <si>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</si>
  <si>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</si>
  <si>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</si>
  <si>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C19H14Cl2N2O3S</t>
  </si>
  <si>
    <t>C[S](=O)(=O)C1=CC=C(C(=C1)Cl)C(=O)NC2=CC(=C(Cl)C=C2)C3=NC=CC=C3</t>
  </si>
  <si>
    <t>E9</t>
  </si>
  <si>
    <t>FDA,DMF,NDC</t>
  </si>
  <si>
    <t>414864-00-9</t>
  </si>
  <si>
    <t>http://selleckchem.com/products/Belinostat.html</t>
  </si>
  <si>
    <t>Belinostat (PXD101) is a novel HDAC inhibitor with IC50 of 27 nM in a cell-free assay, with activity demonstrated in cisplatin-resistant tumors.</t>
  </si>
  <si>
    <t>C15H14N2O4S</t>
  </si>
  <si>
    <t>NSC726630, PX-105684</t>
  </si>
  <si>
    <t>ONC(=O)/C=C/C1=CC(=CC=C1)[S](=O)(=O)NC2=CC=CC=C2</t>
  </si>
  <si>
    <t>G9</t>
  </si>
  <si>
    <t>459868-92-9</t>
  </si>
  <si>
    <t>http://selleckchem.com/products/AG-014699.html</t>
  </si>
  <si>
    <t>Rucaparib (AG-014699, PF-01367338) is an inhibitor of PARP with Ki of 1.4 nM for PARP1 in a cell-free assay, also showing binding affinity to eight other PARP domains. Phase 3.</t>
  </si>
  <si>
    <t>C19H21FN3O5P</t>
  </si>
  <si>
    <t>Phosphate</t>
  </si>
  <si>
    <t>CNCC1=CC=C(C=C1)C2=C3CCNC(=O)C4=CC(=CC(=C34)[NH]2)F.O[P](O)(O)=O</t>
  </si>
  <si>
    <t>I9</t>
  </si>
  <si>
    <t>FDA,DMF,EMA,NDC</t>
  </si>
  <si>
    <t>208692,203756</t>
  </si>
  <si>
    <t>849217-68-1</t>
  </si>
  <si>
    <t>c-Met,VEGFR</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</si>
  <si>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</si>
  <si>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</si>
  <si>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C28H24FN3O5</t>
  </si>
  <si>
    <t>COC1=CC2=C(C=C1OC)C(=CC=N2)OC3=CC=C(NC(=O)C4(CC4)C(=O)NC5=CC=C(F)C=C5)C=C3</t>
  </si>
  <si>
    <t>K9</t>
  </si>
  <si>
    <t>EP9.7;Martindale:The Extra Pharmacopoeia</t>
  </si>
  <si>
    <t>206133,207486,207934,210050,210130</t>
  </si>
  <si>
    <t>159351-69-6</t>
  </si>
  <si>
    <t>http://selleckchem.com/products/Everolimus(RAD001).html</t>
  </si>
  <si>
    <t>Everolimus (RAD001) is an mTOR inhibitor of FKBP12 with IC50 of 1.6-2.4 nM in a cell-free assay.</t>
  </si>
  <si>
    <t>C53H83NO14</t>
  </si>
  <si>
    <t>COC1CC(CCC1OCCO)CC(C)C2CC(=O)C(C)\C=C(C)\C(O)C(OC)C(=O)C(C)CC(C)/C=C/C=C/C=C(C)/C(CC3CCC(C)C(O)(O3)C(=O)C(=O)N4CCCCC4C(=O)O2)OC</t>
  </si>
  <si>
    <t>M9</t>
  </si>
  <si>
    <t>CFDA,DMF,PMDA</t>
  </si>
  <si>
    <t>Metabolic Disease</t>
  </si>
  <si>
    <t xml:space="preserve">59937-28-9  </t>
  </si>
  <si>
    <t>http://selleckchem.com/products/Malotilate.html</t>
  </si>
  <si>
    <t>Malotilate, diisopropyl 1,3-dithiol-2-ylidenemalonate, is a drug used for the treatment of liver cirrhosis.</t>
  </si>
  <si>
    <t>C12H16O4S2</t>
  </si>
  <si>
    <t>NKK105</t>
  </si>
  <si>
    <t>CC(C)OC(=O)C(C(=O)OC(C)C)=C1SC=CS1</t>
  </si>
  <si>
    <t>O9</t>
  </si>
  <si>
    <t>203188,207925,206038,211358,210491</t>
  </si>
  <si>
    <t>873054-44-5</t>
  </si>
  <si>
    <t>CFTR</t>
  </si>
  <si>
    <t>http://selleckchem.com/products/VX-770.html</t>
  </si>
  <si>
    <t>Ivacaftor (VX-770) is a selective potentiator of CFTR targeting G551D-CFTR and F508del-CFTR with EC50 of 100 nM and 25 nM in fisher rat thyroid cells, respectively.</t>
  </si>
  <si>
    <t>Transmembrane Transporters</t>
  </si>
  <si>
    <t>C24H28N2O3</t>
  </si>
  <si>
    <t>CC(C)(C)C1=CC(=C(NC(=O)C2=CNC3=C(C=CC=C3)C2=O)C=C1O)C(C)(C)C</t>
  </si>
  <si>
    <t>A11</t>
  </si>
  <si>
    <t>USP42-NF37;BP2019;EP9.2;JP17;IP2010;Martindale:The Extra Pharmacopoeia</t>
  </si>
  <si>
    <t>022234,022312,022534,201195,201525,202356,203170,203551,203877,204193,205934,206177,207252,207563,208137,208859,209634,209640,210072,210327,210848</t>
  </si>
  <si>
    <t>Cytoskeletal Signaling</t>
  </si>
  <si>
    <t>114977-28-5</t>
  </si>
  <si>
    <t>Microtubule Associated</t>
  </si>
  <si>
    <t>http://selleckchem.com/products/Docetaxel(Taxotere).html</t>
  </si>
  <si>
    <t>Docetaxel, an analog of paclitaxel, is an inhibitor of depolymerisation of microtubules by binding to stabilized microtubules.</t>
  </si>
  <si>
    <t>C43H53NO14</t>
  </si>
  <si>
    <t>RP56976, NSC 628503</t>
  </si>
  <si>
    <t>CC(=O)OC12COC1CC(O)C3(C)C2C(OC(=O)C4=CC=CC=C4)C5(O)CC(OC(=O)C(O)C(NC(=O)OC(C)(C)C)C6=CC=CC=C6)C(=C(C(O)C3=O)C5(C)C)C</t>
  </si>
  <si>
    <t>C11</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</si>
  <si>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</si>
  <si>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075184,075190,075278,075297,075436,076131,076233,077413,077574,078167,090130,091540,205720</t>
  </si>
  <si>
    <t>33069-62-4</t>
  </si>
  <si>
    <t>Autophagy,Microtubule Associated</t>
  </si>
  <si>
    <t>http://selleckchem.com/products/Paclitaxel(Taxol).html</t>
  </si>
  <si>
    <t>Paclitaxel is a microtubule polymer stabilizer with IC50 of 0.1 pM in human endothelial cells.</t>
  </si>
  <si>
    <t>C47H51NO14</t>
  </si>
  <si>
    <t>NSC 125973</t>
  </si>
  <si>
    <t>CC(=O)OC1C(=O)C2(C)C(O)CC3OCC3(OC(C)=O)C2C(OC(=O)C4=CC=CC=C4)C5(O)CC(OC(=O)C(O)C(NC(=O)C6=CC=CC=C6)C7=CC=CC=C7)C(=C1C5(C)C)C</t>
  </si>
  <si>
    <t>E11</t>
  </si>
  <si>
    <t>USP42-NF37;BP2019;EP9.2;IP2010;Martindale:The Extra Pharmacopoeia</t>
  </si>
  <si>
    <t>090943,091649,200483,202593,204741,207456,207652,209365,210604</t>
  </si>
  <si>
    <t>154361-50-9</t>
  </si>
  <si>
    <t>DNA/RNA Synthesis</t>
  </si>
  <si>
    <t>http://selleckchem.com/products/Capecitabine(Xeloda).html</t>
  </si>
  <si>
    <t>Capecitabine is a tumor-selective fluoropyrimidine carbamate, which achieves higher intratumoral 5-FU level with lower toxicity than 5-FU.</t>
  </si>
  <si>
    <t>C15H22FN3O6</t>
  </si>
  <si>
    <t>RO 09-1978</t>
  </si>
  <si>
    <t>CCCCCOC(=O)NC1=NC(=O)N(C=C1F)C2OC(C)C(O)C2O</t>
  </si>
  <si>
    <t>G11</t>
  </si>
  <si>
    <t>417716-92-8</t>
  </si>
  <si>
    <t>VEGFR</t>
  </si>
  <si>
    <t>http://selleckchem.com/products/E7080.html</t>
  </si>
  <si>
    <t>Lenvatinib (E7080) is a multi-target inhibitor, mostly for VEGFR2(KDR)/VEGFR3(Flt-4) with IC50 of 4 nM/5.2 nM, less potent against VEGFR1/Flt-1, ~10-fold more selective for VEGFR2/3 against FGFR1, PDGFRα/β in cell-free assays. Phase 3.</t>
  </si>
  <si>
    <t>C21H19ClN4O4</t>
  </si>
  <si>
    <t>COC1=C(C=C2C(=CC=NC2=C1)OC3=CC(=C(NC(=O)NC4CC4)C=C3)Cl)C(N)=O</t>
  </si>
  <si>
    <t>I11</t>
  </si>
  <si>
    <t>FDA,DMF,NDC,HMA</t>
  </si>
  <si>
    <t>USP42-NF37;BP2019;EP9.2;Ph.Int_6th;IP2010;Martindale:The Extra Pharmacopoeia</t>
  </si>
  <si>
    <t>070195,070431,070631,070868,073178,073229,073484,074060,075379,075782,077105,077960,090517,091037</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</si>
  <si>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</si>
  <si>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</si>
  <si>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</si>
  <si>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</si>
  <si>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Neuronal Signaling</t>
  </si>
  <si>
    <t>C8H15NaO2</t>
  </si>
  <si>
    <t>Sodium salt</t>
  </si>
  <si>
    <t>CCCC(CCC)C(=O)O[Na]</t>
  </si>
  <si>
    <t>K11</t>
  </si>
  <si>
    <t>EP9.8</t>
  </si>
  <si>
    <t>203085,204369</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</si>
  <si>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</si>
  <si>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</si>
  <si>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</si>
  <si>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</si>
  <si>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C21H15ClF4N4O3</t>
  </si>
  <si>
    <t>Fluoro-Sorafenib</t>
  </si>
  <si>
    <t>CNC(=O)C1=CC(=CC=N1)OC2=CC(=C(NC(=O)NC3=CC=C(Cl)C(=C3)C(F)(F)F)C=C2)F</t>
  </si>
  <si>
    <t>M11</t>
  </si>
  <si>
    <t>Inflammation</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</si>
  <si>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</si>
  <si>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</si>
  <si>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</si>
  <si>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</si>
  <si>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C35H46FN5O9S</t>
  </si>
  <si>
    <t>RG7227</t>
  </si>
  <si>
    <t>CC(C)(C)OC(=O)NC1CCCCC\C=C/C2CC2(NC(=O)C3CC(CN3C1=O)OC(=O)N4CC5=C(C4)C(=CC=C5)F)C(=O)N[S](=O)(=O)C6CC6</t>
  </si>
  <si>
    <t>O11</t>
  </si>
  <si>
    <t>022282,205508,206041,205425,207407,079074,090371,090471,091202,091203,091677,204739,210540,202573,202738,203759,204587,205040,205801,206614,208890</t>
  </si>
  <si>
    <t>Infection</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</si>
  <si>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</si>
  <si>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</si>
  <si>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</si>
  <si>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</si>
  <si>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C37H48N6O5S2</t>
  </si>
  <si>
    <t>ABT-538, A 84538</t>
  </si>
  <si>
    <t>CC(C)C(NC(=O)N(C)CC1=CSC(=N1)C(C)C)C(=O)NC(CC(O)C(CC2=CC=CC=C2)NC(=O)OCC3=CN=CS3)CC4=CC=CC=C4</t>
  </si>
  <si>
    <t>A13</t>
  </si>
  <si>
    <t>FDA,DMF,CFDA,NDC,PMDA,HMA</t>
  </si>
  <si>
    <t>USP42-NF37;EP9.3;BP2019;IP2010;Martindale:The Extra Pharmacopoeia</t>
  </si>
  <si>
    <t>078058,078322,078485,078921,078944,078984,079007,079220,090088,090568,090732,091051,091164,091177,091242,091331,200654,206037</t>
  </si>
  <si>
    <t>Endocrinology</t>
  </si>
  <si>
    <t>120511-73-1</t>
  </si>
  <si>
    <t>Aromatase</t>
  </si>
  <si>
    <t>http://selleckchem.com/products/Anastrozole.html</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</si>
  <si>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</si>
  <si>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Endocrinology &amp; Hormones</t>
  </si>
  <si>
    <t>C17H19N5</t>
  </si>
  <si>
    <t>ZD-1033</t>
  </si>
  <si>
    <t>CC(C)(C#N)C1=CC(=CC(=C1)C[N]2C=NC=N2)C(C)(C)C#N</t>
  </si>
  <si>
    <t>C13</t>
  </si>
  <si>
    <t>USP42-NF37;Martindale:The Extra Pharmacopoeia</t>
  </si>
  <si>
    <t>090999,207777</t>
  </si>
  <si>
    <t>Neurological Disease</t>
  </si>
  <si>
    <t>170729-80-3</t>
  </si>
  <si>
    <t>Substance P</t>
  </si>
  <si>
    <t>http://selleckchem.com/products/Aprepitant.html</t>
  </si>
  <si>
    <t xml:space="preserve">Aprepitant is a potent and selective neurokinin-1 receptor antagonist with IC50 of 0.1 nM. </t>
  </si>
  <si>
    <t>C23H21F7N4O3</t>
  </si>
  <si>
    <t>MK-0869, L-754030</t>
  </si>
  <si>
    <t>CC(OC1OCCN(CC2=NNC(=O)N2)C1C3=CC=C(F)C=C3)C4=CC(=CC(=C4)C(F)(F)F)C(F)(F)F</t>
  </si>
  <si>
    <t>E13</t>
  </si>
  <si>
    <t>USP42-NF37;BP2019;EP9.2;Martindale:The Extra Pharmacopoeia</t>
  </si>
  <si>
    <t>076932,077973,077995,078285,078575,078634,078917,079045,079089,079110,079185,091011,200274</t>
  </si>
  <si>
    <t>90357-06-5</t>
  </si>
  <si>
    <t>Androgen Receptor</t>
  </si>
  <si>
    <t>http://selleckchem.com/products/Bicalutamide(Casodex).html</t>
  </si>
  <si>
    <t>Bicalutamide is an androgen receptor (AR) antagonist with IC50 of 0.16 μM in LNCaP/AR(cs)cell line.</t>
  </si>
  <si>
    <t>C18H14F4N2O4S</t>
  </si>
  <si>
    <t>ICI-176334</t>
  </si>
  <si>
    <t>CC(O)(C[S](=O)(=O)C1=CC=C(F)C=C1)C(=O)NC2=CC=C(C#N)C(=C2)C(F)(F)F</t>
  </si>
  <si>
    <t>G13</t>
  </si>
  <si>
    <t>USP42-NF37;BP2019;Martindale:The Extra Pharmacopoeia</t>
  </si>
  <si>
    <t>205935,207754,210044,210326</t>
  </si>
  <si>
    <t>129453-61-8</t>
  </si>
  <si>
    <t>Estrogen/progestogen Receptor</t>
  </si>
  <si>
    <t>http://selleckchem.com/products/Fulvestrant.html</t>
  </si>
  <si>
    <t>Fulvestrant is an estrogen receptor (ER) antagonist with IC50 of 0.94 nM in a cell-free assay.</t>
  </si>
  <si>
    <t>C32H47F5O3S</t>
  </si>
  <si>
    <t>ICI-182780, ZD 9238</t>
  </si>
  <si>
    <t>CC12CCC3C(C(CCCCCCCCC[S](=O)CCCC(F)(F)C(F)(F)F)CC4=C3C=CC(=C4)O)C1CCC2O</t>
  </si>
  <si>
    <t>I13</t>
  </si>
  <si>
    <t>112887-68-0</t>
  </si>
  <si>
    <t>http://selleckchem.com/products/Raltitrexed.html</t>
  </si>
  <si>
    <t>Raltitrexed is a thymidylate synthase inhibitor with an IC50 of 9 nM for the inhibition of L1210 cell growth.</t>
  </si>
  <si>
    <t>C21H22N4O6S</t>
  </si>
  <si>
    <t>ZD-1694</t>
  </si>
  <si>
    <t>CN(CC1=CC2=C(C=C1)N=C(C)NC2=O)C3=CC=C(S3)C(=O)NC(CCC(O)=O)C(O)=O</t>
  </si>
  <si>
    <t>K13</t>
  </si>
  <si>
    <t>FDA,DMF,EMA,CFDA,NDC,PMDA</t>
  </si>
  <si>
    <t>USP42-NF37 ;Martindale:The Extra Pharmacopoeia</t>
  </si>
  <si>
    <t xml:space="preserve">020785,021430
</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</si>
  <si>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</si>
  <si>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</si>
  <si>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</si>
  <si>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</si>
  <si>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</si>
  <si>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C13H10N2O4</t>
  </si>
  <si>
    <t>O=C1CCC(N2C(=O)C3=C(C=CC=C3)C2=O)C(=O)N1</t>
  </si>
  <si>
    <t>M13</t>
  </si>
  <si>
    <t>077431,200898,202602,203315,206421,209208,210323,211031</t>
  </si>
  <si>
    <t>107868-30-4</t>
  </si>
  <si>
    <t>http://selleckchem.com/products/Exemestane.html</t>
  </si>
  <si>
    <t>Exemestane is an aromatase inhibitor, inhibits human placental and rat ovarian aromatase with IC50 of 30 nM and 40 nM, respectively.</t>
  </si>
  <si>
    <t>C20H24O2</t>
  </si>
  <si>
    <t>FCE24304, PNU155971</t>
  </si>
  <si>
    <t>CC12CCC3C(CC(=C)C4=CC(=O)C=CC34C)C1CCC2=O</t>
  </si>
  <si>
    <t>O13</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</si>
  <si>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</si>
  <si>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076340,76436,76437,76511,76905,77251,77335,77578,77914,78161,78341,78371,78900,90060,90061,90121,90507,90508,91643,203687,204304,207750</t>
  </si>
  <si>
    <t>98319-26-7</t>
  </si>
  <si>
    <t>5-alpha Reductase</t>
  </si>
  <si>
    <t>http://selleckchem.com/products/Finasteride.html</t>
  </si>
  <si>
    <t>Finasteride is a potent, reversible inhibitor of the rat type 1 5 alpha-reductase with Ki of 10.2 nM, used in the treatment of benign prostatic hyperplasia (BPH) and male pattern baldness (MPB).</t>
  </si>
  <si>
    <t>C23H36N2O2</t>
  </si>
  <si>
    <t>MK-906</t>
  </si>
  <si>
    <t>CC(C)(C)NC(=O)C1CCC2C3CCC4NC(=O)C=CC4(C)C3CCC12C</t>
  </si>
  <si>
    <t>A15</t>
  </si>
  <si>
    <t>USP42-NF37;BP2019;EP9.2;All compounds are not protected by patents</t>
  </si>
  <si>
    <t>075405,076571,200510</t>
  </si>
  <si>
    <t>4291-63-8</t>
  </si>
  <si>
    <t>http://selleckchem.com/products/Cladribine.html</t>
  </si>
  <si>
    <t>Cladribine is an adenosine deaminase inhibitor for U266, RPMI8226, and MM1.S cells with IC50 of approximately 2.43 μM, 0.75 μM, and 0.18 μM, respectively.</t>
  </si>
  <si>
    <t>C10H12ClN5O3</t>
  </si>
  <si>
    <t>2-CdA, 2-chlorodeoxyadenosine</t>
  </si>
  <si>
    <t>NC1=NC(=NC2=C1N=C[N]2C3CC(O)C(CO)O3)Cl</t>
  </si>
  <si>
    <t>C15</t>
  </si>
  <si>
    <t>FDA,DMF,EMA,CFDA,NDC</t>
  </si>
  <si>
    <t>202969,203131,203475,204607,205582,206033,207100,208601,209056,210756</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</si>
  <si>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</si>
  <si>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</si>
  <si>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</si>
  <si>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</si>
  <si>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C8H12N4O4</t>
  </si>
  <si>
    <t>Deoxycytidine</t>
  </si>
  <si>
    <t>NC1=NC(=O)N(C=N1)C2CC(O)C(CO)O2</t>
  </si>
  <si>
    <t>E15</t>
  </si>
  <si>
    <t>FDA,DMF,NDC,PMDA,HMA</t>
  </si>
  <si>
    <t>090095,200899,202204,202421,202530,202660,202808,203118,203241,204262,204292,204373,204376,204705,206373,206574,207935,208227,209909,202509,202975,207769</t>
  </si>
  <si>
    <t>164656-23-9</t>
  </si>
  <si>
    <t>http://selleckchem.com/products/Dutasteride.html</t>
  </si>
  <si>
    <t>Dutasteride is a dual 5-α reductase inhibitor that inhibits conversion of testosterone to dihydrotestosterone (DHT).</t>
  </si>
  <si>
    <t>C27H30F6N2O2</t>
  </si>
  <si>
    <t>GI198745, GG-745</t>
  </si>
  <si>
    <t>CC12CCC3C(CCC4NC(=O)C=CC34C)C1CCC2C(=O)NC5=CC(=CC=C5C(F)(F)F)C(F)(F)F</t>
  </si>
  <si>
    <t>G15</t>
  </si>
  <si>
    <t>DMF,EMA,HMA,NDC</t>
  </si>
  <si>
    <t>73-31-4</t>
  </si>
  <si>
    <t>MT Receptor</t>
  </si>
  <si>
    <t>http://selleckchem.com/products/Melatonin.html</t>
  </si>
  <si>
    <t>Melatonin is a MT receptor agonist, used as a dietary supplement.</t>
  </si>
  <si>
    <t>GPCR &amp; G Protein</t>
  </si>
  <si>
    <t>C13H16N2O2</t>
  </si>
  <si>
    <t>COC1=CC2=C([NH]C=C2CCNC(C)=O)C=C1</t>
  </si>
  <si>
    <t>I15</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</si>
  <si>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</si>
  <si>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075474,075643,075644,075831,077910,078635,204891,075469,075527,075579,075632,075642,075672,075686,075768,079106</t>
  </si>
  <si>
    <t>104344-23-2</t>
  </si>
  <si>
    <t>Adrenergic Receptor</t>
  </si>
  <si>
    <t>http://selleckchem.com/products/Bisoprolol-Fumarate.html</t>
  </si>
  <si>
    <t>Bisoprolol fumarate is a selective type β1 adrenergic receptor blocker.</t>
  </si>
  <si>
    <t>C22H35NO8</t>
  </si>
  <si>
    <t>fumarate</t>
  </si>
  <si>
    <t>EMD33512</t>
  </si>
  <si>
    <t>CC(C)NCC(O)COC1=CC=C(COCCOC(C)C)C=C1.OC(=O)\C=C\C(O)=O</t>
  </si>
  <si>
    <t>K15</t>
  </si>
  <si>
    <t>EMA</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</si>
  <si>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</si>
  <si>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</si>
  <si>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</si>
  <si>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C22H19ClN4O5</t>
  </si>
  <si>
    <t>KRN-951</t>
  </si>
  <si>
    <t>COC1=CC2=C(C=C1OC)C(=CC=N2)OC3=CC=C(NC(=O)NC4=NOC(=C4)C)C(=C3)Cl</t>
  </si>
  <si>
    <t>M15</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</si>
  <si>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</si>
  <si>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050467,050629,062921,062975,063097,063277,063336,064097,064140,065515,091418,091495,200146,200170,200901,203622,206062,208888,209825,203263,208657</t>
  </si>
  <si>
    <t>25316-40-9</t>
  </si>
  <si>
    <t>Topoisomerase</t>
  </si>
  <si>
    <t>http://selleckchem.com/products/Adriamycin.html</t>
  </si>
  <si>
    <t>Doxorubicin (Adriamycin) HCl is an antibiotic agent that inhibits DNA topoisomerase II and induces DNA damage and apoptosis in tumor cells.</t>
  </si>
  <si>
    <t>C27H30ClNO11</t>
  </si>
  <si>
    <t>NSC 123127</t>
  </si>
  <si>
    <t>Cl.COC1=C2C(=O)C3=C(C(=C4CC(O)(CC(OC5CC(N)C(O)C(C)O5)C4=C3O)C(=O)CO)O)C(=O)C2=CC=C1</t>
  </si>
  <si>
    <t>O15</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</si>
  <si>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</si>
  <si>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</si>
  <si>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51-21-8</t>
  </si>
  <si>
    <t>http://selleckchem.com/products/Adrucil(Fluorouracil).html</t>
  </si>
  <si>
    <t>Fluorouracil (5-Fluoracil, 5-FU) is a DNA/RNA synthesis inhibitor, which interrupts nucleotide synthetic by inhibiting thymidylate synthase (TS) in tumor cells.</t>
  </si>
  <si>
    <t>C4H3FN2O2</t>
  </si>
  <si>
    <t>NSC 19893</t>
  </si>
  <si>
    <t>FC1=CNC(=O)NC1=O</t>
  </si>
  <si>
    <t>A17</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</si>
  <si>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</si>
  <si>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008085,011719,020079,040054,040233,040263,081099,081235,088648,088935,088936,088937,089158,089263,089293,089294,089295,089296,089308,089309,089322,089323,089341,089342,201749,207812,210040</t>
  </si>
  <si>
    <t>59-05-2</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</si>
  <si>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</si>
  <si>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</si>
  <si>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</si>
  <si>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Metabolism</t>
  </si>
  <si>
    <t>C20H22N8O5</t>
  </si>
  <si>
    <t>NCI-C04671</t>
  </si>
  <si>
    <t>CN(CC1=NC2=C(N)N=C(N)N=C2N=C1)C3=CC=C(C=C3)C(=O)NC(CCC(O)=O)C(O)=O</t>
  </si>
  <si>
    <t>C17</t>
  </si>
  <si>
    <t>211530,204086,204104,204230,204771,205447,205476,205574,205752,205757,207149,209814,210410,210601</t>
  </si>
  <si>
    <t>3543-75-7</t>
  </si>
  <si>
    <t>http://selleckchem.com/products/Bendamustine-Hydrochloride.html</t>
  </si>
  <si>
    <t>Bendamustine HCL is a DNA-damaging agent with IC50 of 50 μM in cell-free assay.</t>
  </si>
  <si>
    <t>C16H22Cl3N3O2</t>
  </si>
  <si>
    <t>SDX-105 (Cytostasane) HCl</t>
  </si>
  <si>
    <t>Cl.C[N]1C(=NC2=CC(=CC=C12)N(CCCl)CCCl)CCCC(O)=O</t>
  </si>
  <si>
    <t>E17</t>
  </si>
  <si>
    <t>050807,065289,065331,065339,065343,065361,065371,065408,065411,065445,090075,090163,090266,091599</t>
  </si>
  <si>
    <t>56390-09-1</t>
  </si>
  <si>
    <t>http://selleckchem.com/products/Ellence.html</t>
  </si>
  <si>
    <t>Epirubicin HCl, a semisynthetic L-arabino derivative of doxorubicin, is an antineoplastic agent by inhibiting Topoisomerase.</t>
  </si>
  <si>
    <t>4'-epidoxorubicin HCl</t>
  </si>
  <si>
    <t>G17</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</si>
  <si>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</si>
  <si>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074227,074228,074284,074290,074320,074351,074510,074513,074529,074813,074968,074983,075635,203507,204927</t>
  </si>
  <si>
    <t>33419-42-0</t>
  </si>
  <si>
    <t>http://selleckchem.com/products/Etopophos.html</t>
  </si>
  <si>
    <t>Etoposide is a semisynthetic derivative of podophyllotoxin, which inhibits DNA synthesis via topoisomerase II  inhibition activity.</t>
  </si>
  <si>
    <t>C29H32O13</t>
  </si>
  <si>
    <t>VP-16, VP-16213</t>
  </si>
  <si>
    <t>COC1=CC(=CC(=C1O)OC)C2C3C(COC3=O)C(OC4OC5COC(C)OC5C(O)C4O)C6=C2C=C7OCOC7=C6</t>
  </si>
  <si>
    <t>I17</t>
  </si>
  <si>
    <t>078193,090842,200825,204310,204491,206384,208206</t>
  </si>
  <si>
    <t>82640-04-8</t>
  </si>
  <si>
    <t>http://selleckchem.com/products/Evista.html</t>
  </si>
  <si>
    <t>Raloxifene is an estrogen antagonist, which inhibits human cytosolic aldehyde oxidase-catalyzed phthalazine oxidation activity with IC50 of 5.7 nM.</t>
  </si>
  <si>
    <t>C28H28ClNO4S</t>
  </si>
  <si>
    <t>LY156758 (Keoxifene) HCl</t>
  </si>
  <si>
    <t>Cl.OC1=CC=C(C=C1)C2=C(C(=O)C3=CC=C(OCCN4CCCCC4)C=C3)C5=C(S2)C=C(O)C=C5</t>
  </si>
  <si>
    <t>K17</t>
  </si>
  <si>
    <t>022137,076349,076661,077790,078393,078544,078610,090724,200647,200648,203738</t>
  </si>
  <si>
    <t>75607-67-9</t>
  </si>
  <si>
    <t>http://selleckchem.com/products/Fludara.html</t>
  </si>
  <si>
    <t>Fludarabine Phosphate is an analogue of adenosine and deoxyadenosine, which is able to compete with dATP for incorporation into DNA and inhibit DNA synthesis.</t>
  </si>
  <si>
    <t>C10H13FN5O7P</t>
  </si>
  <si>
    <t>F-ara-A (NSC 312887) Phosphate</t>
  </si>
  <si>
    <t>NC1=NC(=NC2=C1N=C[N]2C3OC(CO[P](O)(O)=O)C(O)C3O)F</t>
  </si>
  <si>
    <t>M17</t>
  </si>
  <si>
    <t>FDA,DMF,EMA,HMA,CFDA,NDC</t>
  </si>
  <si>
    <t>EP;USP;IP2010;Martindale:The Extra Pharmacopoeia</t>
  </si>
  <si>
    <t>200199,022453,090620,091089,091199,091284,091376,091542,200582,201166,201191,202203,202351,204406,206074,206962</t>
  </si>
  <si>
    <t>119413-54-6</t>
  </si>
  <si>
    <t>http://selleckchem.com/products/Topotecan-Hydrochloride.html</t>
  </si>
  <si>
    <t>Topotecan HCl is a topoisomerase I inhibitor for MCF-7 Luc cells and DU-145 Luc cells with IC50 of 13 nM and 2 nM in cell-free assays, respectively.</t>
  </si>
  <si>
    <t>C23H24ClN3O5</t>
  </si>
  <si>
    <t>NSC609699, Nogitecan HCl, SKFS 104864A</t>
  </si>
  <si>
    <t>Cl.CCC1(O)C(=O)OCC2=C1C=C3N(CC4=C3N=C5C=CC(=C(CN(C)C)C5=C4)O)C2=O</t>
  </si>
  <si>
    <t>O17</t>
  </si>
  <si>
    <t>362-07-2</t>
  </si>
  <si>
    <t>http://selleckchem.com/products/2-Methoxyestradiol(2ME2).html</t>
  </si>
  <si>
    <t>2-Methoxyestradiol (2-MeOE2) depolymerizes microtubules and blocks HIF-1α nuclear accumulation and HIF-transcriptional activity. Phase 2.</t>
  </si>
  <si>
    <t>C19H26O3</t>
  </si>
  <si>
    <t>NSC 659853</t>
  </si>
  <si>
    <t>COC1=C(O)C=C2CCC3C(CCC4(C)C(O)CCC34)C2=C1</t>
  </si>
  <si>
    <t>A19</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</si>
  <si>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</si>
  <si>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078190,090196,090289,090292,090405,090491,090789,090838,090934,091098,091191,091303,091466,091638,200161,201804,202048,202716,203796,205869,211717</t>
  </si>
  <si>
    <t>112809-51-5</t>
  </si>
  <si>
    <t>http://selleckchem.com/products/Letrozole.html</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</si>
  <si>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</si>
  <si>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C17H11N5</t>
  </si>
  <si>
    <t>CGS 20267</t>
  </si>
  <si>
    <t>N#CC1=CC=C(C=C1)C([N]2C=NC=N2)C3=CC=C(C=C3)C#N</t>
  </si>
  <si>
    <t>C19</t>
  </si>
  <si>
    <t>USP42-NF37 ;EP9.4;BP2019;IP2010;Martindale:The Extra Pharmacopoeia</t>
  </si>
  <si>
    <t>078879,201528,201742,203490,203691,203898,203959,204159,204639,205227,206309,206413,206750,207658</t>
  </si>
  <si>
    <t>85622-93-1</t>
  </si>
  <si>
    <t>DNA/RNA Synthesis,Autophagy</t>
  </si>
  <si>
    <t>http://selleckchem.com/products/Methazolastone.html</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</si>
  <si>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</si>
  <si>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C6H6N6O2</t>
  </si>
  <si>
    <t>CCRG81045, NSC 362856</t>
  </si>
  <si>
    <t>CN1N=NC2=C(N=C[N]2C1=O)C(N)=O</t>
  </si>
  <si>
    <t>E19</t>
  </si>
  <si>
    <t>070929,074504,074539,074732,075740,075797,076027,076179,076398,090878,206694</t>
  </si>
  <si>
    <t>10540-29-1</t>
  </si>
  <si>
    <t>Estrogen/progestogen Receptor,Autophagy</t>
  </si>
  <si>
    <t>http://selleckchem.com/products/Nolvadex.html</t>
  </si>
  <si>
    <t>Tamoxifen is an antagonist of the estrogen receptor in breast tissue.</t>
  </si>
  <si>
    <t>C32H37NO8</t>
  </si>
  <si>
    <t>ICI 46474</t>
  </si>
  <si>
    <t>CC/C(C1=CC=CC=C1)=C(C2=CC=CC=C2)/C3=CC=C(OCCN(C)C)C=C3.OC(=O)CC(O)(CC(O)=O)C(O)=O</t>
  </si>
  <si>
    <t>G19</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</si>
  <si>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</si>
  <si>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070411,070777,070778,070873,071222,071223,071559,071560,071561,071937,076296,076401</t>
  </si>
  <si>
    <t>2068-78-2</t>
  </si>
  <si>
    <t>http://selleckchem.com/products/Vincristine-Sulfate.html</t>
  </si>
  <si>
    <t>Vincristine sulfate is an inhibitor of polymerization of microtubules by binding to tubulin with IC50 of 32 μM in a cell-free assay.</t>
  </si>
  <si>
    <t>C46H58N4O14S</t>
  </si>
  <si>
    <t>Leurocristine</t>
  </si>
  <si>
    <t>CCC1(O)CC2CN(CCC3=C([NH]C4=C3C=CC=C4)C(C2)(C(=O)OC)C5=CC6=C(C=C5OC)N(C=O)C7C(O)(C(OC(C)=O)C8(CC)C=CCN9CCC67C89)C(=O)OC)C1.O[S](O)(=O)=O</t>
  </si>
  <si>
    <t>I19</t>
  </si>
  <si>
    <t>DMF,EMA,HMA,CFDA</t>
  </si>
  <si>
    <t>138112-76-2</t>
  </si>
  <si>
    <t>5-HT Receptor</t>
  </si>
  <si>
    <t>http://selleckchem.com/products/Agomelatine.html</t>
  </si>
  <si>
    <t>Agomelatine is classified as a norepinephrine-dopamine disinhibitor (NDDI) due to its antagonism of the 5-HT2C receptor.</t>
  </si>
  <si>
    <t>C15H17NO2</t>
  </si>
  <si>
    <t>S20098</t>
  </si>
  <si>
    <t>COC1=CC2=C(CCNC(C)=O)C=CC=C2C=C1</t>
  </si>
  <si>
    <t>K19</t>
  </si>
  <si>
    <t>077083,077084,077085,077086,077087,077090,091369,212308</t>
  </si>
  <si>
    <t>75706-12-6</t>
  </si>
  <si>
    <t>Dehydrogenase</t>
  </si>
  <si>
    <t>http://selleckchem.com/products/Leflunomide.html</t>
  </si>
  <si>
    <t>Leflunomide is a pyrimidine synthesis inhibitor belonging to the DMARD, used as an immunosuppressant agent.</t>
  </si>
  <si>
    <t>C12H9F3N2O2</t>
  </si>
  <si>
    <t>HWA486</t>
  </si>
  <si>
    <t>CC1=C(C=NO1)C(=O)NC2=CC=C(C=C2)C(F)(F)F</t>
  </si>
  <si>
    <t>M19</t>
  </si>
  <si>
    <t>915087-33-1</t>
  </si>
  <si>
    <t>http://selleckchem.com/products/MDV3100.html</t>
  </si>
  <si>
    <t>Enzalutamide (MDV3100) is an androgen-receptor (AR) antagonist with IC50 of 36 nM in LNCaP cells.</t>
  </si>
  <si>
    <t>C21H16F4N4O2S</t>
  </si>
  <si>
    <t>CNC(=O)C1=C(F)C=C(C=C1)N2C(=S)N(C(=O)C2(C)C)C3=CC=C(C#N)C(=C3)C(F)(F)F</t>
  </si>
  <si>
    <t>O19</t>
  </si>
  <si>
    <t>BP2019;EP9.2;Martindale:The Extra Pharmacopoeia</t>
  </si>
  <si>
    <t>202349,202999</t>
  </si>
  <si>
    <t>65928-58-7</t>
  </si>
  <si>
    <t>http://selleckchem.com/products/Dienogest.html</t>
  </si>
  <si>
    <t>Dienogest is an orally active synthetic progesterone, used for contraception and the treatment of endometriosis.</t>
  </si>
  <si>
    <t>C20H25NO2</t>
  </si>
  <si>
    <t>STS 557</t>
  </si>
  <si>
    <t>CC12CCC3=C4CCC(=O)C=C4CCC3C1CCC2(O)CC#N</t>
  </si>
  <si>
    <t>A21</t>
  </si>
  <si>
    <t>USP42-NF37;EP9.7;BP2019;Martindale:The Extra Pharmacopoeia</t>
  </si>
  <si>
    <t>202122,205740,205824,206217,206226,206294,206652,206672,206745,206872,208721,208782</t>
  </si>
  <si>
    <t>209216-23-9</t>
  </si>
  <si>
    <t>Reverse Transcriptase</t>
  </si>
  <si>
    <t>http://selleckchem.com/products/Entecavir.html</t>
  </si>
  <si>
    <t>Entecavir, a new deoxyguanine nucleoside analogue, is a selective inhibitor of the replication of the hepatitis B virus (HBV).</t>
  </si>
  <si>
    <t>Microbiology</t>
  </si>
  <si>
    <t>C12H17N5O4</t>
  </si>
  <si>
    <t>Hydrate</t>
  </si>
  <si>
    <t>O.NC1=NC(=O)C2=C(N1)[N](C=N2)C3CC(O)C(CO)C3=C</t>
  </si>
  <si>
    <t>C21</t>
  </si>
  <si>
    <t>203491,021862</t>
  </si>
  <si>
    <t>78281-72-8</t>
  </si>
  <si>
    <t>COX</t>
  </si>
  <si>
    <t>http://selleckchem.com/products/Nepafenac.html</t>
  </si>
  <si>
    <t>Nepafenac is a prodrug of amfenac that acts as an inhibitor of COX-1 and COX-2 activity, used in the treatment of pain and inflammation associated with cataract surgery.</t>
  </si>
  <si>
    <t>C15H14N2O2</t>
  </si>
  <si>
    <t>AHR 9434, AL 6515</t>
  </si>
  <si>
    <t>NC(=O)CC1=CC=CC(=C1N)C(=O)C2=CC=CC=C2</t>
  </si>
  <si>
    <t>E21</t>
  </si>
  <si>
    <t>204988,205075,205095,207363,211388</t>
  </si>
  <si>
    <t>106308-44-5</t>
  </si>
  <si>
    <t>Sodium Channel</t>
  </si>
  <si>
    <t>http://selleckchem.com/products/Rufinamide.html</t>
  </si>
  <si>
    <t xml:space="preserve">Rufinamide is a voltage-gated sodium channel blocker, used an anticonvulsant medication. </t>
  </si>
  <si>
    <t>C10H8F2N4O</t>
  </si>
  <si>
    <t>CGP 33101</t>
  </si>
  <si>
    <t>NC(=O)C1=C[N](CC2=C(F)C=CC=C2F)N=N1</t>
  </si>
  <si>
    <t>G21</t>
  </si>
  <si>
    <t>FDA,DMF,EMA,HMA,NDC</t>
  </si>
  <si>
    <t>208768,209983,211500</t>
  </si>
  <si>
    <t>171228-49-2</t>
  </si>
  <si>
    <t>P450 (e.g. CYP17)</t>
  </si>
  <si>
    <t>http://selleckchem.com/products/Posaconazole.html</t>
  </si>
  <si>
    <t>Posaconazole is an inhibitor primarily of CYP3A4, but it does not inhibit the activity of other CYP enzymes Also an inhibitor of sterol C14ɑ demethylase inhibitor with IC50 of 0.25 μM. Posaconazole has a median terminal elimination half-life of 15-35 hours.</t>
  </si>
  <si>
    <t>C37H42F2N8O4</t>
  </si>
  <si>
    <t>SCH56592</t>
  </si>
  <si>
    <t>CCC(C(C)O)N1N=CN(C1=O)C2=CC=C(C=C2)N3CCN(CC3)C4=CC=C(OCC5COC(C5)(C[N]6C=NC=N6)C7=CC=C(F)C=C7F)C=C4</t>
  </si>
  <si>
    <t>I21</t>
  </si>
  <si>
    <t>205790,205888,205897,205913,205927,205987,206021</t>
  </si>
  <si>
    <t>150322-43-3</t>
  </si>
  <si>
    <t>P2 Receptor</t>
  </si>
  <si>
    <t>http://selleckchem.com/products/Prasugrel.html</t>
  </si>
  <si>
    <t>Prasugrel is a thienopyridine ADP receptor (P2Y12) antagonist, used for the reduction of thrombotic cardiovascular events.</t>
  </si>
  <si>
    <t>C20H20FNO3S</t>
  </si>
  <si>
    <t>CS-747, LY640315</t>
  </si>
  <si>
    <t>CC(=O)OC1=CC2=C(CCN(C2)C(C(=O)C3CC3)C4=CC=CC=C4F)S1</t>
  </si>
  <si>
    <t>K21</t>
  </si>
  <si>
    <t>091610,091693</t>
  </si>
  <si>
    <t>196597-26-9</t>
  </si>
  <si>
    <t>http://selleckchem.com/products/Ramelteon.html</t>
  </si>
  <si>
    <t>Ramelteon is a novel melatonin receptor agonist for human MT1 and MT2 receptors and chick forebrain melatonin receptors with Ki of 14 pM, 112 pM and 23.1 pM, respectively.</t>
  </si>
  <si>
    <t>C16H21NO2</t>
  </si>
  <si>
    <t>TAK-375</t>
  </si>
  <si>
    <t>CCC(=O)NCCC1CCC2=CC=C3OCCC3=C12</t>
  </si>
  <si>
    <t>M21</t>
  </si>
  <si>
    <t>090476,090539,203422,204377,206125,207008,208915,208971,209226,210207,210570</t>
  </si>
  <si>
    <t>364782-34-3</t>
  </si>
  <si>
    <t>CaSR</t>
  </si>
  <si>
    <t>http://selleckchem.com/products/Cinacalcet-hydrochloride.html</t>
  </si>
  <si>
    <t>Cinacalcet HCl represents a new class of compounds for the treatment of hyperparathyroidism.</t>
  </si>
  <si>
    <t>C22H23ClF3N</t>
  </si>
  <si>
    <t>AMG-073 HCl</t>
  </si>
  <si>
    <t>Cl.CC(NCCCC1=CC(=CC=C1)C(F)(F)F)C2=CC=CC3=C2C=CC=C3</t>
  </si>
  <si>
    <t>O21</t>
  </si>
  <si>
    <t>076898,078857,200562,202240,204197,204519,204590,204776,206827,207061,207446,207677,208833,210071</t>
  </si>
  <si>
    <t>169590-42-5</t>
  </si>
  <si>
    <t>http://selleckchem.com/products/Celecoxib.html</t>
  </si>
  <si>
    <t>Celecoxib is a selective COX-2 inhibitor with IC50 of 40 nM in Sf9 cells.</t>
  </si>
  <si>
    <t>C17H14F3N3O2S</t>
  </si>
  <si>
    <t>SC 58635</t>
  </si>
  <si>
    <t>CC1=CC=C(C=C1)C2=CC(=N[N]2C3=CC=C(C=C3)[S](N)(=O)=O)C(F)(F)F</t>
  </si>
  <si>
    <t>B3</t>
  </si>
  <si>
    <t xml:space="preserve">202429 </t>
  </si>
  <si>
    <t>918504-65-1</t>
  </si>
  <si>
    <t>Raf</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</si>
  <si>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</si>
  <si>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</si>
  <si>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C23H18ClF2N3O3S</t>
  </si>
  <si>
    <t>RO5185426</t>
  </si>
  <si>
    <t>CCC[S](=O)(=O)NC1=CC=C(F)C(=C1F)C(=O)C2=C[NH]C3=NC=C(C=C23)C4=CC=C(Cl)C=C4</t>
  </si>
  <si>
    <t>D3</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</si>
  <si>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</si>
  <si>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077532,078441,078470,090912,091053,091343,202271</t>
  </si>
  <si>
    <t>56180-94-0</t>
  </si>
  <si>
    <t>http://selleckchem.com/products/Acarbose.html</t>
  </si>
  <si>
    <t>Acarbose is an inhibitor of intestinal alpha-glucosidase, used to treat type 2 diabetes mellitus.</t>
  </si>
  <si>
    <t>C25H43NO18</t>
  </si>
  <si>
    <t>BAY g 5421</t>
  </si>
  <si>
    <t>CC1OC(OC2C(O)C(O)C(OC2CO)OC3C(O)C(O)C(O)OC3CO)C(O)C(O)C1NC4C=C(CO)C(O)C(O)C4O</t>
  </si>
  <si>
    <t>F3</t>
  </si>
  <si>
    <t>090824,090962,091314,200298,201000,203981,204593,208322,203790,205033,206164,206959,208108,209148,209641</t>
  </si>
  <si>
    <t>106685-40-9</t>
  </si>
  <si>
    <t>Retinoid Receptor</t>
  </si>
  <si>
    <t>http://selleckchem.com/products/Adapalene.html</t>
  </si>
  <si>
    <t>Adapalene is a dual RAR and RXR agonist, used in the treatment of acne.</t>
  </si>
  <si>
    <t>C28H28O3</t>
  </si>
  <si>
    <t>CD-271</t>
  </si>
  <si>
    <t>COC1=C(C=C(C=C1)C2=CC3=C(C=C2)C=C(C=C3)C(O)=O)[C]45CC6[CH2][CH](C[CH]([CH2]6)C4)C5</t>
  </si>
  <si>
    <t>H3</t>
  </si>
  <si>
    <t>FDA,DMF,CFDA,NDC</t>
  </si>
  <si>
    <t xml:space="preserve">019926 </t>
  </si>
  <si>
    <t>645-05-6</t>
  </si>
  <si>
    <t>DNA alkylator</t>
  </si>
  <si>
    <t>http://selleckchem.com/products/Altretamine.html</t>
  </si>
  <si>
    <t>Altretamine is an anti-neoplastic agent.</t>
  </si>
  <si>
    <t>C9H18N6</t>
  </si>
  <si>
    <t>Hexamethylmelamine, NSC13875, ENT50852</t>
  </si>
  <si>
    <t>CN(C)C1=NC(=NC(=N1)N(C)C)N(C)C</t>
  </si>
  <si>
    <t>J3</t>
  </si>
  <si>
    <t>DMF,CFDA,HMA</t>
  </si>
  <si>
    <t>BP2019;EP9.6;Martindale:The Extra Pharmacopoeia</t>
  </si>
  <si>
    <t>71675-85-9</t>
  </si>
  <si>
    <t>Dopamine Receptor</t>
  </si>
  <si>
    <t>http://selleckchem.com/products/Amisulpride.html</t>
  </si>
  <si>
    <t>Amisulpride is an atypical antipsychotic used to treat psychosis in schizophrenia and episodes of mania in bipolar disorder.</t>
  </si>
  <si>
    <t>C17H27N3O4S</t>
  </si>
  <si>
    <t>DAN-2163</t>
  </si>
  <si>
    <t>CCN1CCCC1CNC(=O)C2=CC(=C(N)C=C2OC)[S](=O)(=O)CC</t>
  </si>
  <si>
    <t>L3</t>
  </si>
  <si>
    <t>72432-10-1</t>
  </si>
  <si>
    <t>AMPA Receptor-kainate Receptor-NMDA Receptor</t>
  </si>
  <si>
    <t>http://selleckchem.com/products/Aniracetam.html</t>
  </si>
  <si>
    <t>Aniracetam is a nootropics and neuroprotective drug.</t>
  </si>
  <si>
    <t>C12H13NO3</t>
  </si>
  <si>
    <t>RO 13-5057</t>
  </si>
  <si>
    <t>COC1=CC=C(C=C1)C(=O)N2CCCC2=O</t>
  </si>
  <si>
    <t>N3</t>
  </si>
  <si>
    <t>Ph.Int_6th;IP2010;Martindale:The Extra Pharmacopoeia</t>
  </si>
  <si>
    <t>Immunology/Infection</t>
  </si>
  <si>
    <t>63968-64-9</t>
  </si>
  <si>
    <t>Anti-infection</t>
  </si>
  <si>
    <t>http://selleckchem.com/products/Artemisinin.html</t>
  </si>
  <si>
    <t>Artemisinin is a sesquiterpene endoperoxide which is a potent antimalarial agent.</t>
  </si>
  <si>
    <t>C15H22O5</t>
  </si>
  <si>
    <t>Qinghaosu,Artemisinine</t>
  </si>
  <si>
    <t>CC1CCC2C(C)C(=O)OC3OC4(C)CCC1C23OO4</t>
  </si>
  <si>
    <t>P3</t>
  </si>
  <si>
    <t>206107,022117</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</si>
  <si>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</si>
  <si>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</si>
  <si>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</si>
  <si>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</si>
  <si>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C21H20ClNO5</t>
  </si>
  <si>
    <t>Maleate</t>
  </si>
  <si>
    <t>Org 5222</t>
  </si>
  <si>
    <t>CN1CC2C(C1)C3=C(OC4=C2C=CC=C4)C=CC(=C3)Cl.OC(=O)\C=C/C(O)=O</t>
  </si>
  <si>
    <t>B5</t>
  </si>
  <si>
    <t>077179,077183,077215,077375,077890,078381,078466,079047,090149,090364,091431,202239,078466,078652,021714,076118,076211,076267,076333,076344,076402,076430,076476,076820,077128,078212,078848,076342,076348,076612,076631,076688,077483,078794</t>
  </si>
  <si>
    <t>86541-74-4</t>
  </si>
  <si>
    <t>RAAS</t>
  </si>
  <si>
    <t>http://selleckchem.com/products/Benazepril-hydrochloride.html</t>
  </si>
  <si>
    <t>Benazepril HCl is a novel angiotensin I converting enzyme inhibitor, used primarily in treatment of hypertension.</t>
  </si>
  <si>
    <t>C24H29ClN2O5</t>
  </si>
  <si>
    <t>CGS 14824A HCl</t>
  </si>
  <si>
    <t>Cl.CCOC(=O)C(CCC1=CC=CC=C1)NC2CCC3=C(C=CC=C3)N(CC(O)=O)C2=O</t>
  </si>
  <si>
    <t>D5</t>
  </si>
  <si>
    <t>077519,078202,078404,078949,078949,090379,090410,201966,204548,205457,205710,206134,206200,206623,206724,207367,209041,210897,211929</t>
  </si>
  <si>
    <t>51333-22-3</t>
  </si>
  <si>
    <t>Glucocorticoid Receptor</t>
  </si>
  <si>
    <t>http://selleckchem.com/products/Budesonide.html</t>
  </si>
  <si>
    <t>Budesonide is a glucocorticoid steroid for the treatment of asthma, non-infectious rhinitis.</t>
  </si>
  <si>
    <t>C25H34O6</t>
  </si>
  <si>
    <t>CCCC1OC2CC3C4CCC5=CC(=O)C=CC5(C)C4C(O)CC3(C)C2(O1)C(=O)CO</t>
  </si>
  <si>
    <t>F5</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</si>
  <si>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</si>
  <si>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</si>
  <si>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074160,074225,074332,074441,074613,074700,079196,202900,209724,209916</t>
  </si>
  <si>
    <t>28395-03-1</t>
  </si>
  <si>
    <t>http://selleckchem.com/products/Bumetanide.html</t>
  </si>
  <si>
    <t>Bumetanide (Bumex) is a loop diuretic of the sulfamyl category to treat heart failure.</t>
  </si>
  <si>
    <t>C17H20N2O5S</t>
  </si>
  <si>
    <t>CCCCNC1=C(OC2=CC=CC=C2)C(=CC(=C1)C(O)=O)[S](N)(=O)=O</t>
  </si>
  <si>
    <t>H5</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</si>
  <si>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</si>
  <si>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61422-45-5</t>
  </si>
  <si>
    <t>http://selleckchem.com/products/Carmofur.html</t>
  </si>
  <si>
    <t>Carmofur is a highly potent acid ceramidase inhibitor, used in the treatment of breast and colorectal cancer.</t>
  </si>
  <si>
    <t>C11H16FN3O3</t>
  </si>
  <si>
    <t>HCFU</t>
  </si>
  <si>
    <t>CCCCCCNC(=O)N1C=C(F)C(=O)NC1=O</t>
  </si>
  <si>
    <t>J5</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</si>
  <si>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</si>
  <si>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076601,077279,077472,078398,078412,078488,078496,078617,078757,078870,078876,090191,090751,090766</t>
  </si>
  <si>
    <t>83881-52-1</t>
  </si>
  <si>
    <t>Histamine Receptor</t>
  </si>
  <si>
    <t>http://selleckchem.com/products/Cetirizine-Dihydrochloride.html</t>
  </si>
  <si>
    <t>Cetirizine DiHCl is an antihistamine.</t>
  </si>
  <si>
    <t>C21H27Cl3N2O3</t>
  </si>
  <si>
    <t>Dihydrochloride</t>
  </si>
  <si>
    <t>UCB P071</t>
  </si>
  <si>
    <t>Cl.Cl.OC(=O)COCCN1CCN(CC1)C(C2=CC=CC=C2)C3=CC=C(Cl)C=C3</t>
  </si>
  <si>
    <t>L5</t>
  </si>
  <si>
    <t>DMF,CFDA,PMDA</t>
  </si>
  <si>
    <t>JP17;Martindale:The Extra Pharmacopoeia</t>
  </si>
  <si>
    <t>132203-70-4</t>
  </si>
  <si>
    <t>Calcium Channel</t>
  </si>
  <si>
    <t>http://selleckchem.com/products/Cilnidipine.html</t>
  </si>
  <si>
    <t>Cilnidipine is a unique L-type and N-type calcium channel blocker, used for high blood pressure treatment.</t>
  </si>
  <si>
    <t>C27H28N2O7</t>
  </si>
  <si>
    <t>FRC-8653</t>
  </si>
  <si>
    <t>COCCOC(=O)C1=C(C)NC(=C(C1C2=CC(=CC=C2)[N+]([O-])=O)C(=O)OC\C=C\C3=CC=CC=C3)C</t>
  </si>
  <si>
    <t>N5</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</si>
  <si>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</si>
  <si>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077019,077020,077021,077022,077024,077027,077028,077030,077150,077208,077310,077323,077708,077722,077831,077898</t>
  </si>
  <si>
    <t>73963-72-1</t>
  </si>
  <si>
    <t>PDE</t>
  </si>
  <si>
    <t>http://selleckchem.com/products/Cilostazol.html</t>
  </si>
  <si>
    <t>Cilostazol is a potent cyclic nucleotide phosphodiesterase type 3 (PDE3) inhibitor with IC50 of 0.2 μM and inhibitor of adenosine uptake.</t>
  </si>
  <si>
    <t>C20H27N5O2</t>
  </si>
  <si>
    <t>OPC-13013</t>
  </si>
  <si>
    <t>O=C1CCC2=C(N1)C=CC(=C2)OCCCCC3=NN=N[N]3C4CCCCC4</t>
  </si>
  <si>
    <t>P5</t>
  </si>
  <si>
    <t>071055,075387,075837,203008</t>
  </si>
  <si>
    <t>50-91-9</t>
  </si>
  <si>
    <t>http://selleckchem.com/products/Floxuridine.html</t>
  </si>
  <si>
    <t>Floxuridine is an antineoplastic antimetabolite, used in the treatment of colon carcinoma and colorectal cancer that has metastasized to the liver.</t>
  </si>
  <si>
    <t>C9H11FN2O5</t>
  </si>
  <si>
    <t>Deoxyfluorouridine, FDUR, NSC 27640</t>
  </si>
  <si>
    <t>OCC1OC(CC1O)N2C=C(F)C(=O)NC2=O</t>
  </si>
  <si>
    <t>B7</t>
  </si>
  <si>
    <t>DMF,EMA,HMA,CFDA,PMDA</t>
  </si>
  <si>
    <t>17902-23-7</t>
  </si>
  <si>
    <t>http://selleckchem.com/products/Ftorafur.html</t>
  </si>
  <si>
    <t>Tegafur (FT-207, NSC 148958) is a substance being used in the treatment of some types of cancer.</t>
  </si>
  <si>
    <t>C8H9FN2O3</t>
  </si>
  <si>
    <t>Fluorafur</t>
  </si>
  <si>
    <t>FC1=CN(C2CCCO2)C(=O)NC1=O</t>
  </si>
  <si>
    <t>D7</t>
  </si>
  <si>
    <t>076078,076619,076657,090181,201689</t>
  </si>
  <si>
    <t>3778-73-2</t>
  </si>
  <si>
    <t>http://selleckchem.com/products/Ifosfamide.html</t>
  </si>
  <si>
    <t>Ifosfamide is a nitrogen mustard alkylating agent used in the treatment of cancer.</t>
  </si>
  <si>
    <t>C7H15Cl2N2O2P</t>
  </si>
  <si>
    <t>NSC109724, Isophosphamide</t>
  </si>
  <si>
    <t>ClCCN[P]1(=O)OCCCN1CCCl</t>
  </si>
  <si>
    <t>F7</t>
  </si>
  <si>
    <t>070646,070647,072422,072423,074458,074621,074745,075671,075681,075997,076721,077404,203139,203960,204688</t>
  </si>
  <si>
    <t>Cancer/Endocrinology</t>
  </si>
  <si>
    <t>595-33-5</t>
  </si>
  <si>
    <t>Androgen Receptor,Estrogen/progestogen Receptor</t>
  </si>
  <si>
    <t>http://selleckchem.com/products/Megestrol-Acetate.html</t>
  </si>
  <si>
    <t>Megestrol acetate is a synthetic progestogen, used to treat breast cancer and loss of appetite.</t>
  </si>
  <si>
    <t>C24H32O4</t>
  </si>
  <si>
    <t>BDH1298, SC10363</t>
  </si>
  <si>
    <t>CC(=O)OC1(CCC2C3C=C(C)C4=CC(=O)CCC4(C)C3CCC12C)C(C)=O</t>
  </si>
  <si>
    <t>H7</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</si>
  <si>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</si>
  <si>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 xml:space="preserve">040461,040528,040594 </t>
  </si>
  <si>
    <t>50-44-2</t>
  </si>
  <si>
    <t>http://selleckchem.com/products/Mercaptopurine.html</t>
  </si>
  <si>
    <t>Mercaptopurine is a widely used antileukemic agent and immunosuppressive drug that inhibits de novo purine synthesis through incorporation of thiopurine methyltransferase metabolites into DNA and RNA.</t>
  </si>
  <si>
    <t>C5H4N4S</t>
  </si>
  <si>
    <t>S=C1N=CNC2=C1[NH]C=N2</t>
  </si>
  <si>
    <t>J7</t>
  </si>
  <si>
    <t>18883-66-4</t>
  </si>
  <si>
    <t>http://selleckchem.com/products/Streptozotocin.html</t>
  </si>
  <si>
    <t>Streptozotocin is a glucosamine-nitrosourea derivative, which is a methylating, carcinogenic, antibiotic and diabetes inducing agent.</t>
  </si>
  <si>
    <t>C8H15N3O7</t>
  </si>
  <si>
    <t>NSC-85998</t>
  </si>
  <si>
    <t>CN(N=O)C(=O)NC1C(O)OC(CO)C(O)C1O</t>
  </si>
  <si>
    <t>L7</t>
  </si>
  <si>
    <t>BP2019;EP9.2</t>
  </si>
  <si>
    <t>553-21-9</t>
  </si>
  <si>
    <t>Telomerase</t>
  </si>
  <si>
    <t>http://selleckchem.com/products/Costunolide.html</t>
  </si>
  <si>
    <t>Costunolide, a natural sesquiterpene compound with multiple biological activities inhibits FPTase with IC50 of 20 μM, also inhibits telomerase with IC50 of 65-90 μM.</t>
  </si>
  <si>
    <t>C15H20O2</t>
  </si>
  <si>
    <t>NSC 106404</t>
  </si>
  <si>
    <t>CC/1=C\CC\C(=C\C2OC(=O)C(=C)C2CC1)C</t>
  </si>
  <si>
    <t>N7</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</si>
  <si>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</si>
  <si>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</si>
  <si>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50-02-2</t>
  </si>
  <si>
    <t>Autophagy,IL Receptor</t>
  </si>
  <si>
    <t>http://selleckchem.com/products/Dexamethasone.html</t>
  </si>
  <si>
    <t>Dexamethasone (DHAP) is a potent synthetic member of the glucocorticoid class of steroid drugs, and an interleukin receptor modulator  that has anti-inflammatory and immunosuppressant effects.</t>
  </si>
  <si>
    <t>C22H29FO5</t>
  </si>
  <si>
    <t>CC1CC2C3CCC4=CC(=O)C=CC4(C)C3(F)C(O)CC2(C)C1(O)C(=O)CO</t>
  </si>
  <si>
    <t>P7</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</si>
  <si>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</si>
  <si>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075353,075426,075432,075453,075466,075509,075536,075574,075580,075609,075646,075750,076161,202824,205210,208719,209013</t>
  </si>
  <si>
    <t>77883-43-3</t>
  </si>
  <si>
    <t>http://selleckchem.com/products/Doxazosin-mesylate.html</t>
  </si>
  <si>
    <t>Doxazosin, a quinazoline-derivative, selectively antagonizes postsynaptic α1-adrenergic receptors, used in the treatment of high blood pressure and urinary retention associated with benign prostatic hyperplasia.</t>
  </si>
  <si>
    <t>C24H29N5O8S</t>
  </si>
  <si>
    <t>COC1=C(OC)C=C2C(=NC(=NC2=C1)N3CCN(CC3)C(=O)C4COC5=C(O4)C=CC=C5)N.C[S](O)(=O)=O</t>
  </si>
  <si>
    <t>B9</t>
  </si>
  <si>
    <t>FDA,CFDA,NDC,PMDA</t>
  </si>
  <si>
    <t>209176</t>
  </si>
  <si>
    <t>89-25-8</t>
  </si>
  <si>
    <t>http://selleckchem.com/products/Edaravone.html</t>
  </si>
  <si>
    <t>Edaravone is a novel potent free radical scavenger that has been clinically used to reduce the neuronal damage following ischemic stroke.</t>
  </si>
  <si>
    <t>C10H10N2O</t>
  </si>
  <si>
    <t>MCI-186</t>
  </si>
  <si>
    <t>CC1=NN(C(=O)C1)C2=CC=CC=C2</t>
  </si>
  <si>
    <t>D9</t>
  </si>
  <si>
    <t>074819,074839,074840,074841,074842,074844,074846,074847,074883,074892,074899,074903,074927,074929,074932,074942,075009,075012,075069,075071,075074,075078,075104,075126,075226,075419,075665,075696,075829,075943,076004,076174,091134,208834,209888</t>
  </si>
  <si>
    <t>41340-25-4</t>
  </si>
  <si>
    <t>http://selleckchem.com/products/Etodolac.html</t>
  </si>
  <si>
    <t>Etodolac is a nonsteroidal anti-inflammatory drug (NSAID) and a COX inhibitor, used for the treatment of inflammation and pain.</t>
  </si>
  <si>
    <t>C17H21NO3</t>
  </si>
  <si>
    <t>CCC1=CC=CC2=C1[NH]C3=C2CCOC3(CC)CC(O)=O</t>
  </si>
  <si>
    <t>F9</t>
  </si>
  <si>
    <t>FDA,DMF,CFDA,NDC,HMA</t>
  </si>
  <si>
    <t>074593,078289,078867,091297,201044,202354,202360,204618,206126,209058</t>
  </si>
  <si>
    <t>33125-97-2</t>
  </si>
  <si>
    <t>GABA Receptor</t>
  </si>
  <si>
    <t>http://selleckchem.com/products/Etomidate.html</t>
  </si>
  <si>
    <t>Etomidate is a GABAA receptor agonist, used as a short-acting anaesthetic agent or sedative.</t>
  </si>
  <si>
    <t>C14H16N2O2</t>
  </si>
  <si>
    <t>R16659</t>
  </si>
  <si>
    <t>CCOC(=O)C1=CN=C[N]1C(C)C2=CC=CC=C2</t>
  </si>
  <si>
    <t>H9</t>
  </si>
  <si>
    <t>201680,202284,202385,204595,206314,207093,208970</t>
  </si>
  <si>
    <t>25451-15-4</t>
  </si>
  <si>
    <t>NMDAR</t>
  </si>
  <si>
    <t>http://selleckchem.com/products/Felbamate.html</t>
  </si>
  <si>
    <t>Felbamate (Felbatol) is an anticonvulsant drug used in the treatment of epilepsy NMDAR antagonist.</t>
  </si>
  <si>
    <t>C11H14N2O4</t>
  </si>
  <si>
    <t>ADD-03055</t>
  </si>
  <si>
    <t>NC(=O)OCC(COC(N)=O)C1=CC=CC=C1</t>
  </si>
  <si>
    <t>J9</t>
  </si>
  <si>
    <t>USP42-NF37;BP2019;EP9.2;JP17;Ph.Int_6th;IP2010;Martindale:The Extra Pharmacopoeia</t>
  </si>
  <si>
    <t>074681,076042,076077,076086,076213,076246,076332,076351,076386,076424,076432,076507,076658,076665,076918,076957,077253,077523,077731,078423,079150,208963</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</si>
  <si>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</si>
  <si>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</si>
  <si>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</si>
  <si>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C13H12F2N6O</t>
  </si>
  <si>
    <t>UK 49858</t>
  </si>
  <si>
    <t>OC(C[N]1C=NC=N1)(C[N]2C=NC=N2)C3=C(F)C=C(F)C=C3</t>
  </si>
  <si>
    <t>L9</t>
  </si>
  <si>
    <t>076256,076589,076755,076787,076955,077071,078527,078595,090584</t>
  </si>
  <si>
    <t>78755-81-4</t>
  </si>
  <si>
    <t>http://selleckchem.com/products/Flumazenil.html</t>
  </si>
  <si>
    <t>Flumazenil is a competitive GABAA receptor antagonist, used in the treatment of benzodiazepine overdoses.</t>
  </si>
  <si>
    <t>C15H14FN3O3</t>
  </si>
  <si>
    <t>RO 15-1788</t>
  </si>
  <si>
    <t>CCOC(=O)C1=C2CN(C)C(=O)C3=CC(=CC=C3[N]2C=N1)F</t>
  </si>
  <si>
    <t>N9</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</si>
  <si>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</si>
  <si>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56296-78-7</t>
  </si>
  <si>
    <t>http://selleckchem.com/products/Fluoxetine-hydrochloride.html</t>
  </si>
  <si>
    <t>Fluoxetine is a selective serotonin-reuptake inhibitor (SSRI) at the neuronal membrane, used in the treatment of depression.</t>
  </si>
  <si>
    <t>C17H19ClF3NO</t>
  </si>
  <si>
    <t>Lilly110140</t>
  </si>
  <si>
    <t>Cl.CNCCC(OC1=CC=C(C=C1)C(F)(F)F)C2=CC=CC=C2</t>
  </si>
  <si>
    <t>P9</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</si>
  <si>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</si>
  <si>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</si>
  <si>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</si>
  <si>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C19H21FN4O6</t>
  </si>
  <si>
    <t>CCOC(=O)NC1=C(N)N=C(NCC2=CC=C(F)C=C2)C=C1.OC(=O)\C=C\C(O)=O</t>
  </si>
  <si>
    <t>B11</t>
  </si>
  <si>
    <t>USP42-NF37;BP2019;EP9.2;JP17;Martindale:The Extra Pharmacopoeia</t>
  </si>
  <si>
    <t xml:space="preserve">075887,075888,075889,075893,075894,075897,075898,075899,075900,075901,075902,075950,076125,091476,091482,203240
</t>
  </si>
  <si>
    <t>61718-82-9</t>
  </si>
  <si>
    <t>http://selleckchem.com/products/Fluvoxamine-maleate.html</t>
  </si>
  <si>
    <t>Fluvoxamine Maleate is a selective serotonin (5-HT) reuptake inhibitor (SSRI), used in the treatment of obsessive-compulsive disorder.</t>
  </si>
  <si>
    <t>C19H25F3N2O6</t>
  </si>
  <si>
    <t>MK-264</t>
  </si>
  <si>
    <t>COCCCCC(=N\OCCN)/C1=CC=C(C=C1)C(F)(F)F.OC(=O)\C=C/C(O)=O</t>
  </si>
  <si>
    <t>D11</t>
  </si>
  <si>
    <t>USP;IP2010;Martindale:The Extra Pharmacopoeia</t>
  </si>
  <si>
    <t>079084,202653,203189,203190,204227,206446</t>
  </si>
  <si>
    <t>112811-59-3</t>
  </si>
  <si>
    <t>http://selleckchem.com/products/Gatifloxacin.html</t>
  </si>
  <si>
    <t>Gatifloxacin is an antibiotic of the fourth-generation fluoroquinolone family, and inhibits the bacterial enzymes DNA gyrase and topoisomerase IV.</t>
  </si>
  <si>
    <t>C19H22FN3O4</t>
  </si>
  <si>
    <t>AM-1155, CG5501, BMS-206584</t>
  </si>
  <si>
    <t>COC1=C2N(C=C(C(O)=O)C(=O)C2=CC(=C1N3CCNC(C)C3)F)C4CC4</t>
  </si>
  <si>
    <t>F11</t>
  </si>
  <si>
    <t xml:space="preserve">446-72-0 </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</si>
  <si>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</si>
  <si>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</si>
  <si>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</si>
  <si>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C15H10O5</t>
  </si>
  <si>
    <t>OC1=CC=C(C=C1)C2=COC3=C(C(=CC(=C3)O)O)C2=O</t>
  </si>
  <si>
    <t>H11</t>
  </si>
  <si>
    <t>076802,076875,076995,077091,077274,077280,077295,077366,077370,077486,077624,077911,078181,078952,091220,202112,202759</t>
  </si>
  <si>
    <t>93479-97-1</t>
  </si>
  <si>
    <t>Potassium Channel</t>
  </si>
  <si>
    <t>http://selleckchem.com/products/Glimepiride.html</t>
  </si>
  <si>
    <t>Glimepiride is a potent Kir6.2/SUR inhibitor with IC50 of 3.0 nM, 5.4 nM, and 7.3 nM for SUR1, SUR2A and SUR2B, used in the treatment of type 2 diabetes mellitus.</t>
  </si>
  <si>
    <t>C24H34N4O5S</t>
  </si>
  <si>
    <t>CCC1=C(C)CN(C(=O)NCCC2=CC=C(C=C2)[S](=O)(=O)NC(=O)NC3CCC(C)CC3)C1=O</t>
  </si>
  <si>
    <t>J11</t>
  </si>
  <si>
    <t xml:space="preserve">204154,210019,210720
</t>
  </si>
  <si>
    <t>70288-86-7</t>
  </si>
  <si>
    <t>Chloride Channel,Anti-infection</t>
  </si>
  <si>
    <t>http://selleckchem.com/products/Ivermectin.html</t>
  </si>
  <si>
    <t>Ivermectin is a glutamate-gated chloride channel (GluCls) activator, used as a broad-spectrum antiparasitic drug.</t>
  </si>
  <si>
    <t>C48H74O14</t>
  </si>
  <si>
    <t>MK933</t>
  </si>
  <si>
    <t>CCC(C)C1OC2(CCC1C)CC3CC(C\C=C(C)\C(OC4CC(OC)C(OC5CC(OC)C(O)C(C)O5)C(C)O4)C(C)\C=C\C=C\6COC7C(O)C(=CC(C(=O)O3)C67O)C)O2</t>
  </si>
  <si>
    <t>L11</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</si>
  <si>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</si>
  <si>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</si>
  <si>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Gastroenterology</t>
  </si>
  <si>
    <t>103577-45-3</t>
  </si>
  <si>
    <t>Proton Pump</t>
  </si>
  <si>
    <t>http://selleckchem.com/products/Lansoprazole.html</t>
  </si>
  <si>
    <t>Lansoprazole is a proton-pump inhibitor (PPI) which prevents the stomach from producing gastric acid.</t>
  </si>
  <si>
    <t>C16H14F3N3O2S</t>
  </si>
  <si>
    <t>A-65006, AG-1749</t>
  </si>
  <si>
    <t>CC1=C(OCC(F)(F)F)C=CN=C1C[S](=O)C2=NC3=CC=CC=C3[NH]2</t>
  </si>
  <si>
    <t>N11</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</si>
  <si>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</si>
  <si>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</si>
  <si>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102767-28-2</t>
  </si>
  <si>
    <t>http://selleckchem.com/products/Levetiracetam.html</t>
  </si>
  <si>
    <t>Levetiracetam is an anticonvulsant medication used to treat epilepsy.</t>
  </si>
  <si>
    <t>C8H14N2O2</t>
  </si>
  <si>
    <t>UCB-L059, SIB-S1</t>
  </si>
  <si>
    <t>CCC(N1CCCC1=O)C(N)=O</t>
  </si>
  <si>
    <t>P11</t>
  </si>
  <si>
    <t>Ph.Int_6th;JP17;BP2017;USP40-NF35;IP2010;Martindale:The Extra Pharmacopoeia</t>
  </si>
  <si>
    <t>040911,080198,080210,086724,200675,202346,205318,206297,206498,207810,208604,208822,210256,210958,211019,211469</t>
  </si>
  <si>
    <t>137-58-6</t>
  </si>
  <si>
    <t>http://selleckchem.com/products/Lidocaine.html</t>
  </si>
  <si>
    <t>Lidocaine is a selective inverse peripheral histamine H1-receptor agonist with an IC50 of &gt;32 μM.</t>
  </si>
  <si>
    <t>C14H22N2O</t>
  </si>
  <si>
    <t>Alphacaine</t>
  </si>
  <si>
    <t>CCN(CC)CC(=O)NC1=C(C)C=CC=C1C</t>
  </si>
  <si>
    <t>B13</t>
  </si>
  <si>
    <t>021512,021734,075209,075505,075565,075728,075790,075815,075822,075990,076011,076134,076154,076301,076471,076529,076805,077421,078447,201865,202538,206214,207569,208314,208477,208931,210088</t>
  </si>
  <si>
    <t>79794-75-5</t>
  </si>
  <si>
    <t>http://selleckchem.com/products/Loratadine.html</t>
  </si>
  <si>
    <t>Loratadine is a histamine H1 receptor antagonist, used to treat allergies. Also acts as a selective inhibitor of B(0)AT2 with IC50 of 4 μM.</t>
  </si>
  <si>
    <t>C22H23ClN2O2</t>
  </si>
  <si>
    <t>SCH29851</t>
  </si>
  <si>
    <t>CCOC(=O)N1CCC(CC1)=C2C3=C(CCC4=C2N=CC=C4)C=C(Cl)C=C3</t>
  </si>
  <si>
    <t>D13</t>
  </si>
  <si>
    <t>076958,077424,077459,078232,078243,090083,090382,090428,090467,090544,090790,091129,091497,091541,091590,200290,201170,202230,203030,203835,204795</t>
  </si>
  <si>
    <t>124750-99-8</t>
  </si>
  <si>
    <t>http://selleckchem.com/products/losartan-potassium.html</t>
  </si>
  <si>
    <t>Losartan is an angiotensin II receptor antagonist, competes with the binding of angiotensin II to AT1 receptors with IC50 of 20 nM.</t>
  </si>
  <si>
    <t>C22H23ClKN6O</t>
  </si>
  <si>
    <t>Potassium salt</t>
  </si>
  <si>
    <t>MK 954</t>
  </si>
  <si>
    <t>[KH].CCCCC1=NC(=C(CO)[N]1CC2=CC=C(C=C2)C3=C(C=CC=C3)C4=NN=N[NH]4)Cl</t>
  </si>
  <si>
    <t>F13</t>
  </si>
  <si>
    <t>69408-81-7</t>
  </si>
  <si>
    <t>http://selleckchem.com/products/Amonafide.html</t>
  </si>
  <si>
    <t>Amonafide produces protein-associated DNA-strand breaks through a topoisomerase II-mediated reaction, but does not produce topoisomerase I-mediated DNA cleavage. Phase 3.</t>
  </si>
  <si>
    <t>C16H17N3O2</t>
  </si>
  <si>
    <t>NSC308847,AS1413</t>
  </si>
  <si>
    <t>CN(C)CCN1C(=O)C2=C3C(=CC=C2)C=C(N)C=C3C1=O</t>
  </si>
  <si>
    <t>H13</t>
  </si>
  <si>
    <t>USP42-NF37;BP2019;EP9.5;Martindale:The Extra Pharmacopoeia</t>
  </si>
  <si>
    <t>091455,202148,202552,202897,203707,204633</t>
  </si>
  <si>
    <t>55079-83-9</t>
  </si>
  <si>
    <t>http://selleckchem.com/products/Acitretin.html</t>
  </si>
  <si>
    <t>Acitretin is a second generation retinoid used for psoriasis.</t>
  </si>
  <si>
    <t>C21H26O3</t>
  </si>
  <si>
    <t>Etretin, RO 10-1670</t>
  </si>
  <si>
    <t>COC1=CC(=C(\C=C\C(C)=C\C=C\C(C)=C\C(O)=O)C(=C1C)C)C</t>
  </si>
  <si>
    <t>J13</t>
  </si>
  <si>
    <t>091039,202857,203797,205037,206005,206077,208375,208385,209949</t>
  </si>
  <si>
    <t>103060-53-3</t>
  </si>
  <si>
    <t>Anti-infection,DNA/RNA Synthesis</t>
  </si>
  <si>
    <t>http://selleckchem.com/products/Daptomycin.html</t>
  </si>
  <si>
    <t>Daptomycin is a novel antibiotic with rapid in vitro bactericidal activity against gram-positive organisms.</t>
  </si>
  <si>
    <t>C72H101N17O26</t>
  </si>
  <si>
    <t>LY146032</t>
  </si>
  <si>
    <t>CCCCCCCCCC(=O)NC(CC1=C[NH]C2=C1C=CC=C2)C(=O)NC(CC(N)=O)C(=O)NC(CC(O)=O)C(=O)NC3C(C)OC(=O)C(CC(=O)C4=CC=CC=C4N)NC(=O)C(NC(=O)C(CO)NC(=O)CNC(=O)C(CC(O)=O)NC(=O)C(C)NC(=O)C(CC(O)=O)NC(=O)C(CCCN)NC(=O)CNC3=O)C(C)CC(O)=O</t>
  </si>
  <si>
    <t>L13</t>
  </si>
  <si>
    <t xml:space="preserve">022106 </t>
  </si>
  <si>
    <t>364622-82-2</t>
  </si>
  <si>
    <t>http://selleckchem.com/products/Doripenem-Hydrate.html</t>
  </si>
  <si>
    <t>Doripenem Hydrate is an ultra-broad-spectrum injectable antibiotic, used to treat complicated intra-abdominal infections and complicated urinary tract infections.</t>
  </si>
  <si>
    <t>C15H26N4O7S2</t>
  </si>
  <si>
    <t>S-4661</t>
  </si>
  <si>
    <t>O.CC(O)C1C2C(C)C(=C(N2C1=O)C(O)=O)SC3CNC(CN[S](N)(=O)=O)C3</t>
  </si>
  <si>
    <t>N13</t>
  </si>
  <si>
    <t>DMF,CFDA,NDC,HMA</t>
  </si>
  <si>
    <t>60282-87-3</t>
  </si>
  <si>
    <t>http://selleckchem.com/products/Gestodene.html</t>
  </si>
  <si>
    <t>Gestodene is a progestogen hormonal contraceptive.</t>
  </si>
  <si>
    <t>C21H26O2</t>
  </si>
  <si>
    <t>SH B 331</t>
  </si>
  <si>
    <t>CCC12CCC3C(CCC4=CC(=O)CCC34)C1C=CC2(O)C#C</t>
  </si>
  <si>
    <t>P13</t>
  </si>
  <si>
    <t>077527,078515,078833,090081,201663,202131,202594,203291,204296,204848,205876,207245,209423,210017,211944,203593,203594,205947</t>
  </si>
  <si>
    <t>67392-87-4</t>
  </si>
  <si>
    <t>http://selleckchem.com/products/Drospirenone.html</t>
  </si>
  <si>
    <t>Drospirenone is a synthetic progestin that is an analog to spironolactone.</t>
  </si>
  <si>
    <t>C24H30O3</t>
  </si>
  <si>
    <t>ZK 3059</t>
  </si>
  <si>
    <t>CC12CCC(=O)C=C1C3CC3C4C2CCC5(C)C4C6CC6C57CCC(=O)O7</t>
  </si>
  <si>
    <t>B15</t>
  </si>
  <si>
    <t xml:space="preserve">202192 </t>
  </si>
  <si>
    <t>941678-49-5</t>
  </si>
  <si>
    <t>JAK</t>
  </si>
  <si>
    <t>http://selleckchem.com/products/INCB18424.html</t>
  </si>
  <si>
    <t xml:space="preserve">Ruxolitinib (INCB018424) is the first potent, selective, JAK1/2 inhibitor to enter the clinic with IC50 of 3.3 nM/2.8 nM in cell-free assays, &gt;130-fold selectivity for JAK1/2 versus JAK3. </t>
  </si>
  <si>
    <t>JAK/STAT</t>
  </si>
  <si>
    <t>C17H18N6</t>
  </si>
  <si>
    <t>N#CCC(C1CCCC1)[N]2C=C(C=N2)C3=NC=NC4=C3C=C[NH]4</t>
  </si>
  <si>
    <t>D15</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</si>
  <si>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</si>
  <si>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207792</t>
  </si>
  <si>
    <t>4759-48-2</t>
  </si>
  <si>
    <t>Hydroxylase</t>
  </si>
  <si>
    <t>http://selleckchem.com/products/Isotretinoin.html</t>
  </si>
  <si>
    <t>It was developed to be used as a chemotherapy medication for the treatment of brain cancer, pancreatic cancer and more.</t>
  </si>
  <si>
    <t>C20H28O2</t>
  </si>
  <si>
    <t>13-cis retinoic acid</t>
  </si>
  <si>
    <t>CC1=C(\C=C\C(C)=C\C=C\C(C)=C/C(O)=O)C(C)(C)CCC1</t>
  </si>
  <si>
    <t>F15</t>
  </si>
  <si>
    <t>205425,207407,204739,079074,090371,090471,091202,091203,091677,210540</t>
  </si>
  <si>
    <t>192725-17-0</t>
  </si>
  <si>
    <t>HIV Protease</t>
  </si>
  <si>
    <t>http://selleckchem.com/products/Lopinavir.html</t>
  </si>
  <si>
    <t>Lopinavir is a potent HIV protease inhibitor with Ki of 1.3 pM in a cell-free assay.</t>
  </si>
  <si>
    <t>C37H48N4O5</t>
  </si>
  <si>
    <t>ABT-378</t>
  </si>
  <si>
    <t>CC(C)C(N1CCCNC1=O)C(=O)NC(CC(O)C(CC2=CC=CC=C2)NC(=O)COC3=C(C)C=CC=C3C)CC4=CC=CC=C4</t>
  </si>
  <si>
    <t>H15</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</si>
  <si>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</si>
  <si>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090940,091201,091404,204139,204854,205835,205883,206086,206141,202106</t>
  </si>
  <si>
    <t>96036-03-2</t>
  </si>
  <si>
    <t>http://selleckchem.com/products/Meropenem.html</t>
  </si>
  <si>
    <t>Meropenem is an ultra-broad spectrum injectable antibiotic.</t>
  </si>
  <si>
    <t>C17H25N3O5S</t>
  </si>
  <si>
    <t>SM 7338</t>
  </si>
  <si>
    <t>CC(O)C1C2C(C)C(=C(N2C1=O)C(O)=O)SC3CNC(C3)C(=O)N(C)C</t>
  </si>
  <si>
    <t>J15</t>
  </si>
  <si>
    <t>BP2019;EP9.2;IP2010</t>
  </si>
  <si>
    <t>21535-47-7</t>
  </si>
  <si>
    <t>http://selleckchem.com/products/mianserin-hydrochloride.html</t>
  </si>
  <si>
    <t>Mianserin is an potent antagonist of H1 histamine receptor and 5-HT serotonin receptors, used for the treatment of depression.</t>
  </si>
  <si>
    <t>C18H21ClN2</t>
  </si>
  <si>
    <t>ORG GB-94 HCl</t>
  </si>
  <si>
    <t>Cl.CN1CCN2C(C1)C3=C(CC4=C2C=CC=C4)C=CC=C3</t>
  </si>
  <si>
    <t>L15</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</si>
  <si>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</si>
  <si>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112885-42-4</t>
  </si>
  <si>
    <t>http://selleckchem.com/products/Mosapride-citrate.html</t>
  </si>
  <si>
    <t>Mosapride Citrate is a gastroprokinetic agent that acts as a selective 5HT4 agonist.</t>
  </si>
  <si>
    <t>C27H33ClFN3O10</t>
  </si>
  <si>
    <t>Citrate</t>
  </si>
  <si>
    <t>AS-4370</t>
  </si>
  <si>
    <t>CCOC1=CC(=C(Cl)C=C1C(=O)NCC2CN(CCO2)CC3=CC=C(F)C=C3)N.OC(=O)CC(O)(CC(O)=O)C(O)=O</t>
  </si>
  <si>
    <t>N15</t>
  </si>
  <si>
    <t>PMDA</t>
  </si>
  <si>
    <t>82956-11-4</t>
  </si>
  <si>
    <t>Serine Protease</t>
  </si>
  <si>
    <t>http://selleckchem.com/products/Nafamostat-mesylate.html</t>
  </si>
  <si>
    <t>Nafamostat mesilate is a synthetic serine protease inhibitor, used as an anticoagulant during hemodialysis.</t>
  </si>
  <si>
    <t>C21H25N5O8S2</t>
  </si>
  <si>
    <t>Dimesylate</t>
  </si>
  <si>
    <t>FUT-175</t>
  </si>
  <si>
    <t>C[S](O)(=O)=O.C[S](O)(=O)=O.NC(=N)NC1=CC=C(C=C1)C(=O)OC2=CC3=C(C=C2)C=C(C=C3)C(N)=N</t>
  </si>
  <si>
    <t>P15</t>
  </si>
  <si>
    <t>Urology</t>
  </si>
  <si>
    <t>57149-08-3</t>
  </si>
  <si>
    <t>http://selleckchem.com/products/Naftopidil-Dihydrochloride.html</t>
  </si>
  <si>
    <t>Naftopidil DiHCl is a selective 5-HT1A and α1-adrenergic receptor antagonist with IC50 of 0.1 μM and 0.2 μM, respectively.</t>
  </si>
  <si>
    <t>C24H30Cl2N2O3</t>
  </si>
  <si>
    <t>KT-611</t>
  </si>
  <si>
    <t>Cl.Cl.COC1=CC=CC=C1N2CCN(CC2)CC(O)COC3=C4C=CC=CC4=CC=C3</t>
  </si>
  <si>
    <t>B17</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</si>
  <si>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</si>
  <si>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022032,075347,075410,075576,075757,075785,075791,075876,076048,076515,078490,091352,091672,202384,203270,203481,204661,205070,206582,207740,207891,209400,210070</t>
  </si>
  <si>
    <t>73590-58-6</t>
  </si>
  <si>
    <t>Proton Pump,Autophagy</t>
  </si>
  <si>
    <t>http://selleckchem.com/products/Omeprazole.html</t>
  </si>
  <si>
    <t>Omeprazole is a proton pump inhibitor, used to treat dyspepsia, peptic ulcer disease, gastroesophageal reflux disease, laryngopharyngeal reflux, and Zollinger–Ellison syndrome.</t>
  </si>
  <si>
    <t>C17H19N3O3S</t>
  </si>
  <si>
    <t>COC1=CC=C2[NH]C(=NC2=C1)[S](=O)CC3=C(C)C(=C(C)C=N3)OC</t>
  </si>
  <si>
    <t>D17</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</si>
  <si>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</si>
  <si>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99614-01-4</t>
  </si>
  <si>
    <t>http://selleckchem.com/products/Ondansetron-hydrochloride.html</t>
  </si>
  <si>
    <t>Ondansetron is a serotonin 5-HT3 receptor antagonist, used to prevent nausea and vomiting caused by cancer chemotherapy, and radiation therapy.</t>
  </si>
  <si>
    <t>C18H20ClN3O</t>
  </si>
  <si>
    <t>GR 38032F</t>
  </si>
  <si>
    <t>Cl.C[N]1C2=C(C(=O)C(CC2)C[N]3C=CN=C3C)C4=CC=CC=C14</t>
  </si>
  <si>
    <t>F17</t>
  </si>
  <si>
    <t>077747,077794,077795,077801,077802,078005,078069,078734,090239,201193,202961,205444,206576</t>
  </si>
  <si>
    <t>28721-07-5</t>
  </si>
  <si>
    <t>http://selleckchem.com/products/Oxcarbazepine.html</t>
  </si>
  <si>
    <t>Oxcarbazepine inhibits the binding of [3H]BTX to sodium channels with IC50 of 160 μM and also inhibits the influx of 22Na+ into rat brain synaptosomes with IC50 about 100 μM.</t>
  </si>
  <si>
    <t>C15H12N2O2</t>
  </si>
  <si>
    <t>GP47680</t>
  </si>
  <si>
    <t>NC(=O)N1C2=C(CC(=O)C3=C1C=CC=C3)C=CC=C2</t>
  </si>
  <si>
    <t>H17</t>
  </si>
  <si>
    <t>DMF,CFDA</t>
  </si>
  <si>
    <t>72496-41-4</t>
  </si>
  <si>
    <t>http://selleckchem.com/products/Pirarubicin.html</t>
  </si>
  <si>
    <t>Pirarubicin is an anthracycline antibiotic, and also a DNA/RNA synthesis inhibitor by intercalating into DNA and interacts with topoisomerase II, used as an antineoplastic agent.</t>
  </si>
  <si>
    <t>C32H37NO12</t>
  </si>
  <si>
    <t>COC1=CC=CC2=C1C(=O)C3=C(O)C4=C(CC(O)(CC4OC5CC(N)C(OC6CCCCO6)C(C)O5)C(=O)CO)C(=C3C2=O)O</t>
  </si>
  <si>
    <t>J17</t>
  </si>
  <si>
    <t>BP2019;Martindale:The Extra Pharmacopoeia</t>
  </si>
  <si>
    <t>5189-11-7</t>
  </si>
  <si>
    <t>http://selleckchem.com/products/Pizotifen-malate.html</t>
  </si>
  <si>
    <t>Pizotifen Malate is a benzocycloheptane based agent used for recurrent migraine headaches.</t>
  </si>
  <si>
    <t>C23H27NO5S</t>
  </si>
  <si>
    <t>BC-105</t>
  </si>
  <si>
    <t>CN1CCC(CC1)=C2C3=C(CCC4=C2C=CC=C4)SC=C3.OC(CC(O)=O)C(O)=O</t>
  </si>
  <si>
    <t>L17</t>
  </si>
  <si>
    <t>DMF,NDC</t>
  </si>
  <si>
    <t>501-36-0</t>
  </si>
  <si>
    <t>Autophagy</t>
  </si>
  <si>
    <t>http://selleckchem.com/products/Resveratrol.html</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</si>
  <si>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</si>
  <si>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C14H12O3</t>
  </si>
  <si>
    <t>OC1=CC=C(C=C1)\C=C\C2=CC(=CC(=C2)O)O</t>
  </si>
  <si>
    <t>N17</t>
  </si>
  <si>
    <t>078519,078651,078717,079195,079199,091115,091458,204679,205656,206206</t>
  </si>
  <si>
    <t>119302-91-9</t>
  </si>
  <si>
    <t>AChR</t>
  </si>
  <si>
    <t>http://selleckchem.com/products/Rocuronium-bromide.html</t>
  </si>
  <si>
    <t>Rocuronium Bromide is a competitive AchR antagonist, used in modern anaesthesia.</t>
  </si>
  <si>
    <t>C32H53BrN2O4</t>
  </si>
  <si>
    <t>Bromide</t>
  </si>
  <si>
    <t>ORG 9426</t>
  </si>
  <si>
    <t>[Br-].CC(=O)OC1C(CC2C3CCC4CC(O)C(CC4(C)C3CCC12C)N5CCOCC5)[N+]6(CCCC6)CC=C</t>
  </si>
  <si>
    <t>P17</t>
  </si>
  <si>
    <t>USP42-NF37;BP2019;EP9.2;Ph.Int_6th;IP2010;IP2010</t>
  </si>
  <si>
    <t>077672,077774,078030,078256,078587,078775,078957,079069</t>
  </si>
  <si>
    <t>3056-17-5</t>
  </si>
  <si>
    <t>http://selleckchem.com/products/Stavudine.html</t>
  </si>
  <si>
    <t xml:space="preserve">Stavudine (d4T) is a nucleoside analog reverse transcriptase inhibitor (NARTI) active against HIV. </t>
  </si>
  <si>
    <t>C10H12N2O4</t>
  </si>
  <si>
    <t>BMY-27857, Sanilvudine, NSC 163661</t>
  </si>
  <si>
    <t>CC1=CN(C2OC(CO)C=C2)C(=O)NC1=O</t>
  </si>
  <si>
    <t>B19</t>
  </si>
  <si>
    <t>078800,079071,090636,090647,090742,091612,203232,203470,204402,206481,206569,209498,209550</t>
  </si>
  <si>
    <t>202138-50-9</t>
  </si>
  <si>
    <t>http://selleckchem.com/products/Tenofovir-Disoproxil-Fumarate.html</t>
  </si>
  <si>
    <t>Tenofovir Disoproxil Fumarate belongs to a class of antiretroviral drugs, it inhibits the activity of HIV reverse transcriptase by competing with the natural substrate deoxyadenosine 5’-triphosphate and, after incorporation into DNA, by DNA chain termination.</t>
  </si>
  <si>
    <t>C23H34N5O14P</t>
  </si>
  <si>
    <t>Fumarate</t>
  </si>
  <si>
    <t>GS-1278 Disoproxil Fumarate</t>
  </si>
  <si>
    <t>CC(C)OC(=O)OCO[P](=O)(COC(C)C[N]1C=NC2=C1N=CN=C2N)OCOC(=O)OC(C)C.OC(=O)/C=C/C(O)=O</t>
  </si>
  <si>
    <t>D19</t>
  </si>
  <si>
    <t>147127-20-6</t>
  </si>
  <si>
    <t>http://selleckchem.com/products/Tenofovir.html</t>
  </si>
  <si>
    <t>Tenofovir blocks reverse transcriptase and hepatitis B virus infections.</t>
  </si>
  <si>
    <t>C9H14N5O4P</t>
  </si>
  <si>
    <t>GS-1278</t>
  </si>
  <si>
    <t>CC(C[N]1C=NC2=C(N)N=CN=C12)OC[P](O)(O)=O</t>
  </si>
  <si>
    <t>F19</t>
  </si>
  <si>
    <t>USP42-NF37;EP9.4;EP9.4;Martindale:The Extra Pharmacopoeia</t>
  </si>
  <si>
    <t>091620,204439,205645,208744,211158</t>
  </si>
  <si>
    <t>220620-09-7</t>
  </si>
  <si>
    <t>http://selleckchem.com/products/Tigecycline.html</t>
  </si>
  <si>
    <t>Tigecycline is bacteriostatic and is a protein synthesis inhibitor by binding to the 30S ribosomal subunit of bacteria and thereby blocking entry of Aminoacyl-tRNA into the A site of the ribosome during prokaryotic translation.</t>
  </si>
  <si>
    <t>C29H39N5O8</t>
  </si>
  <si>
    <t>GAR-936</t>
  </si>
  <si>
    <t>CN(C)C1C2CC3CC4=C(C(=C(NC(=O)CNC(C)(C)C)C=C4N(C)C)O)C(=O)C3=C(O)C2(O)C(=O)C(=C1O)C(N)=O</t>
  </si>
  <si>
    <t>H19</t>
  </si>
  <si>
    <t>FDA,DMF,PMDA</t>
  </si>
  <si>
    <r>
      <rPr>
        <sz val="12"/>
        <color theme="1"/>
        <rFont val="Calibri"/>
        <charset val="134"/>
      </rPr>
      <t>018719</t>
    </r>
    <r>
      <rPr>
        <sz val="11.55"/>
        <color rgb="FF333333"/>
        <rFont val="Calibri"/>
        <charset val="134"/>
      </rPr>
      <t> </t>
    </r>
  </si>
  <si>
    <t>13647-35-3</t>
  </si>
  <si>
    <t>http://selleckchem.com/products/Trilostane.html</t>
  </si>
  <si>
    <t>Trilostane is an inhibitor of 3β-hydroxysteroid dehydrogenase used in the treatment of Cushing’s syndrome.</t>
  </si>
  <si>
    <t>C20H27NO3</t>
  </si>
  <si>
    <t>WIN 24540</t>
  </si>
  <si>
    <t>CC12CCC3C(CCC45OC4C(=C(CC35C)C#N)O)C1CCC2O</t>
  </si>
  <si>
    <t>J19</t>
  </si>
  <si>
    <t>USP42-NF37;EP9.2;BP2019;Martindale:The Extra Pharmacopoeia</t>
  </si>
  <si>
    <t>074334,074688,075164,075218,075549,075558,078274,079001,090243,205390,206670</t>
  </si>
  <si>
    <t>50700-72-6</t>
  </si>
  <si>
    <t>http://selleckchem.com/products/Vecuronium-Bromide.html</t>
  </si>
  <si>
    <t>Vecuronium is a non-depolarizing neuromuscular blocking agent, used for skeletal muscle relaxation during surgery.</t>
  </si>
  <si>
    <t>C34H57BrN2O4</t>
  </si>
  <si>
    <t>ORG NC45</t>
  </si>
  <si>
    <t>[Br-].CC(=O)OC1CC2CCC3C(CCC4(C)C3CC(C4OC(C)=O)[N+]5(C)CCCCC5)C2(C)CC1N6CCCCC6</t>
  </si>
  <si>
    <t>L19</t>
  </si>
  <si>
    <t>090449,200487,201894,202565,202719,203051,203056,203299,203404,203604,203991,209797,210126,210263,210515</t>
  </si>
  <si>
    <t>155206-00-1</t>
  </si>
  <si>
    <t>Immunology &amp; Inflammation related</t>
  </si>
  <si>
    <t>http://selleckchem.com/products/Bimatoprost.html</t>
  </si>
  <si>
    <t>Bimatoprost is a prostaglandin analog used topically (as eye drops) to control the progression of glaucoma and in the management of ocular hypertension.</t>
  </si>
  <si>
    <t>Immunology &amp; Inflammation</t>
  </si>
  <si>
    <t>C25H37NO4</t>
  </si>
  <si>
    <t>CCNC(=O)CCC\C=C/CC1C(O)CC(O)C1/C=C/C(O)CCC2=CC=CC=C2</t>
  </si>
  <si>
    <t>N19</t>
  </si>
  <si>
    <t>USP42-NF37;IP2010;Martindale:The Extra Pharmacopoeia</t>
  </si>
  <si>
    <t>078061,078845,078987,091210,200068,200222,200904,204239,204536,204696,204764,205154,205233,205442,205517,206097,206917,207001,207354,207526,210702</t>
  </si>
  <si>
    <t>165800-03-3</t>
  </si>
  <si>
    <t>http://selleckchem.com/products/Linezolid(Zyvox).html</t>
  </si>
  <si>
    <t xml:space="preserve">Linezolid is a synthetic antibiotic used for the treatment of serious infections. </t>
  </si>
  <si>
    <t>C16H20FN3O4</t>
  </si>
  <si>
    <t>PNU-100766</t>
  </si>
  <si>
    <t>CC(=O)NCC1CN(C(=O)O1)C2=CC=C(N3CCOCC3)C(=C2)F</t>
  </si>
  <si>
    <t>P19</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</si>
  <si>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</si>
  <si>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079013,079014,079054,079056,079057,079060,090221,090284,203192</t>
  </si>
  <si>
    <t>81403-68-1</t>
  </si>
  <si>
    <t>http://selleckchem.com/products/Alfuzosin-hydrochloride.html</t>
  </si>
  <si>
    <t xml:space="preserve">Alfuzosin HCl  is an alpha1 receptor antagonist used to treat benign prostatic hyperplasia (BPH). </t>
  </si>
  <si>
    <t>C19H28ClN5O4</t>
  </si>
  <si>
    <t>Cl.COC1=C(OC)C=C2C(=NC(=NC2=C1)N(C)CCCNC(=O)C3CCCO3)N</t>
  </si>
  <si>
    <t>B21</t>
  </si>
  <si>
    <t>076273,076274,076999,077665,078004,078133,090307,090494,090540,090625,090844,091023,091216,201686,202266,202925,202928,203751,204165,204359,206376</t>
  </si>
  <si>
    <t>120202-66-6</t>
  </si>
  <si>
    <t>http://selleckchem.com/products/Clopidogrel-bisulfate.html</t>
  </si>
  <si>
    <t>Clopidogrel is an oral, thienopyridine class antiplatelet agent.</t>
  </si>
  <si>
    <t>C16H18ClNO6S2</t>
  </si>
  <si>
    <t>Sulfate</t>
  </si>
  <si>
    <t>SR-25990C</t>
  </si>
  <si>
    <t>COC(=O)C(N1CCC2=C(C1)C=CS2)C3=C(Cl)C=CC=C3.O[S](O)(=O)=O</t>
  </si>
  <si>
    <t>D21</t>
  </si>
  <si>
    <t>201046,208174,208862,209081,210054,211291,211707</t>
  </si>
  <si>
    <t>95635-56-6</t>
  </si>
  <si>
    <t>http://selleckchem.com/products/Ranolazine-dihydrochloride.html</t>
  </si>
  <si>
    <t>Ranolazine 2HCl is a calcium uptake inhibitor via the sodium/calcium channal, used to treat chronic angina.</t>
  </si>
  <si>
    <t>C24H35Cl2N3O4</t>
  </si>
  <si>
    <t>RS-43285</t>
  </si>
  <si>
    <t>Cl.Cl.COC1=CC=CC=C1OCC(O)CN2CCN(CC2)CC(=O)NC3=C(C)C=CC=C3C</t>
  </si>
  <si>
    <t>F21</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</si>
  <si>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</si>
  <si>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077571,077571,078555,090008,090252,,091517,201189,203820</t>
  </si>
  <si>
    <t>135062-02-1</t>
  </si>
  <si>
    <t>http://selleckchem.com/products/Repaglinide.html</t>
  </si>
  <si>
    <t>Repaglinide is a potassium channel blocker, which lowers blood glucose by stimulating the release of insulin from the pancreas, used the treatment of type II diabetes.</t>
  </si>
  <si>
    <t>C27H36N2O4</t>
  </si>
  <si>
    <t>AG-EE 623 ZW</t>
  </si>
  <si>
    <t>CCOC1=C(C=CC(=C1)CC(=O)NC(CC(C)C)C2=CC=CC=C2N3CCCCC3)C(O)=O</t>
  </si>
  <si>
    <t>H21</t>
  </si>
  <si>
    <t>Neurological Disease/Immunology</t>
  </si>
  <si>
    <t>61413-54-5</t>
  </si>
  <si>
    <t>http://selleckchem.com/products/Rolipram.html</t>
  </si>
  <si>
    <t>The PDE4 selective inhibitor, rolipram, inhibited immunopurified PDE4B and PDE4D activities similarly, with IC50 values of approx. 130 nM and 240 nM respectively an anti-inflammatory agent.</t>
  </si>
  <si>
    <t>C16H21NO3</t>
  </si>
  <si>
    <t>ZK-62711, SB 95952</t>
  </si>
  <si>
    <t>COC1=C(OC2CCCC2)C=C(C=C1)C3CNC(=O)C3</t>
  </si>
  <si>
    <t>J21</t>
  </si>
  <si>
    <t>USP42-NF37;EP9.2;BP2019;IP2010;Martindale:The Extra Pharmacopoeia</t>
  </si>
  <si>
    <t>077342,078380,091378,091379,091448,091479,200149,200165,201150,201171,202023,202025,202255,202503,202506,202597,202598,202659,203623,203814,203962,203963,203988,204882,204883,206401,207178,208494,210394,212051,212260</t>
  </si>
  <si>
    <t>171599-83-0</t>
  </si>
  <si>
    <t>http://selleckchem.com/products/Sildenafil-citrate.html</t>
  </si>
  <si>
    <t>Sildenafil Citrate, a selective inhibitor of cyclic guanosine monophosphate (cGMP)-specific phosphodiesterase type 5 (PDE5), is a well-tolerated and highly effective treatment for erectile dysfunction.</t>
  </si>
  <si>
    <t>C28H38N6O11S</t>
  </si>
  <si>
    <t>CCCC1=N[N](C)C2=C1N=C(NC2=O)C3=CC(=CC=C3OCC)[S](=O)(=O)N4CCN(C)CC4.OC(=O)CC(O)(CC(O)=O)C(O)=O</t>
  </si>
  <si>
    <t>L21</t>
  </si>
  <si>
    <t>076554,076572,076840,076847,076933,076976,077163,077332,077696,077744,077871,077907,078067,078241,078284,078295,078298,078318,078319,078327,078593,079123,079240,079242,090310,090314,090358,090495,090641,200183,200263,202758,203322</t>
  </si>
  <si>
    <t>103628-48-4</t>
  </si>
  <si>
    <t>http://selleckchem.com/products/Sumatriptan-succinate.html</t>
  </si>
  <si>
    <t>Sumatriptan Succinate is a triptan sulfa drug containing a sulfonamide group for the treatment of migraine headaches.</t>
  </si>
  <si>
    <t>C18H27N3O6S</t>
  </si>
  <si>
    <t>Succinate</t>
  </si>
  <si>
    <t>GR 43175</t>
  </si>
  <si>
    <t>CN[S](=O)(=O)CC1=CC=C2[NH]C=C(CCN(C)C)C2=C1.OC(=O)CCC(O)=O</t>
  </si>
  <si>
    <t>N21</t>
  </si>
  <si>
    <r>
      <rPr>
        <sz val="12"/>
        <rFont val="Calibri"/>
        <charset val="134"/>
      </rPr>
      <t xml:space="preserve">USP42-NF37;BP2019;KP </t>
    </r>
    <r>
      <rPr>
        <sz val="12"/>
        <rFont val="宋体"/>
        <charset val="134"/>
      </rPr>
      <t>Ⅹ</t>
    </r>
    <r>
      <rPr>
        <sz val="12"/>
        <rFont val="Calibri"/>
        <charset val="134"/>
      </rPr>
      <t>;EP9.2;JP17;Martindale:The Extra Pharmacopoeia</t>
    </r>
  </si>
  <si>
    <t>078015,078225,078801,078938,090377,090408,090931,202010,202433,204645,207405</t>
  </si>
  <si>
    <t>106133-20-4</t>
  </si>
  <si>
    <t>alpha1 adrenoreceptor</t>
  </si>
  <si>
    <t>https://www.selleckchem.com/products/Tamsulosin-hydrochloride.html</t>
  </si>
  <si>
    <t>Tamsulosin is a selective α1 receptor antagonist that has preferential selectivity for the α1A receptor in the prostate versus the α1B receptor in the blood vessels.</t>
  </si>
  <si>
    <t>GPCG</t>
  </si>
  <si>
    <t>C20H28N2O5S</t>
  </si>
  <si>
    <t>CCOC1=C(OCCNC(C)CC2=CC=C(OC)C(=C2)[S](N)(=O)=O)C=CC=C1</t>
  </si>
  <si>
    <t>P21</t>
  </si>
  <si>
    <t>30123-17-2</t>
  </si>
  <si>
    <t>http://selleckchem.com/products/Tianeptine-sodium-salt.html</t>
  </si>
  <si>
    <t>Tianeptine sodium is a selective serotonin reuptake enhancer (SSRE), used for treating major depressive episodes.</t>
  </si>
  <si>
    <t>C21H24ClN2NaO4S</t>
  </si>
  <si>
    <t>Sodium Salt</t>
  </si>
  <si>
    <t>[Na+].CN1C2=C(C=CC=C2)C(NCCCCCCC([O-])=O)C3=CC=C(Cl)C=C3[S]1(=O)=O</t>
  </si>
  <si>
    <t>A4</t>
  </si>
  <si>
    <t>076280,076281,076282,076283,076284,076286,076321,076347,076354,076371,076416,076533,078868,091283,091502,207170,207199,208187,208622,209605,210021,210267,211798,212196</t>
  </si>
  <si>
    <t>64461-82-1</t>
  </si>
  <si>
    <t>http://selleckchem.com/products/Tizanidine-hydrochloride.html</t>
  </si>
  <si>
    <t>Tizanidine HCl is an α2-adrenergic receptor agonist and inhibits neurotransmitter release from CNS noradrenergic neurons.</t>
  </si>
  <si>
    <t>C9H9Cl2N5S</t>
  </si>
  <si>
    <t>DS 103-282</t>
  </si>
  <si>
    <t>Cl.ClC1=C(NC2=NCCN2)C3=NSN=C3C=C1</t>
  </si>
  <si>
    <t>C4</t>
  </si>
  <si>
    <t>076306,076311,076314,076315,076317,076327,076343,076448,076575,077627,077643,077733,077868,077905,078235,078410,078418,078462,078499,078637,078877,079153,079162,079206,090162,090278,090353,091185,205976,207382,210278</t>
  </si>
  <si>
    <t>97240-79-4</t>
  </si>
  <si>
    <t>Carbonic Anhydrase</t>
  </si>
  <si>
    <t>http://selleckchem.com/products/Topiramate.html</t>
  </si>
  <si>
    <t>Topiramate is a mutil-targeted inhibitor, including voltage-gated sodium channel and calcium channel, AMPA/kainate receptor and carbonic anhydrase, used to treat epilepsy.</t>
  </si>
  <si>
    <t>C12H21NO8S</t>
  </si>
  <si>
    <t>MCN 4853, RWJ 17021</t>
  </si>
  <si>
    <t>CC1(C)OC2COC3(CO[S](N)(=O)=O)OC(C)(C)OC3C2O1</t>
  </si>
  <si>
    <t>E4</t>
  </si>
  <si>
    <t>CFDA,PMDA</t>
  </si>
  <si>
    <t>Respiratory Disease</t>
  </si>
  <si>
    <t>53902-12-8</t>
  </si>
  <si>
    <t>http://selleckchem.com/products/Tranilast.html</t>
  </si>
  <si>
    <t>Tranilast?is an antiallergic drug by inhibiting lipid mediator and cytokine release from inflammatory cells, used for the treatment of allergic disorders such as asthma, allergic rhinitis and atopic dermatitis.</t>
  </si>
  <si>
    <t>C18H17NO5</t>
  </si>
  <si>
    <t>SB 252218</t>
  </si>
  <si>
    <t>COC1=C(OC)C=C(\C=C\C(=O)NC2=CC=CC=C2C(O)=O)C=C1</t>
  </si>
  <si>
    <t>G4</t>
  </si>
  <si>
    <t>022104,076565,076690,077166,077515,077653,078057,078087,078301,078421,078517,078554,078627,078789,078865,078932,079098,090027,090071,090174,090555,090899,091123,091272,200834,201272,202036,204889,205468,206250</t>
  </si>
  <si>
    <t>99300-78-4</t>
  </si>
  <si>
    <t>http://selleckchem.com/products/Venlafaxine-hydrochloride.html</t>
  </si>
  <si>
    <t>Venlafaxine HCl is an arylalkanolamine serotonin-norepinephrine reuptake inhibitor (SNRI), used to treat major depressive disorder (MDD), generalised anxiety disorder (GAD), panic disorder and social phobia.</t>
  </si>
  <si>
    <t>C17H28ClNO2</t>
  </si>
  <si>
    <t>Cl.COC1=CC=C(C=C1)C(CN(C)C)C2(O)CCCCC2</t>
  </si>
  <si>
    <t>I4</t>
  </si>
  <si>
    <t>090547,090862,091658,200265,202361,203503,205034,206181,206398,206654,206747,206762,206799,206837,207049,207371,208562,208983,211661</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</si>
  <si>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</si>
  <si>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</si>
  <si>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</si>
  <si>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C16H14F3N5O</t>
  </si>
  <si>
    <t>UK-109496</t>
  </si>
  <si>
    <t>CC(C1=NC=NC=C1F)C(O)(C[N]2C=NC=N2)C3=CC=C(F)C=C3F</t>
  </si>
  <si>
    <t>K4</t>
  </si>
  <si>
    <t>204929</t>
  </si>
  <si>
    <t>111406-87-2</t>
  </si>
  <si>
    <t>Lipoxygenase</t>
  </si>
  <si>
    <t>http://selleckchem.com/products/Zileuton.html</t>
  </si>
  <si>
    <t>Zileuton is an orally active inhibitor of 5-lipoxygenase, and thus inhibits leukotrienes (LTB4, LTC4, LTD4, and LTE4) formation, used to decrease the symptoms of asthma.</t>
  </si>
  <si>
    <t>C11H12N2O2S</t>
  </si>
  <si>
    <t>A-64077</t>
  </si>
  <si>
    <t>CC(N(O)C(N)=O)C1=CC2=CC=CC=C2S1</t>
  </si>
  <si>
    <t>M4</t>
  </si>
  <si>
    <t>077560,077561,077562,077565,090348,202395,204117,204375,208988</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</si>
  <si>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</si>
  <si>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</si>
  <si>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</si>
  <si>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</si>
  <si>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C21H22Cl2N4OS</t>
  </si>
  <si>
    <t>CP-88059</t>
  </si>
  <si>
    <t>Cl.ClC1=CC2=C(CC(=O)N2)C=C1CCN3CCN(CC3)C4=NSC5=C4C=CC=C5</t>
  </si>
  <si>
    <t>O4</t>
  </si>
  <si>
    <t>077625,077634,077635,077636,077637,077639,077641,077642,077644,077645,077647,077648,077650,077651,077813,077869,077876</t>
  </si>
  <si>
    <t>68291-97-4</t>
  </si>
  <si>
    <t>http://selleckchem.com/products/Zonisamide.html</t>
  </si>
  <si>
    <t>Zonisamide is a voltage-dependent sodium channel and T-type calcium channel blocker, used as an antiepileptic drug.</t>
  </si>
  <si>
    <t>C8H8N2O3S</t>
  </si>
  <si>
    <t>CI-912</t>
  </si>
  <si>
    <t>N[S](=O)(=O)CC1=NOC2=CC=CC=C12</t>
  </si>
  <si>
    <t>A6</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</si>
  <si>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</si>
  <si>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</si>
  <si>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</si>
  <si>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</si>
  <si>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C27H22Cl2N4O</t>
  </si>
  <si>
    <t>R115777</t>
  </si>
  <si>
    <t>C[N]1C=NC=C1C(N)(C2=CC=C(Cl)C=C2)C3=CC4=C(C=C3)N(C)C(=O)C=C4C5=CC(=CC=C5)Cl</t>
  </si>
  <si>
    <t>C6</t>
  </si>
  <si>
    <t>EP9.7;Ph.Int_6th;IP2010;Martindale:The Extra Pharmacopoeia</t>
  </si>
  <si>
    <t>078785,091611,091673,200196,200626,204806,208177</t>
  </si>
  <si>
    <t>229975-97-7</t>
  </si>
  <si>
    <t>http://selleckchem.com/products/Atazanavir.html</t>
  </si>
  <si>
    <t>Atazanavir Sulfate is a HIV protease inhibitor with Ki of 2.66 nM in a cell-free assay.</t>
  </si>
  <si>
    <t>C38H54N6O11S</t>
  </si>
  <si>
    <t>BMS-232632</t>
  </si>
  <si>
    <t>COC(=O)NC(C(=O)NC(CC1=CC=CC=C1)C(O)CN(CC2=CC=C(C=C2)C3=NC=CC=C3)NC(=O)C(NC(=O)OC)C(C)(C)C)C(C)(C)C.O[S](O)(=O)=O</t>
  </si>
  <si>
    <t>E6</t>
  </si>
  <si>
    <t>209410-46-8</t>
  </si>
  <si>
    <t>p38 MAPK</t>
  </si>
  <si>
    <t>http://selleckchem.com/products/VX-745.html</t>
  </si>
  <si>
    <t>VX-745 is a potent and selective inhibitor of p38α with IC50 of 10 nM, 22-fold greater selectivity versus p38β and no inhibition to p38γ.</t>
  </si>
  <si>
    <t>C19H9Cl2F2N3OS</t>
  </si>
  <si>
    <t>FC1=CC(=C(SC2=NN3C=NC(=O)C(=C3C=C2)C4=C(Cl)C=CC=C4Cl)C=C1)F</t>
  </si>
  <si>
    <t>G6</t>
  </si>
  <si>
    <t>USP42-NF37;EP9.8;BP2019;Martindale:The Extra Pharmacopoeia</t>
  </si>
  <si>
    <t>076938,077437,078073,090080,200160,202525,202632,202867,202916,204079,204635,205348,205572,206242,206295,207285,208682,209469</t>
  </si>
  <si>
    <t>186826-86-8</t>
  </si>
  <si>
    <t>http://selleckchem.com/products/Moxifloxacin.html</t>
  </si>
  <si>
    <t>Moxifloxacin is a fourth-generation synthetic fluoroquinolone antibacterial agent.</t>
  </si>
  <si>
    <t>C21H25ClFN3O4</t>
  </si>
  <si>
    <t>BAY12-8039 HCl</t>
  </si>
  <si>
    <t>Cl.COC1=C2N(C=C(C(O)=O)C(=O)C2=CC(=C1N3CC4CCCNC4C3)F)C5CC5</t>
  </si>
  <si>
    <t>I6</t>
  </si>
  <si>
    <t>075746,075765,075766,075816,075823,075836,076206,076242,076917,077102,078066,091174,091356,203289,204556,209798,211030</t>
  </si>
  <si>
    <t>32222-06-3</t>
  </si>
  <si>
    <t>Vitamin</t>
  </si>
  <si>
    <t>http://selleckchem.com/products/Calcitriol-(Rocaltrol).html</t>
  </si>
  <si>
    <t>Calcitriol is a nonselective vitamin D receptor activator/agonist(VDRA), exhibiting a 10-fold higher vitamin D receptor (VDR) binding affinity(IC50=0.4 nM) than the selective VDRA paricalcitol.</t>
  </si>
  <si>
    <t>C27H44O3</t>
  </si>
  <si>
    <t>RO215535, Topitriol</t>
  </si>
  <si>
    <t>CC(CCCC(C)(C)O)C1CCC2\C(CCCC12C)=C\C=C/3CC(O)CC(O)C3=C</t>
  </si>
  <si>
    <t>K6</t>
  </si>
  <si>
    <t>090040,091101,091333,091433,200926,201518,203929,208614,208974,208975,210801</t>
  </si>
  <si>
    <t>54573-75-0</t>
  </si>
  <si>
    <t>http://selleckchem.com/products/Doxercalciferol(Hectorol).html</t>
  </si>
  <si>
    <t>Doxercalciferol is a synthetic vitamin D2 analog, suppressing parathyroid synthesis and secretion, used to treat secondary hyperparathyroidism and metabolic bone disease.</t>
  </si>
  <si>
    <t>C28H44O2</t>
  </si>
  <si>
    <t>1α-hydroxyvitamin D2</t>
  </si>
  <si>
    <t>CC(C)C(C)/C=C/C(C)C1CCC2C(/CCCC12C)=C/C=C/3CC(O)CC(O)C3=C</t>
  </si>
  <si>
    <t>M6</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</si>
  <si>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</si>
  <si>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</si>
  <si>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41294-56-8</t>
  </si>
  <si>
    <t>http://selleckchem.com/products/Alfacalcidol.html</t>
  </si>
  <si>
    <t>Alfacalcidol is a non-selective VDR activator medication.</t>
  </si>
  <si>
    <t>C27H44O2</t>
  </si>
  <si>
    <t>CC(C)CCCC(C)C1CCC2/C(CCCC12C)=C\C=C3/CC(O)CC(O)C3=C</t>
  </si>
  <si>
    <t>O6</t>
  </si>
  <si>
    <t xml:space="preserve">207145 </t>
  </si>
  <si>
    <t>202825-46-5</t>
  </si>
  <si>
    <t>MAO</t>
  </si>
  <si>
    <t>http://selleckchem.com/products/Safinamide-mesilate.html</t>
  </si>
  <si>
    <t>Safinamide Mesylate is mesylate salt of Safinamide, selectively and reversibly inhibits MAO-B with IC50 of 98 nM, exhibits 5918-fold selectivity against MAO-A. Phase 3.</t>
  </si>
  <si>
    <t>C18H23FN2O5S</t>
  </si>
  <si>
    <t>PNU-151774E,FCE28073</t>
  </si>
  <si>
    <t>CC(NCC1=CC=C(OCC2=CC(=CC=C2)F)C=C1)C(N)=O.C[S](O)(=O)=O</t>
  </si>
  <si>
    <t>A8</t>
  </si>
  <si>
    <t xml:space="preserve">206843 </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</si>
  <si>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</si>
  <si>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</si>
  <si>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</si>
  <si>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C40H50N8O6</t>
  </si>
  <si>
    <t>EBP883</t>
  </si>
  <si>
    <t>COC(=O)NC(C(C)C)C(=O)N1CCCC1C2=NC=C([NH]2)C3=CC=C(C=C3)C4=CC=C(C=C4)C5=CN=C([NH]5)C6CCCN6C(=O)C(NC(=O)OC)C(C)C</t>
  </si>
  <si>
    <t>C8</t>
  </si>
  <si>
    <t>USP</t>
  </si>
  <si>
    <t>207231,207409</t>
  </si>
  <si>
    <t>133454-47-4</t>
  </si>
  <si>
    <t>http://selleckchem.com/products/Iloperidone(Fanapt).html</t>
  </si>
  <si>
    <t>Iloperidone is a dopamine (D2)/serotonin (5-HT2) receptor antagonist, used for the treatment of schizophrenia.</t>
  </si>
  <si>
    <t>C24H27FN2O4</t>
  </si>
  <si>
    <t>HP873</t>
  </si>
  <si>
    <t>COC1=C(OCCCN2CCC(CC2)C3=NOC4=C3C=CC(=C4)F)C=CC(=C1)C(C)=O</t>
  </si>
  <si>
    <t>E8</t>
  </si>
  <si>
    <t xml:space="preserve">173529-46-9 </t>
  </si>
  <si>
    <t>PLK</t>
  </si>
  <si>
    <t>http://selleckchem.com/products/HMN-214.html</t>
  </si>
  <si>
    <t>HMN-214 is a prodrug of HMN-176, which alters the cellular spatial orientation of Plk1.</t>
  </si>
  <si>
    <t>Cell Cycle</t>
  </si>
  <si>
    <t>C22H20N2O5S</t>
  </si>
  <si>
    <t>COC1=CC=C(C=C1)[S](=O)(=O)N(C(C)=O)C2=C(C=CC=C2)\C=C\C3=CC=[N+]([O-])C=C3</t>
  </si>
  <si>
    <t>G8</t>
  </si>
  <si>
    <t>078751,090288,090381,091326,091373,091441,091552,200502,202431</t>
  </si>
  <si>
    <t>143388-64-1</t>
  </si>
  <si>
    <t>http://selleckchem.com/products/Naratriptan(Amerge).html</t>
  </si>
  <si>
    <t>Naratriptan HCl is a triptan agent that is used for the treatment of migraine headaches.</t>
  </si>
  <si>
    <t>C17H26ClN3O2S</t>
  </si>
  <si>
    <t>Cl.CN[S](=O)(=O)CCC1=CC=C2[NH]C=C(C3CCN(C)CC3)C2=C1</t>
  </si>
  <si>
    <t>I8</t>
  </si>
  <si>
    <t>203469 </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</si>
  <si>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</si>
  <si>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</si>
  <si>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</si>
  <si>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</si>
  <si>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C29H27F3N6O</t>
  </si>
  <si>
    <t>CN1CCN(CC1)CC2=C(C=C(NC(=O)C3=CC(=C(C)C=C3)C#CC4=CN=C5C=CC=N[N]45)C=C2)C(F)(F)F</t>
  </si>
  <si>
    <t>K8</t>
  </si>
  <si>
    <t>21679-14-1</t>
  </si>
  <si>
    <t>DNA/RNA Synthesis,STAT</t>
  </si>
  <si>
    <t>http://selleckchem.com/products/Fludarabine(Fludara).html</t>
  </si>
  <si>
    <t>Fludarabine is a STAT1 activation inhibitor which causes a specific depletion of STAT1 protein (and mRNA) but not of other STATs. Also a DNA synthesis inhibitor in vascular smooth muscle cells.</t>
  </si>
  <si>
    <t>C10H12FN5O4</t>
  </si>
  <si>
    <t>FaraA, Fludarabinum</t>
  </si>
  <si>
    <t>NC1=NC(=NC2=C1N=C[N]2C3OC(CO)C(O)C3O)F</t>
  </si>
  <si>
    <t>M8</t>
  </si>
  <si>
    <t>206167</t>
  </si>
  <si>
    <t>146464-95-1</t>
  </si>
  <si>
    <t>http://selleckchem.com/products/Pralatrexate(Folotyn).html</t>
  </si>
  <si>
    <t>Pralatrexate  is an antifolate, and structurally a folate analog. Its IC50 is &lt; 300 nM in some cell lines.</t>
  </si>
  <si>
    <t>C23H23N7O5</t>
  </si>
  <si>
    <t>NC1=NC(=C2N=C(CC(CC#C)C3=CC=C(C=C3)C(=O)NC(CCC(O)=O)C(O)=O)C=NC2=N1)N</t>
  </si>
  <si>
    <t>O8</t>
  </si>
  <si>
    <t>062205,062206,064061,064070,064081,064085,064086,064087,064107,064110,064114,064115,064116,064145,064148,064155,064156,064164,064165,064166,064204,064205,064206,064207,065057,065058,065146,065350,065412</t>
  </si>
  <si>
    <t>70356-03-5</t>
  </si>
  <si>
    <t>http://selleckchem.com/products/Cefaclor-(Ceclor).html</t>
  </si>
  <si>
    <t>Cefaclor is a cephalosporin antibiotic.</t>
  </si>
  <si>
    <t>C15H16ClN3O5S</t>
  </si>
  <si>
    <t>monohydrate</t>
  </si>
  <si>
    <t>Cefachlor, Cefaclorum</t>
  </si>
  <si>
    <t>O.NC(C(=O)NC1C2SCC(=C(N2C1=O)C(O)=O)Cl)C3=CC=CC=C3</t>
  </si>
  <si>
    <t>A10</t>
  </si>
  <si>
    <t>USP38-NF33;BP2013;JP16;IP2010;Martindale:The Extra Pharmacopoeia</t>
  </si>
  <si>
    <t>085738</t>
  </si>
  <si>
    <t>378-44-9</t>
  </si>
  <si>
    <t>http://selleckchem.com/products/Betamethasone-(Celestone).html</t>
  </si>
  <si>
    <t>Betamethasone is a glucocorticoid steroid with anti-inflammatory and immunosuppressive properties.</t>
  </si>
  <si>
    <t>NSC-39470, SCH-4831</t>
  </si>
  <si>
    <t>C10</t>
  </si>
  <si>
    <t xml:space="preserve">065379,065410,065413,065416,065433,065451,065457,065477,065491,065520,065521,090055,090111,090253,090419,090456,090464,090499,090606,090661,090762,091249,091315,200197,203005,204076,
204077,210181,210370
</t>
  </si>
  <si>
    <t>128794-94-5</t>
  </si>
  <si>
    <t>http://selleckchem.com/products/Mycophenolate-mofetil-(CellCept).html</t>
  </si>
  <si>
    <t>Mycophenolate Mofetil is a non-competitive, selective and reversible inhibitor of inosine monophosphate dehydrogenase I/II with IC50 of 39 nM and 27 nM, respectively.</t>
  </si>
  <si>
    <t>C23H31NO7</t>
  </si>
  <si>
    <t>RS61443</t>
  </si>
  <si>
    <t>COC1=C(C)C2=C(C(=O)OC2)C(=C1C\C=C(C)\CCC(=O)OCCN3CCOCC3)O</t>
  </si>
  <si>
    <t>E10</t>
  </si>
  <si>
    <t>FDA,DMF</t>
  </si>
  <si>
    <t>USP42-NF37</t>
  </si>
  <si>
    <t>084514,084751,084566,007794,009088</t>
  </si>
  <si>
    <t>479-18-5</t>
  </si>
  <si>
    <t>http://selleckchem.com/products/Dyphylline(Dilor).html</t>
  </si>
  <si>
    <t>Dyphylline is a xanthine derivative with bronchodilator and vasodilator effects.</t>
  </si>
  <si>
    <t>C10H14N4O4</t>
  </si>
  <si>
    <t>Diprophylline</t>
  </si>
  <si>
    <t>CN1C(=O)N(C)C2=C([N](CC(O)CO)C=N2)C1=O</t>
  </si>
  <si>
    <t>G10</t>
  </si>
  <si>
    <t xml:space="preserve">065286,065439 </t>
  </si>
  <si>
    <t>78110-38-0</t>
  </si>
  <si>
    <t>http://selleckchem.com/products/Aztreonam(Azactam).html</t>
  </si>
  <si>
    <t>Aztreonam is a synthetic monocyclic beta-lactam antibiotic, used to treat Gram-negative aerobic bacteria infection.</t>
  </si>
  <si>
    <t>C13H17N5O8S2</t>
  </si>
  <si>
    <t>SQ 26776</t>
  </si>
  <si>
    <t>CC1C(NC(=O)\C(=N/OC(C)(C)C(O)=O)C2=CSC(=N2)N)C(=O)N1[S](O)(=O)=O</t>
  </si>
  <si>
    <t>I10</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</si>
  <si>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</si>
  <si>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074815,075196</t>
  </si>
  <si>
    <t>745-65-3</t>
  </si>
  <si>
    <t>http://selleckchem.com/products/Alprostadil(Caverject).html</t>
  </si>
  <si>
    <t xml:space="preserve">Alprostadil is used as a drug in the treatment of erectile dysfunction and has vasodilatory properties. It is a Prostaglandin Analog and Prostaglandin E1 Agonist. </t>
  </si>
  <si>
    <t>C20H34O5</t>
  </si>
  <si>
    <t>Prostaglandin-E1</t>
  </si>
  <si>
    <t>CCCCCC(O)/C=C/C1C(O)CC(=O)C1CCCCCCC(O)=O</t>
  </si>
  <si>
    <t>K10</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</si>
  <si>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</si>
  <si>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017906,071841,072029,073160,073590,073591,074076,074077,074138,074602,074623,074712,075911,075993,076645,078430,090426,090502,090503,203762,207786,209517</t>
  </si>
  <si>
    <t>4618-18-2</t>
  </si>
  <si>
    <t>http://selleckchem.com/products/Lactulose(Enulose).html</t>
  </si>
  <si>
    <t xml:space="preserve">Lactulose, a disaccharide composed of galactose and fructose, is a stimulator of health-promoting bacterium growth in the gastrointestinal tract, used to treat chronic constipation and hepatic encephalopathy.  </t>
  </si>
  <si>
    <t>C12H22O11</t>
  </si>
  <si>
    <t>OCC(O)C(OC1OC(CO)C(O)C(O)C1O)C(O)C(=O)CO</t>
  </si>
  <si>
    <t>M10</t>
  </si>
  <si>
    <t>090141,200630,204809,205885,206285,206286,206693,206956,206957,208824,208934,209167,209250,209539,209654,209744,209907,209908,210069,210145,210255,210392,210420,210567,210572,211335,211839,212062</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</si>
  <si>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</si>
  <si>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</si>
  <si>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</si>
  <si>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C22H19N3O4</t>
  </si>
  <si>
    <t>IC351</t>
  </si>
  <si>
    <t>CN1CC(=O)N2C(CC3=C([NH]C4=C3C=CC=C4)C2C5=CC=C6OCOC6=C5)C1=O</t>
  </si>
  <si>
    <t>O10</t>
  </si>
  <si>
    <t>065004,065017,065025,065040,065044,065054,065078,065110,065133,065151,065167</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</si>
  <si>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</si>
  <si>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</si>
  <si>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</si>
  <si>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</si>
  <si>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C62H111N11O12</t>
  </si>
  <si>
    <t>CCC1NC(=O)C(C(O)C(C)C\C=C\C)N(C)C(=O)C(C(C)C)N(C)C(=O)C(CC(C)C)N(C)C(=O)C(CC(C)C)N(C)C(=O)C(C)NC(=O)C(C)NC(=O)C(CC(C)C)N(C)C(=O)C(NC(=O)C(CC(C)C)N(C)C(=O)CN(C)C1=O)C(C)C</t>
  </si>
  <si>
    <t>A12</t>
  </si>
  <si>
    <t xml:space="preserve">050514 </t>
  </si>
  <si>
    <t>7681-93-8</t>
  </si>
  <si>
    <t>http://selleckchem.com/products/Natamycin(Pimaricin).html</t>
  </si>
  <si>
    <t>Natamycin, a natural and versatile anti-fungal agent during fermentation by the bacterium Streptomyces natalensis, commonly found in soil with little to no flavour interference</t>
  </si>
  <si>
    <t>C33H47NO13</t>
  </si>
  <si>
    <t>Pimaricin</t>
  </si>
  <si>
    <t>CC1C/C=C/C=C/C=C/C=C/C(CC2OC(O)(CC(O)CC3OC3/C=C/C(=O)O1)CC(O)C2C(O)=O)OC4OC(C)C(O)C(N)C4O</t>
  </si>
  <si>
    <t>C12</t>
  </si>
  <si>
    <t>FDA,DMF,EMA</t>
  </si>
  <si>
    <t xml:space="preserve">201917 </t>
  </si>
  <si>
    <t>402957-28-2</t>
  </si>
  <si>
    <t>http://selleckchem.com/products/Telaprevir(VX-950).html</t>
  </si>
  <si>
    <t>Telaprevir (VX-950) is an HCV NS3-4A serine protease inhibitor with IC50 of 0.35 μM.</t>
  </si>
  <si>
    <t>C36H53N7O6</t>
  </si>
  <si>
    <t>LY-570310, MP-424</t>
  </si>
  <si>
    <t>CCCC(NC(=O)C1C2CCCC2CN1C(=O)C(NC(=O)C(NC(=O)C3=NC=CN=C3)C4CCCCC4)C(C)(C)C)C(=O)C(=O)NC5CC5</t>
  </si>
  <si>
    <t>E12</t>
  </si>
  <si>
    <t>205902,205941,205959,205972,205994,206020</t>
  </si>
  <si>
    <t>361442-04-8</t>
  </si>
  <si>
    <t>DPP-4</t>
  </si>
  <si>
    <t>http://selleckchem.com/products/Saxagliptin(Onglyza).html</t>
  </si>
  <si>
    <t>Saxagliptin is a selective and reversible DPP4 inhibitor with IC50 of 26 nM.</t>
  </si>
  <si>
    <t>C18H25N3O2</t>
  </si>
  <si>
    <t>BMS-477118</t>
  </si>
  <si>
    <t>NC(C(=O)N1C(CC2CC12)C#N)[C]34CC5[CH2]C(C[C](O)(C5)C3)C4</t>
  </si>
  <si>
    <t>G12</t>
  </si>
  <si>
    <t>205385,205406,205414,205421,205443,206266,207293,210461,211339,211837</t>
  </si>
  <si>
    <t>144060-53-7</t>
  </si>
  <si>
    <t>ROS</t>
  </si>
  <si>
    <t>http://selleckchem.com/products/Febuxostat(Uloric).html</t>
  </si>
  <si>
    <t>Febuxostat is a selective xanthine oxidase inhibitor with Ki of 0.6 nM.</t>
  </si>
  <si>
    <t>C16H16N2O3S</t>
  </si>
  <si>
    <t>TMX 67, TEI-6720</t>
  </si>
  <si>
    <t>CC(C)COC1=C(C=C(C=C1)C2=NC(=C(S2)C(O)=O)C)C#N</t>
  </si>
  <si>
    <t>I12</t>
  </si>
  <si>
    <t>211156,211439,211442,211541</t>
  </si>
  <si>
    <t>461432-26-8</t>
  </si>
  <si>
    <t>SGLT</t>
  </si>
  <si>
    <t>http://selleckchem.com/products/Dapagliflozin.html</t>
  </si>
  <si>
    <t>Dapagliflozin is a potent and selective hSGLT2 inhibitor with EC50 of 1.1 nM, exhibiting 1200-fold selectivity over hSGLT1. Phase 4.</t>
  </si>
  <si>
    <t>C21H25ClO6</t>
  </si>
  <si>
    <t>BMS-512148</t>
  </si>
  <si>
    <t>CCOC1=CC=C(CC2=CC(=CC=C2Cl)C3OC(CO)C(O)C(O)C3O)C=C1</t>
  </si>
  <si>
    <t>K12</t>
  </si>
  <si>
    <t>203659,203683,203741,203821,203828,203966,206729</t>
  </si>
  <si>
    <t>152520-56-4</t>
  </si>
  <si>
    <t>http://selleckchem.com/products/Nebivolol(Bystolic).html</t>
  </si>
  <si>
    <t>Nebivolol HCl selectively inhibits β1-adrenoceptor with IC50 of 0.8 nM.</t>
  </si>
  <si>
    <t>C22H26ClF2NO4</t>
  </si>
  <si>
    <t>R-65824</t>
  </si>
  <si>
    <t>Cl.OC(CNCC(O)C1CCC2=C(O1)C=CC(=C2)F)C3CCC4=CC(=CC=C4O3)F</t>
  </si>
  <si>
    <t>M12</t>
  </si>
  <si>
    <t>USP42-NF37 ;BP2019;EP9.5;Martindale:The Extra Pharmacopoeia</t>
  </si>
  <si>
    <t>74150-27-9</t>
  </si>
  <si>
    <t>http://selleckchem.com/products/Pimobendan(Vetmedin).html</t>
  </si>
  <si>
    <t>Pimobendan is a selective inhibitor of PDE3 with IC50 of 0.32 μM.</t>
  </si>
  <si>
    <t>C19H18N4O2</t>
  </si>
  <si>
    <t>UD-CG 115 BS</t>
  </si>
  <si>
    <t>COC1=CC=C(C=C1)C2=NC3=CC(=CC=C3[NH]2)C4=NNC(=O)CC4C</t>
  </si>
  <si>
    <t>O12</t>
  </si>
  <si>
    <t>206038,211358</t>
  </si>
  <si>
    <t>Gastroenterology/Respiratory Disease</t>
  </si>
  <si>
    <t>936727-05-8</t>
  </si>
  <si>
    <t>http://selleckchem.com/products/VX-809.html</t>
  </si>
  <si>
    <t>VX-809 (Lumacaftor) acts to correct CFTR mutations common in cystic fibrosis by increasing mutant CFTR (F508del-CFTR) maturation,EC50 of 0.1 μM in fisher rat thyroid cells. Phase 3.</t>
  </si>
  <si>
    <t>C24H18F2N2O5</t>
  </si>
  <si>
    <t>VRT 826809</t>
  </si>
  <si>
    <t>CC1=C(N=C(NC(=O)C2(CC2)C3=CC4=C(OC(F)(F)O4)C=C3)C=C1)C5=CC=CC(=C5)C(O)=O</t>
  </si>
  <si>
    <t>A14</t>
  </si>
  <si>
    <t>204026</t>
  </si>
  <si>
    <t>19171-19-8</t>
  </si>
  <si>
    <t>http://selleckchem.com/products/Pomalidomide(CC-4047).html</t>
  </si>
  <si>
    <t>Pomalidomide inhibits LPS-induced TNF-α release with IC50 of 13 nM in PBMCs.</t>
  </si>
  <si>
    <t>C13H11N3O4</t>
  </si>
  <si>
    <t>CC-4047</t>
  </si>
  <si>
    <t>NC1=C2C(=O)N(C3CCC(=O)NC3=O)C(=O)C2=CC=C1</t>
  </si>
  <si>
    <t>C14</t>
  </si>
  <si>
    <t>208258,208662,211175</t>
  </si>
  <si>
    <t>118292-40-3</t>
  </si>
  <si>
    <t>http://selleckchem.com/products/Tazarotene(Avage).html</t>
  </si>
  <si>
    <t>Tazarotene is a retinoid prodrug of tazarotenic acid, which is a RAR agonist, used to treat psoriasis, acne, and sun damaged skin.</t>
  </si>
  <si>
    <t>C21H21NO2S</t>
  </si>
  <si>
    <t>AGN190168</t>
  </si>
  <si>
    <t>CCOC(=O)C1=CN=C(C=C1)C#CC2=CC3=C(SCCC3(C)C)C=C2</t>
  </si>
  <si>
    <t>E14</t>
  </si>
  <si>
    <t>105628-07-7</t>
  </si>
  <si>
    <t>Autophagy,ROCK</t>
  </si>
  <si>
    <t>http://selleckchem.com/products/Fasudil-HCl(HA-1077).html</t>
  </si>
  <si>
    <t>Fasudil(HA-1077), a potent and selective inhibitor of Rho kinase, displays less potent inhibiton over PKA, PKG, PKC and MLCK with Ki of 1.6, 1.6, 3.3, and 36 μM in cell-free assays, respectively.</t>
  </si>
  <si>
    <t>C14H18ClN3O2S</t>
  </si>
  <si>
    <t>Cl.O=[S](=O)(N1CCCNCC1)C2=C3C=CN=CC3=CC=C2</t>
  </si>
  <si>
    <t>G14</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</si>
  <si>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</si>
  <si>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040349,075339,080197,084964,085828,086184,087197,088052,089339,089590</t>
  </si>
  <si>
    <t>599-79-1</t>
  </si>
  <si>
    <t>http://selleckchem.com/products/Sulfasalazine(Azulfidine).html</t>
  </si>
  <si>
    <t>Sulfasalazine is a sulfa derivative of mesalazine, used as an anti-inflammatory agent to treat bowel disease and rheumatoid arthritis.</t>
  </si>
  <si>
    <t>C18H14N4O5S</t>
  </si>
  <si>
    <t>Azulfidine</t>
  </si>
  <si>
    <t>OC(=O)C1=C(O)C=CC(=C1)N=NC2=CC=C(C=C2)[S](=O)(=O)NC3=CC=CC=N3</t>
  </si>
  <si>
    <t>I14</t>
  </si>
  <si>
    <t>078702,091390,202079,203813,209119,210302</t>
  </si>
  <si>
    <t>139481-59-7</t>
  </si>
  <si>
    <t>http://selleckchem.com/products/Candesartan(Atacand).html</t>
  </si>
  <si>
    <t>Candesartan is an angiotensin II receptor antagonist with IC50 of 0.26 nM.</t>
  </si>
  <si>
    <t>C24H20N6O3</t>
  </si>
  <si>
    <t>CV-11974</t>
  </si>
  <si>
    <t>CCOC1=NC2=C([N]1CC3=CC=C(C=C3)C4=CC=CC=C4C5=N[NH]N=N5)C(=CC=C2)C(O)=O</t>
  </si>
  <si>
    <t>K14</t>
  </si>
  <si>
    <t>209845,209944,210013,210026,210119,210156</t>
  </si>
  <si>
    <t>503612-47-3</t>
  </si>
  <si>
    <t>Factor Xa</t>
  </si>
  <si>
    <t>http://selleckchem.com/products/Apixaban(BMS-562247-01).html</t>
  </si>
  <si>
    <t>Apixaban is a highly selective, reversible inhibitor of Factor Xa with Ki of 0.08 nM and 0.17 nM in human and rabbit, respectively.</t>
  </si>
  <si>
    <t>C25H25N5O4</t>
  </si>
  <si>
    <t>BMS 562247-01</t>
  </si>
  <si>
    <t>COC1=CC=C(C=C1)[N]2N=C(C(N)=O)C3=C2C(=O)N(CC3)C4=CC=C(C=C4)N5CCCCC5=O</t>
  </si>
  <si>
    <t>M14</t>
  </si>
  <si>
    <t>FDA,DMF,CFDA,PMDA</t>
  </si>
  <si>
    <t>009627,009663,009667,009838,009859,010441,011185,080393,080446,080457,080492,080525,080582,080637,080679,080721,080723,080749,080753,080975,083058,083145,084663,084974,085207,085401,085775,086117,089019,089020</t>
  </si>
  <si>
    <t>50-55-5</t>
  </si>
  <si>
    <t>http://selleckchem.com/products/Reserpine.html</t>
  </si>
  <si>
    <t>Reserpine is an inhibitor of multidrug efflux pumps, used as an antipsychotic and antihypertensive drug.</t>
  </si>
  <si>
    <t>C33H40N2O9</t>
  </si>
  <si>
    <t>COC1C(CC2CN3CCC4=C([NH]C5=C4C=CC(=C5)OC)C3CC2C1C(=O)OC)OC(=O)C6=CC(=C(OC)C(=C6)OC)OC</t>
  </si>
  <si>
    <t>O14</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</si>
  <si>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</si>
  <si>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</si>
  <si>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54-31-9</t>
  </si>
  <si>
    <t>http://selleckchem.com/products/Furosemide(Lasix).html</t>
  </si>
  <si>
    <t>Furosemide is a potent NKCC2 (Na-K-2Cl symporter) inhibitor, used in the treatment of congestive heart failure and edema.</t>
  </si>
  <si>
    <t>C12H11ClN2O5S</t>
  </si>
  <si>
    <t>N[S](=O)(=O)C1=C(Cl)C=C(NCC2=CC=CO2)C(=C1)C(O)=O</t>
  </si>
  <si>
    <t>A16</t>
  </si>
  <si>
    <t>078276,090237,091079,202375,203012,203281,204798,204814,205192,205482,206631,206763,207480,207662,208130,210552,211049</t>
  </si>
  <si>
    <t>144689-63-4</t>
  </si>
  <si>
    <t>http://selleckchem.com/products/olmesartan-medoxomil-Benicar.html</t>
  </si>
  <si>
    <t>Olmesartan Medoxomil (CS-866) is a selective angiotensin II type 1 (AT(1)) receptor antagonist, used in the treatment of high blood pressure.</t>
  </si>
  <si>
    <t>C29H30N6O6</t>
  </si>
  <si>
    <t>CS-866</t>
  </si>
  <si>
    <t>CCCC1=NC(=C([N]1CC2=CC=C(C=C2)C3=CC=CC=C3C4=N[NH]N=N4)C(=O)OCC5=C(C)OC(=O)O5)C(C)(C)O</t>
  </si>
  <si>
    <t>C16</t>
  </si>
  <si>
    <t>065259,065264,065330,065332,065337,065368,065418,065429,065434,065473</t>
  </si>
  <si>
    <t>91832-40-5</t>
  </si>
  <si>
    <t>http://selleckchem.com/products/Cefdinir(Omnicef).html</t>
  </si>
  <si>
    <t>Cefdinir is an oral cephalosporin antibiotic, used to treat bacterial infections in many different parts of the body.</t>
  </si>
  <si>
    <t>C14H13N5O5S2</t>
  </si>
  <si>
    <t>FK 482, PD 134393, CI-983</t>
  </si>
  <si>
    <t>NC1=NC(=CS1)C(=N/O)/C(=O)NC2C3SCC(=C(N3C2=O)C(O)=O)C=C</t>
  </si>
  <si>
    <t>E16</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</si>
  <si>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</si>
  <si>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072640,072641,073306,074165,074580,076387,076763,078338,090219,209815</t>
  </si>
  <si>
    <t>23593-75-1</t>
  </si>
  <si>
    <t>http://selleckchem.com/products/Clotrimazole(Canesten).html</t>
  </si>
  <si>
    <t>Clotrimazole alters the permeability of the fungal cell wall by inhibiting the biosynthesis of ergosterol, used in the treatment of fungal infections.</t>
  </si>
  <si>
    <t>C22H17ClN2</t>
  </si>
  <si>
    <t>BAY b 5097, FB 5097</t>
  </si>
  <si>
    <t>ClC1=C(C=CC=C1)C([N]2C=CN=C2)(C3=CC=CC=C3)C4=CC=CC=C4</t>
  </si>
  <si>
    <t>G16</t>
  </si>
  <si>
    <t>077263,077526,078173,078739,079230,200482,201914,201967,201993,202047,202244,202477,202490,203062,203146,203147,203252,203269,203334,203478,204090,204339,204722,207835,207836</t>
  </si>
  <si>
    <t>145202-66-0</t>
  </si>
  <si>
    <t>http://selleckchem.com/products/Rizatriptan-Benzoate(Maxalt).html</t>
  </si>
  <si>
    <t>Rizatriptan Benzoate is an agonist at serotonin 5-HT1B and 5-HT1D receptors, used to treat acute migraine attacks.</t>
  </si>
  <si>
    <t>C22H25N5O2</t>
  </si>
  <si>
    <t>Benzoate</t>
  </si>
  <si>
    <t>MK-462 Benzoate</t>
  </si>
  <si>
    <t>CN(C)CCC1=C[NH]C2=C1C=C(C[N]3C=NC=N3)C=C2.OC(=O)C4=CC=CC=C4</t>
  </si>
  <si>
    <t>I16</t>
  </si>
  <si>
    <t>020414,040457,040502,040512,089572,203184,204737,205464,205650,211181,211694</t>
  </si>
  <si>
    <t>101-26-8</t>
  </si>
  <si>
    <t>http://selleckchem.com/products/Pyridostigmine-Bromide(Mestinon).html</t>
  </si>
  <si>
    <t>Pyridostigmine Bromide is a parasympathomimetic and a reversible cholinesterase inhibitor.</t>
  </si>
  <si>
    <t>C9H13BrN2O2</t>
  </si>
  <si>
    <t>[Br-].CN(C)C(=O)OC1=C[N+](=CC=C1)C</t>
  </si>
  <si>
    <t>K16</t>
  </si>
  <si>
    <t>USP42-NF37;BP2019;IP2010</t>
  </si>
  <si>
    <t>040350,040411,040547,040619,040734,040870,202068</t>
  </si>
  <si>
    <t>60-56-0</t>
  </si>
  <si>
    <t>http://selleckchem.com/products/Methimazole(Tapazole).html</t>
  </si>
  <si>
    <t>Methimazole  is an antithyroid medicine.</t>
  </si>
  <si>
    <t>C4H6N2S</t>
  </si>
  <si>
    <t>Tapazole, Thiamazole</t>
  </si>
  <si>
    <t>CN1C=CNC1=S</t>
  </si>
  <si>
    <t>M16</t>
  </si>
  <si>
    <t>075543,076466,076482,076600,076698,076732,076833,076891</t>
  </si>
  <si>
    <t>17560-51-9</t>
  </si>
  <si>
    <t>http://selleckchem.com/products/Metolazone(Zaroxolyn).html</t>
  </si>
  <si>
    <t>Metolazone is a diuretic that primarily used to treat congestive heart failure and high blood pressure.</t>
  </si>
  <si>
    <t>C16H16ClN3O3S</t>
  </si>
  <si>
    <t>SR 720-22</t>
  </si>
  <si>
    <t>CC1NC2=CC(=C(C=C2C(=O)N1C3=CC=CC=C3C)[S](N)(=O)=O)Cl</t>
  </si>
  <si>
    <t>O16</t>
  </si>
  <si>
    <t>FDA,DMF,CFDA</t>
  </si>
  <si>
    <t>050551,063333</t>
  </si>
  <si>
    <t>62893-19-0</t>
  </si>
  <si>
    <t>http://selleckchem.com/products/cefoperazone-cefobid.html</t>
  </si>
  <si>
    <t>Cefoperazone is a cephalosporin antibiotic for inhibition of rMrp2-mediated [3H]E217βG uptake with IC50 of 199 μM.</t>
  </si>
  <si>
    <t>C25H27N9O8S2</t>
  </si>
  <si>
    <t>CCN1CCN(C(=O)NC(C(=O)NC2C3SCC(=C(N3C2=O)C(O)=O)CSC4=NN=N[N]4C)C5=CC=C(O)C=C5)C(=O)C1=O</t>
  </si>
  <si>
    <t>A18</t>
  </si>
  <si>
    <t>204726,206541,209745,210626,210687,211060,211166</t>
  </si>
  <si>
    <t>160970-54-7</t>
  </si>
  <si>
    <t>http://selleckchem.com/products/Silodosin(Rapaflo).html</t>
  </si>
  <si>
    <t>Silodosin is a highly selective α1A-adrenoceptor antagonist, used in treatment of benign prostatic hyperplasia.</t>
  </si>
  <si>
    <t>C25H32F3N3O4</t>
  </si>
  <si>
    <t>KAD 3213, KMD 3213</t>
  </si>
  <si>
    <t>CC(CC1=CC2=C(N(CCCO)CC2)C(=C1)C(N)=O)NCCOC3=CC=CC=C3OCC(F)(F)F</t>
  </si>
  <si>
    <t>C18</t>
  </si>
  <si>
    <t>076173,091300,091394,091417,203042,204048,204430</t>
  </si>
  <si>
    <t>1744-22-5</t>
  </si>
  <si>
    <t>GluR,Sodium Channel</t>
  </si>
  <si>
    <t>http://selleckchem.com/products/Riluzole(Rilutek).html</t>
  </si>
  <si>
    <t>Riluzole is a glutamate release inhibitor with neuroprotective, anticonvulsant, anxiolytic and anesthetic qualities.</t>
  </si>
  <si>
    <t>C8H5F3N2OS</t>
  </si>
  <si>
    <t>RP-54274, PK 26124</t>
  </si>
  <si>
    <t>NC1=NC2=C(S1)C=C(OC(F)(F)F)C=C2</t>
  </si>
  <si>
    <t>E18</t>
  </si>
  <si>
    <t>FDA</t>
  </si>
  <si>
    <t xml:space="preserve">016000 </t>
  </si>
  <si>
    <t>651-06-9</t>
  </si>
  <si>
    <t>http://selleckchem.com/products/Sulfameter(Bayrena).html</t>
  </si>
  <si>
    <t>Sulfameter  is a long-acting sulfonamide antibacterial.</t>
  </si>
  <si>
    <t>C11H12N4O3S</t>
  </si>
  <si>
    <t>COC1=CN=C(N[S](=O)(=O)C2=CC=C(N)C=C2)N=C1</t>
  </si>
  <si>
    <t>G18</t>
  </si>
  <si>
    <t>079235</t>
  </si>
  <si>
    <t>721-50-6</t>
  </si>
  <si>
    <t>http://selleckchem.com/products/Prilocaine.html</t>
  </si>
  <si>
    <t>Prilocaine is a local anesthetic of the amino amide type. It acts on sodium channels on the neuronal cell membrane, limiting the spread of seizure activity and reducing seizure propagation.</t>
  </si>
  <si>
    <t>C13H20N2O</t>
  </si>
  <si>
    <t>NSC 40027</t>
  </si>
  <si>
    <t>CCCNC(C)C(=O)NC1=C(C)C=CC=C1</t>
  </si>
  <si>
    <t>I18</t>
  </si>
  <si>
    <t>202073,202083,202118,202118,207189</t>
  </si>
  <si>
    <t>635728-49-3</t>
  </si>
  <si>
    <t>http://selleckchem.com/products/Darunavir-Ethanolate(Prezista).html</t>
  </si>
  <si>
    <t>Darunavir Ethanolate (DRV) is a nonpeptidic HIV protease inhibitor, used to treat HIV infection.</t>
  </si>
  <si>
    <t>C29H43N3O8S</t>
  </si>
  <si>
    <t>Ethanolate</t>
  </si>
  <si>
    <t>TMC-114, UIC 94017</t>
  </si>
  <si>
    <t>CCO.CC(C)CN(CC(O)C(CC1=CC=CC=C1)NC(=O)OC2COC3OCCC23)[S](=O)(=O)C4=CC=C(N)C=C4</t>
  </si>
  <si>
    <t>K18</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</si>
  <si>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</si>
  <si>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53-03-2</t>
  </si>
  <si>
    <t>Glucocorticoid Receptor,Immunology &amp; Inflammation related</t>
  </si>
  <si>
    <t>http://selleckchem.com/products/Prednisone.html</t>
  </si>
  <si>
    <t>Prednisone (Adasone) is a synthetic corticosteroid agent that is particularly effective as an immunosuppressant compound.</t>
  </si>
  <si>
    <t>C21H26O5</t>
  </si>
  <si>
    <t>CC12CC(=O)C3C(CCC4=CC(=O)C=CC34C)C1CCC2(O)C(=O)CO</t>
  </si>
  <si>
    <t>M18</t>
  </si>
  <si>
    <t>071364,071365,071740,071741,072323,072324,072489,072547,072621,072622,073664,074037,091684,200644,03173,203624,203853,204674,207358,208166</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</si>
  <si>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</si>
  <si>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</si>
  <si>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</si>
  <si>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</si>
  <si>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C5H9NO3S</t>
  </si>
  <si>
    <t>CC(=O)NC(CS)C(O)=O</t>
  </si>
  <si>
    <t>O18</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</si>
  <si>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</si>
  <si>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077182</t>
  </si>
  <si>
    <t>57-63-6</t>
  </si>
  <si>
    <t>http://selleckchem.com/products/Ethinyl-Estradiol.html</t>
  </si>
  <si>
    <t xml:space="preserve">Ethinyl Estradiol is an orally bio-active estrogen used in almost all modern formulations of combined oral contraceptive pills. </t>
  </si>
  <si>
    <t>CC12CCC3C(CCC4=CC(=CC=C34)O)C1CCC2(O)C#C</t>
  </si>
  <si>
    <t>A20</t>
  </si>
  <si>
    <t>021920,074106,074142,074162,074195,074198,074230,074242,074257,074289,074319,074367,074455,074480,074495,074635,074646,074661,074789,075168,075416,076544,078314,078432,078486,079096,090545,091183,091353,200629,202807,204872,205497,207612,208363</t>
  </si>
  <si>
    <t>26159-34-2</t>
  </si>
  <si>
    <t>http://selleckchem.com/products/Naproxen-Sodium(Aleve).html</t>
  </si>
  <si>
    <t>Naproxen Sodium is a COX inhibitor for COX-1 and COX-2 with IC50 of 8.7 μM and 5.2 μM, respectively.</t>
  </si>
  <si>
    <t>C14H13NaO3</t>
  </si>
  <si>
    <t>RS-3650</t>
  </si>
  <si>
    <t>[Na+].COC1=CC=C2C=C(C=CC2=C1)C(C)C([O-])=O</t>
  </si>
  <si>
    <t>C20</t>
  </si>
  <si>
    <t>021497,021498,021818</t>
  </si>
  <si>
    <t>55981-09-4</t>
  </si>
  <si>
    <t>http://selleckchem.com/products/Nitazoxanide(Alinia).html</t>
  </si>
  <si>
    <t>Nitazoxanide is a synthetic nitrothiazolyl-salicylamide derivative and an antiprotozoal agent. (IC50 for canine influenza virus ranges from 0.17 to 0.21 μM)</t>
  </si>
  <si>
    <t>C12H9N3O5S</t>
  </si>
  <si>
    <t>CC(=O)OC1=C(C=CC=C1)C(=O)NC2=NC=C(S2)[N+]([O-])=O</t>
  </si>
  <si>
    <t>E20</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</si>
  <si>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</si>
  <si>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</si>
  <si>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 xml:space="preserve">76-25-5 </t>
  </si>
  <si>
    <t>http://selleckchem.com/products/Triamcinolone-Acetonide.html</t>
  </si>
  <si>
    <t>Triamcinolone acetonide is a synthetic glucocorticoid, used in the symptomatic treatment of inflammation.</t>
  </si>
  <si>
    <t>C24H31FO6</t>
  </si>
  <si>
    <t>CC1(C)OC2CC3C4CCC5=CC(=O)C=CC5(C)C4(F)C(O)CC3(C)C2(O1)C(=O)CO</t>
  </si>
  <si>
    <t>G20</t>
  </si>
  <si>
    <t>021887,020766</t>
  </si>
  <si>
    <t>96829-58-2</t>
  </si>
  <si>
    <t>Lipase,Fatty Acid Synthase</t>
  </si>
  <si>
    <t>http://selleckchem.com/products/Orlistat(Alli).html</t>
  </si>
  <si>
    <t>Orlistat is a general lipase inhibitor with IC50 of 122 ng/ml for PL from human duodenal juice.</t>
  </si>
  <si>
    <t>C29H53NO5</t>
  </si>
  <si>
    <t>Ro 18-0647, Tetrahydrolipstatin</t>
  </si>
  <si>
    <t>CCCCCCCCCCCC(CC1OC(=O)C1CCCCCC)OC(=O)C(CC(C)C)NC=O</t>
  </si>
  <si>
    <t>I20</t>
  </si>
  <si>
    <t>018241,018659,018785,018832,018877,070147,070150,070268,070269,070466,070467,070579,070580,070950,070951,071450,075798,077353,078253,078390,090637,203154,204467,210117,211820</t>
  </si>
  <si>
    <t>315-30-0</t>
  </si>
  <si>
    <t>http://selleckchem.com/products/Allopurinol(Zyloprim).html</t>
  </si>
  <si>
    <t>Allopurinol is a purine analog inhibitor of the enzyme xanthine oxidase, used to treat gout or kidney stones, and to decrease levels of uric acid.</t>
  </si>
  <si>
    <t>C5H4N4O</t>
  </si>
  <si>
    <t>O=C1N=CN=C2NNC=C12</t>
  </si>
  <si>
    <t>K20</t>
  </si>
  <si>
    <t>076870</t>
  </si>
  <si>
    <t>17795-21-0</t>
  </si>
  <si>
    <t>http://selleckchem.com/products/Allopurinol-Sodium(Aloprim).html</t>
  </si>
  <si>
    <t>Allopurinol Sodium  is a xanthine oxidase inhibitor with an IC50 of 7.82±0.12 μM.</t>
  </si>
  <si>
    <t>C5H4N4NaO+</t>
  </si>
  <si>
    <t>[Na+].O=C1NC=NC2=C1C=N[NH]2</t>
  </si>
  <si>
    <t>M20</t>
  </si>
  <si>
    <t>090372</t>
  </si>
  <si>
    <t>107753-78-6</t>
  </si>
  <si>
    <t>LTR</t>
  </si>
  <si>
    <t>http://selleckchem.com/products/Zafirlukast(Accolate).html</t>
  </si>
  <si>
    <t>Zafirlukast is an oral leukotriene receptor antagonist (LTRA), used to prevent asthma symptoms.</t>
  </si>
  <si>
    <t>C31H33N3O6S</t>
  </si>
  <si>
    <t>ICI-204219</t>
  </si>
  <si>
    <t>COC1=CC(=CC=C1CC2=C[N](C)C3=C2C=C(NC(=O)OC4CCCC4)C=C3)C(=O)N[S](=O)(=O)C5=CC=CC=C5C</t>
  </si>
  <si>
    <t>O20</t>
  </si>
  <si>
    <t>050532,062563,050610,061621,062326,062327,062328,062342,062446,062447,062481,062485,062616,062746,062825,062957,063038,063098,063211,064030,064039,064067,064126,064127,064128,064184,064187,065320,090215,208100,208154,209720</t>
  </si>
  <si>
    <t>114-07-8</t>
  </si>
  <si>
    <t>http://selleckchem.com/products/Erythromycin(E-Mycin).html</t>
  </si>
  <si>
    <t>Erythromycin is a macrolide antibiotic that has an antimicrobial spectrum similar to or slightly wider than that of penicillin (IC50=1.5 μg/ml).</t>
  </si>
  <si>
    <t>C37H67NO13</t>
  </si>
  <si>
    <t>E-Mycin</t>
  </si>
  <si>
    <t>CCC1OC(=O)C(C)C(OC2CC(C)(OC)C(O)C(C)O2)C(C)C(OC3OC(C)CC(C3O)N(C)C)C(C)(O)CC(C)C(=O)C(C)C(O)C1(C)O</t>
  </si>
  <si>
    <t>A22</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</si>
  <si>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</si>
  <si>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062728,063206,064062,064141</t>
  </si>
  <si>
    <t>1397-89-3</t>
  </si>
  <si>
    <t>http://selleckchem.com/products/Amphotericin-B(Abelcet).html</t>
  </si>
  <si>
    <t>Amphotericin B (AmB) is an amphipathic polyene antibiotic which permeabilizes ergosterol-containing membranes.</t>
  </si>
  <si>
    <t>C47H73NO17</t>
  </si>
  <si>
    <t>NSC 527017</t>
  </si>
  <si>
    <t>CC1OC(OC/2CC3OC(O)(CC(O)CC(O)C(O)CCC(O)CC(O)CC(=O)OC(C)C(C)C(O)C(C)\C=C\C=C\C=C\C=C\C=C\C=C\C=C2)CC(O)C3C(O)=O)C(O)C(N)C1O</t>
  </si>
  <si>
    <t>C22</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</si>
  <si>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</si>
  <si>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</si>
  <si>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15687-27-1</t>
  </si>
  <si>
    <t>http://selleckchem.com/products/Ibuprofen(Advil).html</t>
  </si>
  <si>
    <t>Ibuprofen (Dolgesic) is an anti-inflammatory inhibitor targeting COX-1 and COX-2 with IC50 of 13 μM and 370 μM, respectively.</t>
  </si>
  <si>
    <t>C13H18O2</t>
  </si>
  <si>
    <t>CC(C)CC1=CC=C(C=C1)C(C)C(O)=O</t>
  </si>
  <si>
    <t>E22</t>
  </si>
  <si>
    <t>021007,021039</t>
  </si>
  <si>
    <t>161814-49-9</t>
  </si>
  <si>
    <t>http://selleckchem.com/products/Amprenavir-(Agenerase).html</t>
  </si>
  <si>
    <t>Amprenavir is a potent PXR-selective agonist, and an HIV protease inhibitor, used to treat HIV.</t>
  </si>
  <si>
    <t>C25H35N3O6S</t>
  </si>
  <si>
    <t>141W94, VX-478, KVX-478</t>
  </si>
  <si>
    <t>CC(C)CN(CC(O)C(CC1=CC=CC=C1)NC(=O)OC2CCOC2)[S](=O)(=O)C3=CC=C(N)C=C3</t>
  </si>
  <si>
    <t>G22</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</si>
  <si>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</si>
  <si>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208094,208979,210011,210434,211117</t>
  </si>
  <si>
    <t>54965-21-8</t>
  </si>
  <si>
    <t>http://selleckchem.com/products/Albendazole(Albenza).html</t>
  </si>
  <si>
    <t>Albendazole is a member of the benzimidazole compounds used as a drug indicated for the treatment of a variety of worm infestations.</t>
  </si>
  <si>
    <t>C12H15N3O2S</t>
  </si>
  <si>
    <t>SKF-62979</t>
  </si>
  <si>
    <t>CCCSC1=CC=C2N=C(NC(=O)OC)[NH]C2=C1</t>
  </si>
  <si>
    <t>I22</t>
  </si>
  <si>
    <t>USP39-NF34;BP2015;IP2010;Martindale:The Extra Pharmacopoeia</t>
  </si>
  <si>
    <t>084026,084217,085165,085173,085485,085569,086028,086795,086796,086938,086940,087736</t>
  </si>
  <si>
    <t>58-94-6</t>
  </si>
  <si>
    <t>http://selleckchem.com/products/Chlorothiazide(Diuril).html</t>
  </si>
  <si>
    <t>Chlorothiazide is a diuretic and antihypertensive. (IC50=3.8 mM)</t>
  </si>
  <si>
    <t>C7H6ClN3O4S2</t>
  </si>
  <si>
    <t>N[S](=O)(=O)C1=C(Cl)C=C2N=CN[S](=O)(=O)C2=C1</t>
  </si>
  <si>
    <t>K22</t>
  </si>
  <si>
    <t>075517,075592,077895,079082,079184,090530,090801,200826,202540,210707,211145,211301</t>
  </si>
  <si>
    <t>128-13-2</t>
  </si>
  <si>
    <t>http://selleckchem.com/products/Ursodiol(Actigal).html</t>
  </si>
  <si>
    <t>Ursodiol reduces cholesterol absorption and is used to dissolve (cholesterol) gallstones. (IC50=0.22 μM)</t>
  </si>
  <si>
    <t>C24H40O4</t>
  </si>
  <si>
    <t>CC(CCC(O)=O)C1CCC2C3C(O)CC4CC(O)CCC4(C)C3CCC12C</t>
  </si>
  <si>
    <t>M22</t>
  </si>
  <si>
    <t>EP9.2</t>
  </si>
  <si>
    <t>59-87-0</t>
  </si>
  <si>
    <t>http://selleckchem.com/products/Nitrofurazone(ACTIN-N).html</t>
  </si>
  <si>
    <t>Nitrofural is a topical anti-infective agent with an IC50 of 22.83 ± 1.2 μM. (Rat LD50 = 590 mg/kg)</t>
  </si>
  <si>
    <t>C6H6N4O4</t>
  </si>
  <si>
    <t>Nitrofurazone</t>
  </si>
  <si>
    <t>NC(=O)N/N=C/C1=CC=C(O1)[N+]([O-])=O</t>
  </si>
  <si>
    <t>O22</t>
  </si>
  <si>
    <t>073515,073516,073517,074014,074024,074035,074879,075270,075364,075679</t>
  </si>
  <si>
    <t>22071-15-4</t>
  </si>
  <si>
    <t>http://selleckchem.com/products/Ketoprofen(Actron).html</t>
  </si>
  <si>
    <t>Ketoprofen is a dual COX1/2 inhibitor, used as a nonsteroidal anti-inflammatory drug to treat arthritis-related inflammatory pains.</t>
  </si>
  <si>
    <t>C16H14O3</t>
  </si>
  <si>
    <t>RP-19583</t>
  </si>
  <si>
    <t>CC(C(O)=O)C1=CC(=CC=C1)C(=O)C2=CC=CC=C2</t>
  </si>
  <si>
    <t>B4</t>
  </si>
  <si>
    <t>074754,074761,074790,074801,074802,074955,074993,075222,075228,075230,075284,075299,075348,075626,075631,075772,075784,076109,076209,076271,076583,076722,077201,077308,077942,077943,078145,078299,078399,078434,078721,078737,090017,091065,201155,203242,203376,203410,204216,205191,209900,210616</t>
  </si>
  <si>
    <t xml:space="preserve"> 74103-06-3</t>
  </si>
  <si>
    <t>http://selleckchem.com/products/Ketorolac-Tromethamine(Toradol).html</t>
  </si>
  <si>
    <t>Ketorolac (Ketorolac tromethamine) is a non-selective COX inhibitor of COX-1 and COX-2 with IC50 of 1.23 μM and 3.50 μM, respectively.</t>
  </si>
  <si>
    <t>C15H13NO3</t>
  </si>
  <si>
    <t>OC(=O)C1CC[N]2C1=CC=C2C(=O)C3=CC=CC=C3</t>
  </si>
  <si>
    <t>D4</t>
  </si>
  <si>
    <t>076404,076500,076501,076564,077133,077283,077425,077897,078076,078618,078640,078676,078686,079147,090010,090212,090220,090450,202313,203883,205331,205568,206778</t>
  </si>
  <si>
    <t>58-61-7</t>
  </si>
  <si>
    <t>Adenosine Receptor</t>
  </si>
  <si>
    <t>http://selleckchem.com/products/Adenosine(Adenocard).html</t>
  </si>
  <si>
    <t>Adenosine is a nucleoside composed of a molecule of adenine attached to a ribose sugar molecule (ribofuranose) moiety via a β-N9-glycosidic bond.</t>
  </si>
  <si>
    <t>C10H13N5O4</t>
  </si>
  <si>
    <t>NC1=NC=NC2=C1N=C[N]2C3OC(CO)C(O)C3O</t>
  </si>
  <si>
    <t>F4</t>
  </si>
  <si>
    <t>USP42-NF37 ;EP9.5;Martindale:The Extra Pharmacopoeia</t>
  </si>
  <si>
    <t>090861,201779,202078,202279,202476,202560,202890,202956,203019,203186,203476,203772,204041,204232,204284,204336,205074,206973,207021,207867</t>
  </si>
  <si>
    <t>139264-17-8</t>
  </si>
  <si>
    <t>http://selleckchem.com/products/Zolmitriptan(Zomig).html</t>
  </si>
  <si>
    <t>Zolmitriptan is a novel and highly selective 5-HT(1B/1D) receptor agonist, used in the treatment of acute migraines.</t>
  </si>
  <si>
    <t>C16H21N3O2</t>
  </si>
  <si>
    <t>CN(C)CCC1=C[NH]C2=C1C=C(CC3COC(=O)N3)C=C2</t>
  </si>
  <si>
    <t>H4</t>
  </si>
  <si>
    <t>FDA,DMF,EMA,CFDA</t>
  </si>
  <si>
    <t>022011,022154</t>
  </si>
  <si>
    <t>3424-98-4</t>
  </si>
  <si>
    <t>http://selleckchem.com/products/Telbivudine(Sebivo).html</t>
  </si>
  <si>
    <t>Telbivudine is a potent, and selective HBV reverse transcriptase inhibitor, used to treat HBV infection.</t>
  </si>
  <si>
    <t>C10H14N2O5</t>
  </si>
  <si>
    <t>CC1=CN(C2CC(O)C(CO)O2)C(=O)NC1=O</t>
  </si>
  <si>
    <t>J4</t>
  </si>
  <si>
    <t xml:space="preserve">008173 </t>
  </si>
  <si>
    <t>103-16-2</t>
  </si>
  <si>
    <t>Tyrosinase</t>
  </si>
  <si>
    <t>http://selleckchem.com/products/Monobenzone(Benoquin).html</t>
  </si>
  <si>
    <t>Monobenzone is a compound used as a topical agent for medical depigmentation. It can specifically block tyrosinase.</t>
  </si>
  <si>
    <t>C13H12O2</t>
  </si>
  <si>
    <t>OC1=CC=C(OCC2=CC=CC=C2)C=C1</t>
  </si>
  <si>
    <t>L4</t>
  </si>
  <si>
    <t>USP42-NF37;EP9.2;BP2017;Martindale:The Extra Pharmacopoeia</t>
  </si>
  <si>
    <t>074873,075213,075260,075264,075265,075529,075589,076498,077684,090098,201687,202026,202209,202567,207955,208279,211644,211645</t>
  </si>
  <si>
    <t>302-79-4</t>
  </si>
  <si>
    <t>http://selleckchem.com/products/Tretinoin(Aberela).html</t>
  </si>
  <si>
    <t>Tretinoin, which is a ligand for both the retinoic acid receptor (RAR) and the retinoid X receptor (RXR), can induce granulocytic differentiation and apoptosis in acute promyelocytic leukemia (APL) cells.</t>
  </si>
  <si>
    <t>All-trans Retinoic Acid</t>
  </si>
  <si>
    <t>CC1=C(\C=C\C(C)=C\C=C\C(C)=C\C(O)=O)C(C)(C)CCC1</t>
  </si>
  <si>
    <t>N4</t>
  </si>
  <si>
    <t>084339,086151,087674,087756,087774,088218,088863,088994</t>
  </si>
  <si>
    <t>50-33-9</t>
  </si>
  <si>
    <t>http://selleckchem.com/products/Phenylbutazone(Butazolidin).html</t>
  </si>
  <si>
    <t>Phenylbutazone is used as a non-steroidal anti-inflammatory agent for the treatment of chronic pain, including the symptoms of arthritis.</t>
  </si>
  <si>
    <t>C19H20N2O2</t>
  </si>
  <si>
    <t>Butazolidine</t>
  </si>
  <si>
    <t>CCCCC1C(=O)N(N(C1=O)C2=CC=CC=C2)C3=CC=CC=C3</t>
  </si>
  <si>
    <t>P4</t>
  </si>
  <si>
    <t>078560,078724,200831,201790,203931,204331,207311,208332,208803,209234,209838,211550</t>
  </si>
  <si>
    <t>163222-33-1</t>
  </si>
  <si>
    <t>LDL</t>
  </si>
  <si>
    <t>http://selleckchem.com/products/Ezetimibe(Zetia).html</t>
  </si>
  <si>
    <t>Ezetimibe is a potent, selective, cholesterol absorption inhibitor, used to lower cholesterol.</t>
  </si>
  <si>
    <t>C24H21F2NO3</t>
  </si>
  <si>
    <t>SCH-58235</t>
  </si>
  <si>
    <t>OC(CCC1C(N(C1=O)C2=CC=C(F)C=C2)C3=CC=C(O)C=C3)C4=CC=C(F)C=C4</t>
  </si>
  <si>
    <t>B6</t>
  </si>
  <si>
    <t>075456,075458,075571,075578,075634,078687</t>
  </si>
  <si>
    <t xml:space="preserve">84680-54-6 </t>
  </si>
  <si>
    <t>http://selleckchem.com/products/Enalaprilat.html</t>
  </si>
  <si>
    <t>Enalaprilat is an angiotensin-converting enzyme (ACE) inhibitor with IC50 of 1.94 nM.</t>
  </si>
  <si>
    <t>C18H28N2O7</t>
  </si>
  <si>
    <t>Dihydrate</t>
  </si>
  <si>
    <t>MK-422 Dihydrate</t>
  </si>
  <si>
    <t>O.O.CC(NC(CCC1=CC=CC=C1)C(O)=O)C(=O)N2CCCC2C(O)=O</t>
  </si>
  <si>
    <t>D6</t>
  </si>
  <si>
    <t>207058,207746,208519,208625,210466</t>
  </si>
  <si>
    <t>115256-11-6</t>
  </si>
  <si>
    <t>http://selleckchem.com/products/Dofetilide(Tikosyn).html</t>
  </si>
  <si>
    <t>Dofetilide is a selective potassium channel ((hERG)) blocker, used as a Class III antiarrhythmic drug.</t>
  </si>
  <si>
    <t>C19H27N3O5S2</t>
  </si>
  <si>
    <t>UK-68798</t>
  </si>
  <si>
    <t>CN(CCOC1=CC=C(N[S](C)(=O)=O)C=C1)CCC2=CC=C(N[S](C)(=O)=O)C=C2</t>
  </si>
  <si>
    <t>F6</t>
  </si>
  <si>
    <t>077169,077317,201067</t>
  </si>
  <si>
    <t>75695-93-1</t>
  </si>
  <si>
    <t>http://selleckchem.com/products/Isradipine(Dynacirc).html</t>
  </si>
  <si>
    <t>Isradipine is a potent and selective L-type voltage-gated calcium channel blocker, used to treat high blood pressure.</t>
  </si>
  <si>
    <t>C19H21N3O5</t>
  </si>
  <si>
    <t>PN 200-110</t>
  </si>
  <si>
    <t>COC(=O)C1=C(C)NC(=C(C1C2=CC=CC3=NON=C23)C(=O)OC(C)C)C</t>
  </si>
  <si>
    <t>H6</t>
  </si>
  <si>
    <t>083397,085239</t>
  </si>
  <si>
    <t xml:space="preserve">53-16-7 </t>
  </si>
  <si>
    <t>http://selleckchem.com/products/Estrone.html</t>
  </si>
  <si>
    <t>Estrone is an estrogenic hormone.</t>
  </si>
  <si>
    <t>C18H22O2</t>
  </si>
  <si>
    <t>CC12CCC3C(CCC4=CC(=CC=C34)O)C1CCC2=O</t>
  </si>
  <si>
    <t>J6</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</si>
  <si>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</si>
  <si>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201566,204652,206550,207536</t>
  </si>
  <si>
    <t>2022-85-7</t>
  </si>
  <si>
    <t>http://selleckchem.com/products/Flucytosine(Ancobon).html</t>
  </si>
  <si>
    <t>Flucytosine (5-Fluorocytosine, 5-FC) is an antifungal drug with IC50 of 0.93 μM in C. albicans.</t>
  </si>
  <si>
    <t>C4H4FN3O</t>
  </si>
  <si>
    <t>NC1=NC(=O)NC=C1F</t>
  </si>
  <si>
    <t>L6</t>
  </si>
  <si>
    <t>083462,083847,083855,083967,085568,085962,086171,086458,087005,087007</t>
  </si>
  <si>
    <t>133-67-5</t>
  </si>
  <si>
    <t>http://selleckchem.com/products/Trichlormethiazide(Achletin).html</t>
  </si>
  <si>
    <t>Trichlormethiazide is a diuretic with properties similar to those of hydrochlorothiazide.</t>
  </si>
  <si>
    <t>C8H8Cl3N3O4S2</t>
  </si>
  <si>
    <t>N[S](=O)(=O)C1=C(Cl)C=C2NC(N[S](=O)(=O)C2=C1)C(Cl)Cl</t>
  </si>
  <si>
    <t>N6</t>
  </si>
  <si>
    <t>207609</t>
  </si>
  <si>
    <t>82034-46-6</t>
  </si>
  <si>
    <t>http://selleckchem.com/products/Loteprednol-etabonate.html</t>
  </si>
  <si>
    <t>Loteprednol etabonate is a potent glucocorticoid receptor agonist, used in treatment of inflammation of the eye due to allergies.</t>
  </si>
  <si>
    <t>C24H31ClO7</t>
  </si>
  <si>
    <t>CCOC(=O)OC1(CCC2C3CCC4=CC(=O)C=CC4(C)C3C(O)CC12C)C(=O)OCCl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</si>
  <si>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t>
    </r>
  </si>
  <si>
    <t>P6</t>
  </si>
  <si>
    <t>60-32-2</t>
  </si>
  <si>
    <t>http://selleckchem.com/products/Aminocaproic-acid(Amicar).html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</si>
  <si>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 is a derivative and analogue of the amino acid lysine.</t>
    </r>
  </si>
  <si>
    <t>C6H13NO2</t>
  </si>
  <si>
    <t>NCCCCCC(O)=O</t>
  </si>
  <si>
    <t>B8</t>
  </si>
  <si>
    <t>FDA,CFDA</t>
  </si>
  <si>
    <t>018202</t>
  </si>
  <si>
    <t>125-84-8</t>
  </si>
  <si>
    <t>http://selleckchem.com/products/Aminoglutethimide(Cytadren).html</t>
  </si>
  <si>
    <t>Aminoglutethimide is an aromatase inhibitor with IC50 of 10 μM.</t>
  </si>
  <si>
    <t>BA-16038, NSC-330915</t>
  </si>
  <si>
    <t>CCC1(CCC(=O)NC1=O)C2=CC=C(N)C=C2</t>
  </si>
  <si>
    <t>D8</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</si>
  <si>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</si>
  <si>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</si>
  <si>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 xml:space="preserve">317-34-0 </t>
  </si>
  <si>
    <t>http://selleckchem.com/products/Aminophylline(Truphylline).html</t>
  </si>
  <si>
    <t>Aminophylline is a competitive nonselective phosphodiesterase inhibitor with an IC50 of 0.12 mM and also a nonselective adenosine receptor antagonist.</t>
  </si>
  <si>
    <t>C16H24N10O4</t>
  </si>
  <si>
    <t>Ethylenediamine</t>
  </si>
  <si>
    <t>Phyllocontin</t>
  </si>
  <si>
    <t>CN1C(=O)N(C)C2=C([NH]C=N2)C1=O.CN3C(=O)N(C)C4=C([NH]C=N4)C3=O.NCCN</t>
  </si>
  <si>
    <t>F8</t>
  </si>
  <si>
    <t>021908</t>
  </si>
  <si>
    <t>136790-76-6</t>
  </si>
  <si>
    <t>Chloride Channel</t>
  </si>
  <si>
    <t>http://selleckchem.com/products/Lubiprostone(Amitiza).html</t>
  </si>
  <si>
    <t>Lubiprostone is an activator of ClC-2 chloride channels, used in the management of idiopathic chronic constipation.</t>
  </si>
  <si>
    <t>C20H32F2O5</t>
  </si>
  <si>
    <t>RU 0211</t>
  </si>
  <si>
    <t>CCCCC(F)(F)C(=O)CCC1C(O)CC(=O)C1CCCCCCC(O)=O</t>
  </si>
  <si>
    <t>H8</t>
  </si>
  <si>
    <t>DMF,CFDA,PMDA,HMA</t>
  </si>
  <si>
    <t>EP9.7;BP2019;Martindale:The Extra Pharmacopoeia</t>
  </si>
  <si>
    <t>78613-38-4</t>
  </si>
  <si>
    <t>http://selleckchem.com/products/Amorolfine-Hydrochloride.html</t>
  </si>
  <si>
    <t>Amorolfine HCl is an antifungal reagent.</t>
  </si>
  <si>
    <t>C21H36ClNO</t>
  </si>
  <si>
    <t>Cl.CCC(C)(C)C1=CC=C(CC(C)CN2CC(C)OC(C)C2)C=C1</t>
  </si>
  <si>
    <t>J8</t>
  </si>
  <si>
    <t>JP17;BP2017;Ph.Int_5th;IP2010;Martindale:The Extra Pharmacopoeia</t>
  </si>
  <si>
    <t xml:space="preserve">060133,062042,062247,062406,062628 </t>
  </si>
  <si>
    <t>56-75-7</t>
  </si>
  <si>
    <t>http://selleckchem.com/products/Chloramphenicol(Chloromycetin).html</t>
  </si>
  <si>
    <t>Chloramphenicol is a bacteriostatic by inhibiting protein synthesis.</t>
  </si>
  <si>
    <t>C11H12Cl2N2O5</t>
  </si>
  <si>
    <t>Chloromycetin</t>
  </si>
  <si>
    <t>OCC(NC(=O)C(Cl)Cl)C(O)C1=CC=C(C=C1)[N+]([O-])=O</t>
  </si>
  <si>
    <t>L8</t>
  </si>
  <si>
    <t>074358,074405,074411,074431,074448,074560,074647,075058</t>
  </si>
  <si>
    <t>5104-49-4</t>
  </si>
  <si>
    <t>http://selleckchem.com/products/Flurbiprofen(Ansaid).html</t>
  </si>
  <si>
    <t>Flurbiprofen is a member of the phenylalkanoic acid derivative family of non-steroidal anti-inflammatory drugs (NSAIDs).</t>
  </si>
  <si>
    <t>C15H13FO2</t>
  </si>
  <si>
    <t>CC(C(O)=O)C1=CC(=C(C=C1)C2=CC=CC=C2)F</t>
  </si>
  <si>
    <t>N8</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</si>
  <si>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</si>
  <si>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086889,086890,087973,087974,088792,088793,091563,091619,091681,202652,203916</t>
  </si>
  <si>
    <t>97-77-8</t>
  </si>
  <si>
    <t>http://selleckchem.com/products/Disulfiram(Antabuse).html</t>
  </si>
  <si>
    <t>Disulfiram is  a specific inhibitor of aldehyde-dehydrogenase (ALDH1), used for the treatment of chronic alcoholism by producing an acute sensitivity to alcohol.</t>
  </si>
  <si>
    <t>C10H20N2S4</t>
  </si>
  <si>
    <t>NSC 190940</t>
  </si>
  <si>
    <t>CCN(CC)C(=S)SSC(=S)N(CC)CC</t>
  </si>
  <si>
    <t>P8</t>
  </si>
  <si>
    <t>076751,076841,091640,202065,203286,203574,203817,204354,207448,207873,208362,208953,209970,211858</t>
  </si>
  <si>
    <t>89-57-6</t>
  </si>
  <si>
    <t>IκB/IKK,Immunology &amp; Inflammation related</t>
  </si>
  <si>
    <t>http://selleckchem.com/products/Mesalamine(Lialda).html</t>
  </si>
  <si>
    <t>Mesalamine is a specific inhibitor of TNFα-induced IKK activity, used to treat inflammatory bowel disease.</t>
  </si>
  <si>
    <t>NF-κB</t>
  </si>
  <si>
    <t>C7H7NO3</t>
  </si>
  <si>
    <t>5-Aminosalicylic acid</t>
  </si>
  <si>
    <t>NC1=CC=C(O)C(=C1)C(O)=O</t>
  </si>
  <si>
    <t>B10</t>
  </si>
  <si>
    <t>USP42-NF37;BP2019;EP9.6;JP17;Martindale:The Extra Pharmacopoeia</t>
  </si>
  <si>
    <t>074755,075111,075313,075441,075507,075552,075553,075562,075693,075835,075867,076025,076103,076155,076156,076291,076598,076664,077072,206543,207903</t>
  </si>
  <si>
    <t>22254-24-6</t>
  </si>
  <si>
    <t>http://selleckchem.com/products/Ipratropium-bromide.html</t>
  </si>
  <si>
    <t>Ipratropium Bromide is an antagonist of M3 type muscarinic acetylcholine receptors, used for the treatment of chronic obstructive pulmonary disease (COPD).</t>
  </si>
  <si>
    <t>C20H30BrNO3</t>
  </si>
  <si>
    <t>[Br-].CC(C)[N+]1(C)C2CCC1CC(C2)OC(=O)C(CO)C3=CC=CC=C3</t>
  </si>
  <si>
    <t>D10</t>
  </si>
  <si>
    <t>088718</t>
  </si>
  <si>
    <t>63-74-1</t>
  </si>
  <si>
    <t>http://selleckchem.com/products/Sulfanilamide.html</t>
  </si>
  <si>
    <t>Sulfanilamide (Sulphanilamide) is a competitive inhibitor for bacterial enzyme dihydropteroate synthetase with IC50 of 320 μM.</t>
  </si>
  <si>
    <t>C6H8N2O2S</t>
  </si>
  <si>
    <t>NC1=CC=C(C=C1)[S](N)(=O)=O</t>
  </si>
  <si>
    <t>F10</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</si>
  <si>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</si>
  <si>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</si>
  <si>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Diprospan, Diprolene, Diprosone, Diprolene AF</t>
  </si>
  <si>
    <t>5593-20-4</t>
  </si>
  <si>
    <t>http://selleckchem.com/products/Betamethasone-Dipropionate(Diprolene).html</t>
  </si>
  <si>
    <t>Betamethasone Dipropionate is a glucocorticoid steroid with anti-inflammatory and immunosuppressive abilities.</t>
  </si>
  <si>
    <t>C28H37FO7</t>
  </si>
  <si>
    <t>SCH 11460</t>
  </si>
  <si>
    <t>CCC(=O)OCC(=O)C1(OC(=O)CC)C(C)CC2C3CCC4=CC(=O)C=CC4(C)C3(F)C(O)CC12C</t>
  </si>
  <si>
    <t>H10</t>
  </si>
  <si>
    <t xml:space="preserve">016053 </t>
  </si>
  <si>
    <t>1247-42-3</t>
  </si>
  <si>
    <t>http://selleckchem.com/products/Betapar(Meprednisone).html</t>
  </si>
  <si>
    <t>Meprednisone is a glucocorticoid and a methylated derivative of prednisone.</t>
  </si>
  <si>
    <t>C22H28O5</t>
  </si>
  <si>
    <t>NSC 527579, SCH 4358</t>
  </si>
  <si>
    <t>CC1CC2C3CCC4=CC(=O)C=CC4(C)C3C(=O)CC2(C)C1(O)C(=O)CO</t>
  </si>
  <si>
    <t>J10</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</si>
  <si>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</si>
  <si>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018860,018861,018864,018865,018866,018870,070051,070052,070053,070062,070484,070485,070486,071478,071883,078337,207144,208204</t>
  </si>
  <si>
    <t xml:space="preserve">2152-44-5 </t>
  </si>
  <si>
    <t>http://selleckchem.com/products/Betamethasone-valerate(Betnovate).html</t>
  </si>
  <si>
    <t>Betamethasone Valerate is a moderately potent glucocorticoid steroid with anti-inflammatory and immunosuppressive properties.</t>
  </si>
  <si>
    <t>C27H37FO6</t>
  </si>
  <si>
    <t>CCCCC(=O)OC1(C(C)CC2C3CCC4=CC(=O)C=CC4(C)C3(F)C(O)CC12C)C(=O)CO</t>
  </si>
  <si>
    <t>L10</t>
  </si>
  <si>
    <t>208820</t>
  </si>
  <si>
    <t>55268-74-1</t>
  </si>
  <si>
    <t>http://selleckchem.com/products/Praziquantel(Biltricide).html</t>
  </si>
  <si>
    <t>Praziquantel is an anthelmintic effective against flatworms.</t>
  </si>
  <si>
    <t>C19H24N2O2</t>
  </si>
  <si>
    <t>O=C1CN(CC2N1CCC3=CC=CC=C23)C(=O)C4CCCCC4</t>
  </si>
  <si>
    <t>N10</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</si>
  <si>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</si>
  <si>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202259,205106,205139,205184,205672,207050,207794,209580,210148,210448,210931</t>
  </si>
  <si>
    <t>55-98-1</t>
  </si>
  <si>
    <t>http://selleckchem.com/products/Busulfan(Busulfex).html</t>
  </si>
  <si>
    <t>Busulfan is a cell cycle non-specific alkylating antineoplastic agent.</t>
  </si>
  <si>
    <t>C6H14O6S2</t>
  </si>
  <si>
    <t>C[S](=O)(=O)OCCCCO[S](C)(=O)=O</t>
  </si>
  <si>
    <t>P10</t>
  </si>
  <si>
    <t>070231,070300,070429,071479,071696,071940,074649,075687,075712,075714,075875,075948,076697,077272,078115,078592,078746,078986,201106,205571</t>
  </si>
  <si>
    <t>298-46-4</t>
  </si>
  <si>
    <t>Sodium Channel,Autophagy</t>
  </si>
  <si>
    <t>http://selleckchem.com/products/Carbamazepine(Carbatrol).html</t>
  </si>
  <si>
    <t>Carbamazepine (Carbatrol) is a sodium channel blocker with IC50 of 131 μM in rat brain synaptosomes.</t>
  </si>
  <si>
    <t>C15H12N2O</t>
  </si>
  <si>
    <t>NSC 169864</t>
  </si>
  <si>
    <t>NC(=O)N1C2=C(C=CC=C2)C=CC3=C1C=CC=C3</t>
  </si>
  <si>
    <t>B12</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</si>
  <si>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</si>
  <si>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</si>
  <si>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50-23-7</t>
  </si>
  <si>
    <t>http://selleckchem.com/products/Hydrocortisone.html</t>
  </si>
  <si>
    <t>Hydrocortisone is a steroid hormone or glucocorticoid produced by the adrenal gland.</t>
  </si>
  <si>
    <t>C21H30O5</t>
  </si>
  <si>
    <t>CC12CCC(=O)C=C1CCC3C4CCC(O)(C(=O)CO)C4(C)CC(O)C23</t>
  </si>
  <si>
    <t>D12</t>
  </si>
  <si>
    <t>USP42-NF37;USP38-NF33;Martindale:The Extra Pharmacopoeia</t>
  </si>
  <si>
    <t>017010,017426,073548,074027,074254,075751,075860,202161,202470,207855,208836,209494,209729,209996,210998,212002</t>
  </si>
  <si>
    <t>638-94-8</t>
  </si>
  <si>
    <t>http://selleckchem.com/products/Desonide.html</t>
  </si>
  <si>
    <t>Desonide is a low potency topical corticosteroid.</t>
  </si>
  <si>
    <t>C24H32O6</t>
  </si>
  <si>
    <t>CC1(C)OC2CC3C4CCC5=CC(=O)C=CC5(C)C4C(O)CC3(C)C2(O1)C(=O)CO</t>
  </si>
  <si>
    <t>F12</t>
  </si>
  <si>
    <t>077167,077275,078112,090094,090788</t>
  </si>
  <si>
    <t>69655-05-6</t>
  </si>
  <si>
    <t>http://selleckchem.com/products/Didanosine(Videx).html</t>
  </si>
  <si>
    <t>Didanosine is a reverse transcriptase inhibitor with an IC50 of 0.49 μM.</t>
  </si>
  <si>
    <t>C10H12N4O3</t>
  </si>
  <si>
    <t>OCC1CCC(O1)[N]2C=NC3=C2N=CNC3=O</t>
  </si>
  <si>
    <t>H12</t>
  </si>
  <si>
    <t>USP42-NF37;IP2010</t>
  </si>
  <si>
    <t>076941,077100,077254,077296,077567,077615,078182,078239,078290,078411,078445,078597,078700,078705,078755,078790,078791,078853,078919,078979,079080,079163,090062,090070,090161,090210,090407,090554,202419,203730</t>
  </si>
  <si>
    <t>76584-70-8</t>
  </si>
  <si>
    <t>http://selleckchem.com/products/Divalproex-sodium.html</t>
  </si>
  <si>
    <t>Divalproex Sodium, consisting of a compound of sodium valproate and valproic acid in a 1:1 molar relationship in an enteric coated form, is a HDAC inhibitor, used in the treatment for epilepsy.</t>
  </si>
  <si>
    <t>C16H31NaO4</t>
  </si>
  <si>
    <t>[Na+].CCCC(CCC)C(O)=O.CCCC(CCC)C([O-])=O</t>
  </si>
  <si>
    <t>J12</t>
  </si>
  <si>
    <t>079188,090488,091168</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</si>
  <si>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</si>
  <si>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</si>
  <si>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</si>
  <si>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C8H10FN3O3S</t>
  </si>
  <si>
    <t>NC1=NC(=O)N(C=C1F)C2CSC(CO)O2</t>
  </si>
  <si>
    <t>L12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</si>
  <si>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</si>
  <si>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009238,017362,075906,090845,091033,200456,200900,202121,205229,207724,208801,210965,211285</t>
  </si>
  <si>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</si>
  <si>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</si>
  <si>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</si>
  <si>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C21H30O2</t>
  </si>
  <si>
    <t>CC(=O)C1CCC2C3CCC4=CC(=O)CCC4(C)C3CCC12C</t>
  </si>
  <si>
    <t>N12</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</si>
  <si>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</si>
  <si>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077221,077357,077464,077695,077980,078545,078636,078850,090198,090433,090457,091475,091606,200406,202032,202941,203260,203277,203564,203586,204002,204528,205217,206974,211306</t>
  </si>
  <si>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</si>
  <si>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</si>
  <si>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</si>
  <si>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C8H11N3O3S</t>
  </si>
  <si>
    <t>GR109714X</t>
  </si>
  <si>
    <t>NC1=NC(=O)N(C=C1)C2CSC(CO)O2</t>
  </si>
  <si>
    <t>P12</t>
  </si>
  <si>
    <t>USP39-NF34;BP2015;JP16;IP2010;Martindale:The Extra Pharmacopoeia</t>
  </si>
  <si>
    <t>020167,020538,021048,040114,040138,040197,040275,040297,040326,075182,075233,201675,205256,206388,206685,208788,209767,210194,210264,210488,211293,211396</t>
  </si>
  <si>
    <t>50-28-2</t>
  </si>
  <si>
    <t>http://selleckchem.com/products/Estradiol.html</t>
  </si>
  <si>
    <t>Estradiol, or more precisely, 17β-estradiol, is a human sex hormone and steroid, and the primary female sex hormone.</t>
  </si>
  <si>
    <t>C18H24O2</t>
  </si>
  <si>
    <t>CC12CCC3C(CCC4=C3C=CC(=C4)O)C1CCC2O</t>
  </si>
  <si>
    <t>B14</t>
  </si>
  <si>
    <t>EP;Martindale:The Extra Pharmacopoeia</t>
  </si>
  <si>
    <t>203560,208697,208882,209426,210920,211383</t>
  </si>
  <si>
    <t>201530-41-8</t>
  </si>
  <si>
    <t>http://selleckchem.com/products/Deferasirox(Exjade).html</t>
  </si>
  <si>
    <t>Deferasirox is an iron chelator, also a cytochrome P450 3A4 inducer, Cytochrome P450 2C8 inhibitor, and Cytochrome P450 1A2 inhibitor.</t>
  </si>
  <si>
    <t>C21H15N3O4</t>
  </si>
  <si>
    <t>CGP-72670, ICL-670</t>
  </si>
  <si>
    <t>OC(=O)C1=CC=C(C=C1)[N]2N=C(N=C2C3=CC=CC=C3O)C4=CC=CC=C4O</t>
  </si>
  <si>
    <t>D14</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</si>
  <si>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</si>
  <si>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073536,073637,073638,073651,074036,074043,074102,074103,074116,074118,074131,074148,074287,074460,074808,205585,206136,206152,207938,208340,208991,209256,210347</t>
  </si>
  <si>
    <t>36322-90-4</t>
  </si>
  <si>
    <t>http://selleckchem.com/products/Piroxicam(Feldene).html</t>
  </si>
  <si>
    <t>Piroxicam is a non-selective COX inhibitor, used in the treatment of rheumatoid and osteoarthritis.</t>
  </si>
  <si>
    <t>C15H13N3O4S</t>
  </si>
  <si>
    <t>CP 16171</t>
  </si>
  <si>
    <t>CN1C(=C(O)C2=C(C=CC=C2)[S]1(=O)=O)C(=O)NC3=NC=CC=C3</t>
  </si>
  <si>
    <t>F14</t>
  </si>
  <si>
    <t>078460,090644</t>
  </si>
  <si>
    <t xml:space="preserve">95058-81-4 </t>
  </si>
  <si>
    <t>Autophagy,DNA/RNA Synthesis</t>
  </si>
  <si>
    <t>http://selleckchem.com/products/Gemcitabine(Gemzar).html</t>
  </si>
  <si>
    <t>Gemcitabine, a nucleic acid synthesis inhibitor, is a very potent and specific deoxycytidine analogue, used as chemotherapy.</t>
  </si>
  <si>
    <t>C9H11F2N3O4</t>
  </si>
  <si>
    <t>LY-188011, NSC 613327</t>
  </si>
  <si>
    <t>NC1=NC(=O)N(C=C1)C2OC(CO)C(O)C2(F)F</t>
  </si>
  <si>
    <t>H14</t>
  </si>
  <si>
    <t>USP42-NF37;EP9.7;BP2019;IP2010;Martindale:The Extra Pharmacopoeia</t>
  </si>
  <si>
    <t>074223,074226,074305,074370,074378,074387,074438,074497,074542,074550,074619,075795,076159,076467,077820,202298,203499,204720,206928</t>
  </si>
  <si>
    <t>29094-61-9</t>
  </si>
  <si>
    <t>http://selleckchem.com/products/Glipizide(Glucotrol).html</t>
  </si>
  <si>
    <t>Glipizide is used to treat high blood sugar levels caused by a type of diabetes mellitus called type 2 diabetes.</t>
  </si>
  <si>
    <t>C21H27N5O4S</t>
  </si>
  <si>
    <t>CP-28720</t>
  </si>
  <si>
    <t>CC1=NC=C(N=C1)C(=O)NCCC2=CC=C(C=C2)[S](=O)(=O)NC(=O)NC3CCCCC3</t>
  </si>
  <si>
    <t>J14</t>
  </si>
  <si>
    <t>074388,075947,076257,077537,090937,203379,203581,206079,206483,206749</t>
  </si>
  <si>
    <t xml:space="preserve">10238-21-8 </t>
  </si>
  <si>
    <t>http://selleckchem.com/products/Glyburide(Diabeta).html</t>
  </si>
  <si>
    <t>Glyburide (Glibenclamide) is a known blocker of vascular ATP-sensitive K+ channels (KATP), used in the treatment of type 2 diabetes.</t>
  </si>
  <si>
    <t>C23H28ClN3O5S</t>
  </si>
  <si>
    <t>COC1=C(C=C(Cl)C=C1)C(=O)NCCC2=CC=C(C=C2)[S](=O)(=O)NC(=O)NC3CCCCC3</t>
  </si>
  <si>
    <t>L14</t>
  </si>
  <si>
    <t>078368,078537,078639,079033</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</si>
  <si>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</si>
  <si>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</si>
  <si>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</si>
  <si>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</si>
  <si>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C4H6N2</t>
  </si>
  <si>
    <t>4-methylpyrazole, Antizol, Antizol-Vet</t>
  </si>
  <si>
    <t>CC1=C[NH]N=C1</t>
  </si>
  <si>
    <t>N14</t>
  </si>
  <si>
    <t>202051,205459</t>
  </si>
  <si>
    <t>142340-99-6</t>
  </si>
  <si>
    <t>http://selleckchem.com/products/Adefovir-Dipivoxil(Preveon).html</t>
  </si>
  <si>
    <t>Adefovir Dipivoxil is a reverse transcriptase inhibitor, used in the treatment of chronic hepatitis B virus (HBV).</t>
  </si>
  <si>
    <t>C20H32N5O8P</t>
  </si>
  <si>
    <t>CC(C)(C)C(=O)OCO[P](=O)(COCC[N]1C=NC2=C1N=CN=C2N)OCOC(=O)C(C)(C)C</t>
  </si>
  <si>
    <t>P14</t>
  </si>
  <si>
    <t>FDA,HMA</t>
  </si>
  <si>
    <t>020199</t>
  </si>
  <si>
    <t>7481-89-2</t>
  </si>
  <si>
    <t>http://selleckchem.com/products/Zalcitabine.html</t>
  </si>
  <si>
    <t>Zalcitabine is a nucleoside analog HIV reverse transcriptase inhibitor (NARTI).</t>
  </si>
  <si>
    <t>C9H13N3O3</t>
  </si>
  <si>
    <t>NSC 606170, Ro 24-2027/000</t>
  </si>
  <si>
    <t>NC1=NC(=O)N(C=C1)C2CCC(CO)O2</t>
  </si>
  <si>
    <t>B16</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</si>
  <si>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</si>
  <si>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071056,074069,075568,077621</t>
  </si>
  <si>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</si>
  <si>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</si>
  <si>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</si>
  <si>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</si>
  <si>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C9H7N7O2S</t>
  </si>
  <si>
    <t>C[N]1C=NC(=C1SC2=C3[NH]C=NC3=NC=N2)[N+]([O-])=O</t>
  </si>
  <si>
    <t>D16</t>
  </si>
  <si>
    <r>
      <rPr>
        <sz val="12"/>
        <color theme="1"/>
        <rFont val="Calibri"/>
        <charset val="134"/>
      </rPr>
      <t xml:space="preserve">USP42-NF37;KP </t>
    </r>
    <r>
      <rPr>
        <sz val="12"/>
        <color theme="1"/>
        <rFont val="宋体"/>
        <charset val="134"/>
      </rPr>
      <t>Ⅹ</t>
    </r>
    <r>
      <rPr>
        <sz val="12"/>
        <color theme="1"/>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</si>
  <si>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</si>
  <si>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53-86-1</t>
  </si>
  <si>
    <t>http://selleckchem.com/products/Indomethacin(Indocid).html</t>
  </si>
  <si>
    <t>Indomethacin is a nonselective COX1 and COX2 inhibitor with IC50 of 0.1 μg/mL and 5 μg/mL, respectively, used to reduce fever, pain, stiffness, and swelling.</t>
  </si>
  <si>
    <t>C19H16ClNO4</t>
  </si>
  <si>
    <t>COC1=CC=C2[N](C(=C(CC(O)=O)C2=C1)C)C(=O)C3=CC=C(Cl)C=C3</t>
  </si>
  <si>
    <t>F16</t>
  </si>
  <si>
    <t>076377,076390,076713,077065,077136,077137,077195,077223,077511,077533,077714,077919,078157,078163,078199,078229,078297</t>
  </si>
  <si>
    <t xml:space="preserve">91161-71-6 </t>
  </si>
  <si>
    <t>http://selleckchem.com/products/Terbinafine(Lamisil).html</t>
  </si>
  <si>
    <t>Terbinafine is used to treat infections caused by a fungus. It works by killing the fungus or preventing its growth.</t>
  </si>
  <si>
    <t>C21H25N</t>
  </si>
  <si>
    <t>SF 86-327</t>
  </si>
  <si>
    <t>CN(C\C=C\C#CC(C)(C)C)CC1=CC=CC2=CC=CC=C12</t>
  </si>
  <si>
    <t>H16</t>
  </si>
  <si>
    <t>020627,078665,078666,090740,091328,200670,202246,202334,202380,202508,202684,202684,202739,202740,202740,204044,205329,207044,207660</t>
  </si>
  <si>
    <t>797-63-7</t>
  </si>
  <si>
    <t>http://selleckchem.com/products/Levonorgestrel(Levonelle).html</t>
  </si>
  <si>
    <t>Levonorgestrel is a female hormone that prevents ovulation.</t>
  </si>
  <si>
    <t>C21H28O2</t>
  </si>
  <si>
    <t>CCC12CCC3C(CCC4=CC(=O)CCC34)C1CCC2(O)C#C</t>
  </si>
  <si>
    <t>J16</t>
  </si>
  <si>
    <t>USP42-NF37;BP2019;EP9.2</t>
  </si>
  <si>
    <t>072929,073466,074156,074256,074270,074360,074442,074452,074615,075034,077836,078012,078207,078599,079072,079239,202726,203266,204189</t>
  </si>
  <si>
    <t>25812-30-0</t>
  </si>
  <si>
    <t>PPAR</t>
  </si>
  <si>
    <t>http://selleckchem.com/products/Gemfibrozil(Lopid).html</t>
  </si>
  <si>
    <t>Gemfibrozil is an activator of peroxisome proliferator-activated receptor-alpha (PPARα), used for the treatment of hypercholesterolemia and hypertriglyceridemia.</t>
  </si>
  <si>
    <t>C15H22O3</t>
  </si>
  <si>
    <t>CI-719</t>
  </si>
  <si>
    <t>CC1=CC(=C(C)C=C1)OCCCC(C)(C)C(O)=O</t>
  </si>
  <si>
    <t>L16</t>
  </si>
  <si>
    <t>074299,074461,074498,074585,074594,074665,074722,075105,075201</t>
  </si>
  <si>
    <t>26807-65-8</t>
  </si>
  <si>
    <t>http://selleckchem.com/products/Indapamide(Lozol).html</t>
  </si>
  <si>
    <t>Indapamide is a non-thiazide sulphonamide diuretic compound, generally used in the treatment of hypertension, as well as decompensated cardiac failure.</t>
  </si>
  <si>
    <t>CC1CC2=C(C=CC=C2)N1NC(=O)C3=CC=C(Cl)C(=C3)[S](N)(=O)=O</t>
  </si>
  <si>
    <t>N16</t>
  </si>
  <si>
    <t xml:space="preserve">016885 </t>
  </si>
  <si>
    <t>53-19-0</t>
  </si>
  <si>
    <t>http://selleckchem.com/products/Mitotane(Lysodren).html</t>
  </si>
  <si>
    <t>Mitotane, is an antineoplastic medication used in the treatment of adrenocortical carcinoma.</t>
  </si>
  <si>
    <t>C14H10Cl4</t>
  </si>
  <si>
    <t>NCI-C04933</t>
  </si>
  <si>
    <t>ClC(Cl)C(C1=CC=C(Cl)C=C1)C2=C(Cl)C=CC=C2</t>
  </si>
  <si>
    <t>P16</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</si>
  <si>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</si>
  <si>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040183,040189,040194,040232,085650,086159,086161,087341,088497,089207,089208,089209,204072,206751,209097,210985,086906,087535</t>
  </si>
  <si>
    <t>83-43-2</t>
  </si>
  <si>
    <t>http://selleckchem.com/products/Methylprednisolone.html</t>
  </si>
  <si>
    <t>Methylprednisolone is a synthetic glucocorticoid receptor agonist, used to achieve prompt suppression of inflammation.</t>
  </si>
  <si>
    <t>C22H30O5</t>
  </si>
  <si>
    <t>NSC-19987</t>
  </si>
  <si>
    <t>CC1CC2C3CCC(O)(C(=O)CO)C3(C)CC(O)C2C4(C)C=CC(=O)C=C14</t>
  </si>
  <si>
    <t>B18</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</si>
  <si>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</si>
  <si>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077882,077918,077920,077921,077923,077925,077927,077928,077929,077930,077931,077932,077933,077934,077935,077936,077937,077938,077944,078008,078039,078102,211398</t>
  </si>
  <si>
    <t>71125-38-7</t>
  </si>
  <si>
    <t>http://selleckchem.com/products/Meloxicam(Mobic).html</t>
  </si>
  <si>
    <t xml:space="preserve">Meloxicam is a selective COX inhibitor, used to relieve pain and fever effects. </t>
  </si>
  <si>
    <t>C14H13N3O4S2</t>
  </si>
  <si>
    <t>CN1C(=C(O)C2=C(C=CC=C2)[S]1(=O)=O)C(=O)NC3=NC=C(C)S3</t>
  </si>
  <si>
    <t>D18</t>
  </si>
  <si>
    <t>075739,075764,075811,076488,090913,203364,206992</t>
  </si>
  <si>
    <t>19767-45-4</t>
  </si>
  <si>
    <t>http://selleckchem.com/products/Mesna(Uromitexan).html</t>
  </si>
  <si>
    <t>Mesna, a sulfhydryl compound that is used to reduce the incidence of hemorrhagic cystitis associated with certain chemotherapeutic agents.</t>
  </si>
  <si>
    <t>C2H5NaO3S2</t>
  </si>
  <si>
    <t>[Na+].[O-][S](=O)(=O)CCS</t>
  </si>
  <si>
    <t>F18</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</si>
  <si>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</si>
  <si>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</si>
  <si>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532-03-6</t>
  </si>
  <si>
    <t>http://selleckchem.com/products/Methocarbamol(Robaxin).html</t>
  </si>
  <si>
    <t>Methocarbamol is a carbonic anhydrase inhibitor, used as a central muscle relaxant to treat skeletal muscle spasms.</t>
  </si>
  <si>
    <t>C11H15NO5</t>
  </si>
  <si>
    <t>AHR 85</t>
  </si>
  <si>
    <t>COC1=C(OCC(O)COC(N)=O)C=CC=C1</t>
  </si>
  <si>
    <t>H18</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</si>
  <si>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</si>
  <si>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</si>
  <si>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50-24-8</t>
  </si>
  <si>
    <t>Immunology &amp; Inflammation related,Glucocorticoid Receptor</t>
  </si>
  <si>
    <t>http://selleckchem.com/products/Prednisolone(Hydroretrocortine).html</t>
  </si>
  <si>
    <t>Prednisolone is a synthetic glucocorticoid with anti-inflammatory and immunomodulating properties.</t>
  </si>
  <si>
    <t>C21H28O5</t>
  </si>
  <si>
    <t>CC12CC(O)C3C(CCC4=CC(=O)C=CC34C)C1CCC2(O)C(=O)CO</t>
  </si>
  <si>
    <t>J18</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</si>
  <si>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</si>
  <si>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078710,090032,202130,202397,203171,203325,203867,204164,204415,205150,205901,206511,207016,207843,207882,208605</t>
  </si>
  <si>
    <t>144701-48-4</t>
  </si>
  <si>
    <t>http://selleckchem.com/products/Telmisartan(Micardis).html</t>
  </si>
  <si>
    <t>Telmisartan  is an angiotensin II receptor antagonist (ARB) used in the management of hypertension.</t>
  </si>
  <si>
    <t>C33H30N4O2</t>
  </si>
  <si>
    <t>BIBR 277</t>
  </si>
  <si>
    <t>CCCC1=NC2=C(C=C(C=C2C)C3=NC4=C(C=CC=C4)[N]3C)[N]1CC5=CC=C(C=C5)C6=CC=CC=C6C(O)=O</t>
  </si>
  <si>
    <t>L18</t>
  </si>
  <si>
    <t>016096,016097</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</si>
  <si>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</si>
  <si>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</si>
  <si>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</si>
  <si>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C10H7N3S</t>
  </si>
  <si>
    <t>[NH]1C2=C(C=CC=C2)N=C1C3=CSC=N3</t>
  </si>
  <si>
    <t>N18</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</si>
  <si>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</si>
  <si>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078912,091009,207342,209215,209254</t>
  </si>
  <si>
    <t>93-14-1</t>
  </si>
  <si>
    <t>http://selleckchem.com/products/Guaifenesin(Guaiphenesin).html</t>
  </si>
  <si>
    <t>Guaifenesin is an expectorant used to relieve chest congestion.</t>
  </si>
  <si>
    <t>C10H14O4</t>
  </si>
  <si>
    <t>COC1=C(OCC(O)CO)C=CC=C1</t>
  </si>
  <si>
    <t>P18</t>
  </si>
  <si>
    <t>090033</t>
  </si>
  <si>
    <t>72559-06-9</t>
  </si>
  <si>
    <t>http://selleckchem.com/products/Rifabutin(Mycobutin).html</t>
  </si>
  <si>
    <t>Rifabutin is a semisynthetic ansamycin antibiotic, used in the treatment of Mycobacterium avium intracellulare (MAI) and tuberculosis.</t>
  </si>
  <si>
    <t>C46H62N4O11</t>
  </si>
  <si>
    <t>LM427, Ansamycin</t>
  </si>
  <si>
    <t>COC1\C=C\OC2(C)OC3=C(C2=O)C4=C(C(=C3C)O)C(=O)C(=C5NC6(CCN(CC6)CC(C)C)N=C45)NC(=O)/C(=C/C=C/C(C)C(O)C(C)C(O)C(C)C(OC(C)=O)C1C)C</t>
  </si>
  <si>
    <t>B20</t>
  </si>
  <si>
    <t>USP42-NF37;EP9.3;BP2019;Ph.Int_6th;IP2010;Martindale:The Extra Pharmacopoeia</t>
  </si>
  <si>
    <t>077429,077521,077702,077956,078195,078584,078644,078864,078887,090688,202212,202523,203021,203080,203176,203411,204621,205258,205651,205921,206271,206448,206879,207064,207467,207684,207698,208616</t>
  </si>
  <si>
    <t>129618-40-2</t>
  </si>
  <si>
    <t>http://selleckchem.com/products/Nevirapine(Viramune).html</t>
  </si>
  <si>
    <t>Nevirapine is a non-nucleoside reverse transcriptase inhibitor (NNRTI) used to treat HIV-1 infection and AIDS.</t>
  </si>
  <si>
    <t>C15H14N4O</t>
  </si>
  <si>
    <t>NSC 641530</t>
  </si>
  <si>
    <t>CC1=CC=NC2=C1NC(=O)C3=C(N=CC=C3)N2C4CC4</t>
  </si>
  <si>
    <t>D20</t>
  </si>
  <si>
    <t>021153,021957,022101</t>
  </si>
  <si>
    <t xml:space="preserve">161973-10-0 </t>
  </si>
  <si>
    <t>http://selleckchem.com/products/nexium-esomeprazole-magnesium.html</t>
  </si>
  <si>
    <t>Esomeprazole Magnesium is a proton pump inhibitor to reduce gastric acid secretion.</t>
  </si>
  <si>
    <t>C34H36MgN6O6S2</t>
  </si>
  <si>
    <t>Magnesium salt</t>
  </si>
  <si>
    <t>[Mg++].COC1=CC2=C([N-]C(=N2)[S](=O)CC3=C(C)C(=C(C)C=N3)OC)C=C1.COC4=CC5=C([N-]C(=N5)[S](=O)CC6=NC=C(C)C(=C6C)OC)C=C4</t>
  </si>
  <si>
    <t>F20</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</si>
  <si>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</si>
  <si>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59-67-6</t>
  </si>
  <si>
    <t>http://selleckchem.com/products/Niacin(Nicotinic-acid).html</t>
  </si>
  <si>
    <t>Nicotinic Acid is a water-soluble vitamin belonging to the vitamin B family.</t>
  </si>
  <si>
    <t>C6H5NO2</t>
  </si>
  <si>
    <t>OC(=O)C1=CC=CN=C1</t>
  </si>
  <si>
    <t>H20</t>
  </si>
  <si>
    <t>076740,077067,077811,090103,201832</t>
  </si>
  <si>
    <t>66085-59-4</t>
  </si>
  <si>
    <t>Autophagy,Calcium Channel</t>
  </si>
  <si>
    <t>http://selleckchem.com/products/Nimodipine(Nimotop).html</t>
  </si>
  <si>
    <t>Nimodipine is a dihydropyridine calcium channel blocker and an autophagy inhibitor, used in the treatment of high blood pressure.</t>
  </si>
  <si>
    <t>C21H26N2O7</t>
  </si>
  <si>
    <t>BAY E 9736</t>
  </si>
  <si>
    <t>COCCOC(=O)C1=C(C)NC(=C(C1C2=CC=CC(=C2)[N+]([O-])=O)C(=O)OC(C)C)C</t>
  </si>
  <si>
    <t>J20</t>
  </si>
  <si>
    <t>079051,091001</t>
  </si>
  <si>
    <t>63675-72-9</t>
  </si>
  <si>
    <t>http://selleckchem.com/products/Nisoldipine(Sular).html</t>
  </si>
  <si>
    <t>Nisoldipine (Sular) is a calcium channel blocker belonging to the dihydropyridines class, specific for L-type Cav1.2 with IC50 of 10 nM.</t>
  </si>
  <si>
    <t>C20H24N2O6</t>
  </si>
  <si>
    <t>BAY K 5552</t>
  </si>
  <si>
    <t>COC(=O)C1=C(C)NC(=C(C1C2=CC=CC=C2[N+]([O-])=O)C(=O)OCC(C)C)C</t>
  </si>
  <si>
    <t>L20</t>
  </si>
  <si>
    <t xml:space="preserve">USP42-NF37 </t>
  </si>
  <si>
    <t>021471,022009,021502,021501</t>
  </si>
  <si>
    <t xml:space="preserve">6197-30-4 </t>
  </si>
  <si>
    <t>http://selleckchem.com/products/octocrylene.html</t>
  </si>
  <si>
    <t>Octocrylene is an organic compound used as an ingredient in sunscreens and cosmetics.</t>
  </si>
  <si>
    <t>C24H27NO2</t>
  </si>
  <si>
    <t>CCCCC(CC)COC(=O)C(C#N)=C(C1=CC=CC=C1)C2=CC=CC=C2</t>
  </si>
  <si>
    <t>N20</t>
  </si>
  <si>
    <t>090526</t>
  </si>
  <si>
    <t>Ditropan, Lyrinel XL, Oxytrol</t>
  </si>
  <si>
    <t>5633-20-5</t>
  </si>
  <si>
    <t>http://selleckchem.com/products/Oxybutynin(Ditropan).html</t>
  </si>
  <si>
    <t>Oxybutynin is a competitive antagonist of the M1, M2, and M3 subtypes of the muscarinic acetylcholine receptor, used to relieve urinary and bladder difficulties.</t>
  </si>
  <si>
    <t>C22H31NO3</t>
  </si>
  <si>
    <t>CCN(CC)CC#CCOC(=O)C(O)(C1CCCCC1)C2=CC=CC=C2</t>
  </si>
  <si>
    <t>P20</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</si>
  <si>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</si>
  <si>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019616</t>
  </si>
  <si>
    <t>74011-58-8</t>
  </si>
  <si>
    <t>http://selleckchem.com/products/Enoxacin(Penetrex).html</t>
  </si>
  <si>
    <t>Enoxacin is an oral broad-spectrum fluoroquinolone antibacterial agent by inhibiting bacterial DNA gyrase and topoisomerase IV, used to treat a wide variety of infections.</t>
  </si>
  <si>
    <t>C15H17FN4O3</t>
  </si>
  <si>
    <t>AT-2266, CI919, Pd107779, NSC 629661</t>
  </si>
  <si>
    <t>CCN1C=C(C(O)=O)C(=O)C2=CC(=C(N=C12)N3CCNCC3)F</t>
  </si>
  <si>
    <t>B22</t>
  </si>
  <si>
    <t>205932,205955,206015,206029,206070</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</si>
  <si>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</si>
  <si>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</si>
  <si>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</si>
  <si>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</si>
  <si>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C50H46CaF2N2O8</t>
  </si>
  <si>
    <t>Calcium salt</t>
  </si>
  <si>
    <t>NK-104, P-872441, itavastatin, nisvastatin</t>
  </si>
  <si>
    <t>[Ca++].OC(CC(O)C=CC1=C(C2=CC=C(F)C=C2)C3=CC=CC=C3N=C1C4CC4)CC([O-])=O.OC(CC(O)C=CC5=C(C6=CC=C(F)C=C6)C7=CC=CC=C7N=C5C8CC8)CC([O-])=O</t>
  </si>
  <si>
    <t>D22</t>
  </si>
  <si>
    <t>FDA,CFDA,NDC</t>
  </si>
  <si>
    <t>021024</t>
  </si>
  <si>
    <t>61379-65-5</t>
  </si>
  <si>
    <t>http://selleckchem.com/products/Rifapentine(Priftin).html</t>
  </si>
  <si>
    <t>Rifapentine is an antibiotic, which inhibits DNA-dependent RNA polymerase activity, used to treat tuberculosis.</t>
  </si>
  <si>
    <t>C47H64N4O12</t>
  </si>
  <si>
    <t>MDL473</t>
  </si>
  <si>
    <t>COC1\C=C\OC2(C)OC3=C(C2=O)C4=C(O)C(=C(NC(=O)\C(=C\C=C\C(C)C(O)C(C)C(O)C(C)C(OC(C)=O)C1C)C)C(=C4C(=C3C)O)O)\C=N\N5CCN(CC5)C6CCCC6</t>
  </si>
  <si>
    <t>F22</t>
  </si>
  <si>
    <t>019387</t>
  </si>
  <si>
    <t>40828-46-4</t>
  </si>
  <si>
    <t>http://selleckchem.com/products/Suprofen(Profenal).html</t>
  </si>
  <si>
    <t>Suprofen is a dual COX-1/COX-2 inhibitor, used as a non-steroidal anti-inflammatory analgesic and antipyretic.</t>
  </si>
  <si>
    <t>C14H12O3S</t>
  </si>
  <si>
    <t>CC(C(O)=O)C1=CC=C(C=C1)C(=O)C2=CC=CS2</t>
  </si>
  <si>
    <t>H22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</si>
  <si>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</si>
  <si>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080157,081319</t>
  </si>
  <si>
    <t>98-96-4</t>
  </si>
  <si>
    <t>http://selleckchem.com/products/Pyrazinamide(Pyrazinoic-acid-amide).html</t>
  </si>
  <si>
    <t>Pyrazinamide is an agent used to treat tuberculosis.</t>
  </si>
  <si>
    <t>C5H5N3O</t>
  </si>
  <si>
    <t>Pyrazinoic Acid Amide</t>
  </si>
  <si>
    <t>NC(=O)C1=NC=CN=C1</t>
  </si>
  <si>
    <t>J22</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</si>
  <si>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</si>
  <si>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</si>
  <si>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111974-72-2</t>
  </si>
  <si>
    <t>http://selleckchem.com/products/Quetiapine-fumarate(Seroquel).html</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</si>
  <si>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</si>
  <si>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C46H54N6O8S2</t>
  </si>
  <si>
    <t>ICI-204636</t>
  </si>
  <si>
    <t>OCCOCCN1CCN(CC1)C2=NC3=CC=CC=C3SC4=C2C=CC=C4.OCCOCCN5CCN(CC5)C6=NC7=CC=CC=C7SC8=C6C=CC=C8.OC(=O)\C=C\C(O)=O</t>
  </si>
  <si>
    <t>L22</t>
  </si>
  <si>
    <t xml:space="preserve"> USP42-NF37;IP2010</t>
  </si>
  <si>
    <t>064150,064217,065028,065390,065421,065502,090034,091181,204101,205039,206736</t>
  </si>
  <si>
    <t>13292-46-1</t>
  </si>
  <si>
    <t>http://selleckchem.com/products/Rifampin(Rifadin).html</t>
  </si>
  <si>
    <t>Rifampin is a DNA-dependent RNA polymerase inhibitor, used to treat a number of bacterial infections.</t>
  </si>
  <si>
    <t>C43H58N4O12</t>
  </si>
  <si>
    <t>Rimactane</t>
  </si>
  <si>
    <t>COC1\C=C\OC2(C)OC3=C(C2=O)C4=C(O)C(=C(NC(=O)\C(=C\C=C\C(C)C(O)C(C)C(O)C(C)C(OC(C)=O)C1C)C)C(=C4C(=C3C)O)O)\C=N\N5CCN(C)CC5</t>
  </si>
  <si>
    <t>N22</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</si>
  <si>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</si>
  <si>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021222</t>
  </si>
  <si>
    <t xml:space="preserve">117467-28-4 </t>
  </si>
  <si>
    <t>http://selleckchem.com/products/Cefditoren-pivoxil.html</t>
  </si>
  <si>
    <t>Cefditoren Pivoxil is a broad-spectrum antibiotic against Gram-negative and Gram-positive bacteria.</t>
  </si>
  <si>
    <t>C25H28N6O7S3</t>
  </si>
  <si>
    <t>ME-1207</t>
  </si>
  <si>
    <t>CO\N=C(/C(=O)NC1C2SCC(=C(N2C1=O)C(=O)OCOC(=O)C(C)(C)C)\C=C/C3=C(C)N=CS3)C4=CSC(=N4)N</t>
  </si>
  <si>
    <t>P22</t>
  </si>
  <si>
    <t>004054,004122,004125,040091,080081,080084,080088</t>
  </si>
  <si>
    <t>68-35-9</t>
  </si>
  <si>
    <t>http://selleckchem.com/products/Sulfadiazine.html</t>
  </si>
  <si>
    <t>Sulfadiazine is a sulfonamide antibiotic.</t>
  </si>
  <si>
    <t>C10H10N4O2S</t>
  </si>
  <si>
    <t>NC1=CC=C(C=C1)[S](=O)(=O)NC2=NC=CC=N2</t>
  </si>
  <si>
    <t>L1300-384-02</t>
  </si>
  <si>
    <t>EP9.8;BP2019;Martindale:The Extra Pharmacopoeia</t>
  </si>
  <si>
    <t>012486,012487,016149</t>
  </si>
  <si>
    <t>113-59-7</t>
  </si>
  <si>
    <t>http://selleckchem.com/products/Chlorprothixene.html</t>
  </si>
  <si>
    <t>Chlorprothixene has strong binding affinities to dopamine and histamine receptors, such as D1, D2, D3, D5, H1, 5-HT2, 5-HT6 and 5-HT7, with Ki of 18 nM, 2.96 nM, 4.56 nM, 9 nM, 3.75 nM, 9.4 nM, 3 nM and 5.6 nM, respectively.</t>
  </si>
  <si>
    <t>C18H18ClNS</t>
  </si>
  <si>
    <t>CN(C)CC/C=C1/C2=CC=CC=C2SC3=C1C=C(Cl)C=C3</t>
  </si>
  <si>
    <t>EP9.2;JP17;BP2017;USP40-NF35;Ph.Int_5th ;IP2010;Martindale:The Extra Pharmacopoeia</t>
  </si>
  <si>
    <t>050286,050287,060567,060586,060595</t>
  </si>
  <si>
    <t>79-57-2</t>
  </si>
  <si>
    <t>http://selleckchem.com/products/Oxytetracycline(Terramycin).html</t>
  </si>
  <si>
    <t>Oxytetracycline is a broad-spectrum tetracycline antibiotic, used to treat infections with bacteria.</t>
  </si>
  <si>
    <t>C22H24N2O9</t>
  </si>
  <si>
    <t>CN(C)C1C2C(O)C3C(=C(O)C4=C(C=CC=C4O)C3(C)O)C(=O)C2(O)C(=O)C(=C1O)C(N)=O</t>
  </si>
  <si>
    <t>FDA,NDC</t>
  </si>
  <si>
    <t xml:space="preserve">012429 </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</si>
  <si>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</si>
  <si>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</si>
  <si>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</si>
  <si>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C5H5N5S</t>
  </si>
  <si>
    <t>NC1=NC(=S)C2=C(N1)N=C[NH]2</t>
  </si>
  <si>
    <t>011683,075547,075698,075730,209150,210337</t>
  </si>
  <si>
    <t>52-24-4</t>
  </si>
  <si>
    <t>http://selleckchem.com/products/thiotepa-thioplex.html</t>
  </si>
  <si>
    <t>Thiotepa(Thioplex) is an alkylating agent used to treat cancer.</t>
  </si>
  <si>
    <t>C6H12N3PS</t>
  </si>
  <si>
    <t>Tiofosyl, Tiofosfamid, Triethylenethiophosphoramide</t>
  </si>
  <si>
    <t>S=[P](N1CC1)(N2CC2)N3CC3</t>
  </si>
  <si>
    <t>208813</t>
  </si>
  <si>
    <t>89778-27-8</t>
  </si>
  <si>
    <t>http://selleckchem.com/products/Toremifene-Citrate(Fareston).html</t>
  </si>
  <si>
    <t>Toremifene Citrate is an oral selective estrogen receptor modulator (SERM), used in the treatment of advanced breast cancer.</t>
  </si>
  <si>
    <t>C32H36ClNO8</t>
  </si>
  <si>
    <t>NSC 613680</t>
  </si>
  <si>
    <t>CN(C)CCOC1=CC=C(C=C1)\C(=C(CCCl)/C2=CC=CC=C2)C3=CC=CC=C3.OC(=O)CC(O)(CC(O)=O)C(O)=O</t>
  </si>
  <si>
    <t xml:space="preserve">013026 </t>
  </si>
  <si>
    <t>536-33-4</t>
  </si>
  <si>
    <t>http://selleckchem.com/products/Ethionamide.html</t>
  </si>
  <si>
    <t>Ethionamide is an antibiotic used in the treatment of tuberculosis.</t>
  </si>
  <si>
    <t>C8H10N2S</t>
  </si>
  <si>
    <t>Bayer 5312</t>
  </si>
  <si>
    <t>CCC1=NC=CC(=C1)C(N)=S</t>
  </si>
  <si>
    <t>074311,205438</t>
  </si>
  <si>
    <t>70-00-8</t>
  </si>
  <si>
    <t>http://selleckchem.com/products/Trifluridine(Viroptic).html</t>
  </si>
  <si>
    <t>Trifluridine is an anti-herpesvirus antiviral agent by interacting viral DNA replication, used primarily on the eye.</t>
  </si>
  <si>
    <t>C10H11F3N2O5</t>
  </si>
  <si>
    <t>NSC 529182, NSC 75520</t>
  </si>
  <si>
    <t>OCC1OC(CC1O)N2C=C(C(=O)NC2=O)C(F)(F)F</t>
  </si>
  <si>
    <t>201537,204949,207234,207475,207518,208216,209540,210748</t>
  </si>
  <si>
    <t>320-67-2</t>
  </si>
  <si>
    <t>http://selleckchem.com/products/Azacitidine(Vidaza).html</t>
  </si>
  <si>
    <t>Azacitidine is a nucleoside analogue of cytidine that specifically inhibits DNA methylation by trapping DNA methyltransferases.</t>
  </si>
  <si>
    <t>C8H12N4O5</t>
  </si>
  <si>
    <t>NSC 102816</t>
  </si>
  <si>
    <t>NC1=NC(=O)N(C=N1)C2OC(CO)C(O)C2O</t>
  </si>
  <si>
    <t>USP36-NF31;Martindale:The Extra Pharmacopoeia</t>
  </si>
  <si>
    <t>050486,050523</t>
  </si>
  <si>
    <t>5536-17-4</t>
  </si>
  <si>
    <t>http://selleckchem.com/products/Vidarabine(Vira-A).html</t>
  </si>
  <si>
    <t>Vidarabine is an antiviral drug by interfering with the synthesis of viral DNA, used to treat herpes simplex and varicella zoster viruses.</t>
  </si>
  <si>
    <t>NC1=C2N=C[N](C3OC(CO)C(O)C3O)C2=NC=N1</t>
  </si>
  <si>
    <t xml:space="preserve">021119 </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</si>
  <si>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</si>
  <si>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</si>
  <si>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</si>
  <si>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</si>
  <si>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C41H42N4O8</t>
  </si>
  <si>
    <t>CL 318952</t>
  </si>
  <si>
    <t>COC(=O)CCC1=C(C)C2=CC3=NC(=CC4=C(C)C(=C([NH]4)C=C5N=C(C=C1[NH]2)C(=C5C)CCC(O)=O)C=C)C6=CC=C(C(C(=O)OC)C36C)C(=O)OC</t>
  </si>
  <si>
    <t>020119</t>
  </si>
  <si>
    <t>29767-20-2</t>
  </si>
  <si>
    <t>http://selleckchem.com/products/Teniposide(Vumon).html</t>
  </si>
  <si>
    <t>Teniposide is a chemotherapeutic medication mainly used in the treatment of childhood acute lymphocytic leukemia (ALL).</t>
  </si>
  <si>
    <t>C32H32O13S</t>
  </si>
  <si>
    <t>NSC 122819, VM-26</t>
  </si>
  <si>
    <t>COC1=CC(=CC(=C1O)OC)C2C3C(COC3=O)C(OC4OC5COC(OC5C(O)C4O)C6=CC=CS6)C7=CC8=C(OCO8)C=C27</t>
  </si>
  <si>
    <t>204574,206129,206686,207682,208826,209284,209739,210544</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</si>
  <si>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</si>
  <si>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</si>
  <si>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</si>
  <si>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C19H27NO3</t>
  </si>
  <si>
    <t>COC1=CC2=C(C=C1OC)C3CC(=O)C(CC(C)C)CN3CC2</t>
  </si>
  <si>
    <t>021361,022554</t>
  </si>
  <si>
    <t>80621-81-4</t>
  </si>
  <si>
    <t>http://selleckchem.com/products/Rifaximin(Xifaxan).html</t>
  </si>
  <si>
    <t>Rifaximin is a RNA synthesis inhibitor by binding the β subunit of the bacterial DNA-dependent RNA polymerase, used to treat traveler's diarrhea caused by certain bacteria.</t>
  </si>
  <si>
    <t>C43H51N3O11</t>
  </si>
  <si>
    <t>COC1\C=C\OC2(C)OC3=C(C2=O)C4=C(C(=C3C)O)C(=C(NC(=O)\C(=C/C=C/C(C)C(O)C(C)C(O)C(C)C(OC(C)=O)C1C)C)C5=C4N=C6C=C(C)C=C[N]56)O</t>
  </si>
  <si>
    <t>021961,076052,076285,076532,076685,077691,077752,077766,077837,078034,078103,078155,078735,090383,090868,200895,206557</t>
  </si>
  <si>
    <t>79902-63-9</t>
  </si>
  <si>
    <t>http://selleckchem.com/products/Simvastatin(Zocor).html</t>
  </si>
  <si>
    <t>Simvastatin is a competitive inhibitor of HMG-CoA reductase with Ki of 0.1-0.2 nM in cell-free assays.</t>
  </si>
  <si>
    <t>C25H38O5</t>
  </si>
  <si>
    <t>MK-0733</t>
  </si>
  <si>
    <t>CCC(C)(C)C(=O)OC1CC(C)C=C2C=CC(C)C(CCC3CC(O)CC(=O)O3)C12</t>
  </si>
  <si>
    <r>
      <rPr>
        <sz val="12"/>
        <color theme="1"/>
        <rFont val="Calibri"/>
        <charset val="134"/>
      </rPr>
      <t xml:space="preserve">USP42-NF37;EP9.8;;BP2019;KP </t>
    </r>
    <r>
      <rPr>
        <sz val="12"/>
        <color theme="1"/>
        <rFont val="宋体"/>
        <charset val="134"/>
      </rPr>
      <t>Ⅹ</t>
    </r>
    <r>
      <rPr>
        <sz val="12"/>
        <color theme="1"/>
        <rFont val="Calibri"/>
        <charset val="134"/>
      </rPr>
      <t xml:space="preserve">;IP2010;Martindale:The Extra Pharmacopoeia
</t>
    </r>
  </si>
  <si>
    <t>076549,077004,077470,077513,077514,077626,077900,078191,078745,078832,078849,079116,090650,090697,091069,091604,202392</t>
  </si>
  <si>
    <t>87333-19-5</t>
  </si>
  <si>
    <t>http://selleckchem.com/products/Ramipril(Altace).html</t>
  </si>
  <si>
    <t>Ramipril is an angiotensin-converting enzyme (ACE) inhibitor with IC50 of 5 nM.</t>
  </si>
  <si>
    <t>C23H32N2O5</t>
  </si>
  <si>
    <t>CCOC(=O)C(CCC1=CC=CC=C1)NC(C)C(=O)N2C3CCCC3CC2C(O)=O</t>
  </si>
  <si>
    <t>076433,076509,076520,076635,090715,090856,200579,200884,201748,202856,204019,204475,204598,205118,207803,208709,209660,209950,209951,210138,210606,211080</t>
  </si>
  <si>
    <t>49562-28-9</t>
  </si>
  <si>
    <t>http://selleckchem.com/products/Fenofibrate(Tricor).html</t>
  </si>
  <si>
    <t>Fenofibrate (Tricor, Trilipix) is a compound of the fibrate class and fibric acid derivative.</t>
  </si>
  <si>
    <t>C20H21ClO4</t>
  </si>
  <si>
    <t>CC(C)OC(=O)C(C)(C)OC1=CC=C(C=C1)C(=O)C2=CC=C(Cl)C=C2</t>
  </si>
  <si>
    <t>95635-55-5</t>
  </si>
  <si>
    <t>http://selleckchem.com/products/Ranolazine(Ranexa).html</t>
  </si>
  <si>
    <t>Ranolazine is a calcium uptake inhibitor via the sodium/calcium channel, used to treat chronic angina.</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</si>
  <si>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</si>
  <si>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</si>
  <si>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</si>
  <si>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</si>
  <si>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</si>
  <si>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66357-59-3</t>
  </si>
  <si>
    <t>http://selleckchem.com/products/Ranitidine-hydrochloride(Zantac).html</t>
  </si>
  <si>
    <t>Ranitidine is a histamine H2-receptor antagonist, used to treat stomach or intestinal ulcers.</t>
  </si>
  <si>
    <t>C13H23ClN4O3S</t>
  </si>
  <si>
    <t>AH19065</t>
  </si>
  <si>
    <t>Cl.CNC(/NCCSCC1=CC=C(CN(C)C)O1)=C\[N+]([O-])=O</t>
  </si>
  <si>
    <t>Cardiovascular Disease/Metabolic Disease</t>
  </si>
  <si>
    <t>51037-30-0</t>
  </si>
  <si>
    <t>http://selleckchem.com/products/Acipimox.html</t>
  </si>
  <si>
    <t>Acipimox is a niacin derivative used as a hypolipidemic agent.</t>
  </si>
  <si>
    <t>C6H6N2O3</t>
  </si>
  <si>
    <t>Olbemox</t>
  </si>
  <si>
    <t>CC1=CN=C(C=[N+]1[O-])C(O)=O</t>
  </si>
  <si>
    <t>BP2019;EP9.2;Ph.Int_6th;JP17;IP2010;CP2005;EP9.1;BP2017
USP42-NF37;BP2019;EP9.2;Martindale:The Extra Pharmacopoeia</t>
  </si>
  <si>
    <t xml:space="preserve">59277-89-3 </t>
  </si>
  <si>
    <t>http://selleckchem.com/products/Acyclovir(Aciclovir).html</t>
  </si>
  <si>
    <t>Aciclovir is a synthetic nucleoside analogue active against herpesviruses.</t>
  </si>
  <si>
    <t>C8H11N5O3</t>
  </si>
  <si>
    <t>Acyclovir</t>
  </si>
  <si>
    <t>NC1=NC2=C(N=C[N]2COCCO)C(=O)N1</t>
  </si>
  <si>
    <r>
      <rPr>
        <sz val="12"/>
        <color theme="1"/>
        <rFont val="Calibri"/>
        <charset val="134"/>
      </rPr>
      <t xml:space="preserve">USP42-NF37;BP2019;KP </t>
    </r>
    <r>
      <rPr>
        <sz val="12"/>
        <color theme="1"/>
        <rFont val="宋体"/>
        <charset val="134"/>
      </rPr>
      <t>Ⅹ</t>
    </r>
    <r>
      <rPr>
        <sz val="12"/>
        <color theme="1"/>
        <rFont val="Calibri"/>
        <charset val="134"/>
      </rPr>
      <t xml:space="preserve">;EP9.2;Ph.Int_6th;JP17;IP2010;Martindale:The Extra Pharmacopoeia
</t>
    </r>
  </si>
  <si>
    <t>072409,072556,072579,072651,072781,073250,073421,074045,075108,075269,075289,075414,076070,077127,077899,090602,090649,201071,202644,202987,203126,210012,210184,210614,210838</t>
  </si>
  <si>
    <t>21829-25-4</t>
  </si>
  <si>
    <t>http://selleckchem.com/products/Nifedipine(Adalat).html</t>
  </si>
  <si>
    <t>Nifedipine is a dihydropyridine calcium channel blocker, used to lower hypertension and to treat angina.</t>
  </si>
  <si>
    <t>C17H18N2O6</t>
  </si>
  <si>
    <t>COC(=O)C1=C(C)NC(=C(C1C2=C(C=CC=C2)[N+]([O-])=O)C(=O)OC)C</t>
  </si>
  <si>
    <t>USP42-NF37;EP9.7;BP2019;Ph.Int_6th;IP2010;Martindale:The Extra Pharmacopoeia</t>
  </si>
  <si>
    <t>070346,079133,204180</t>
  </si>
  <si>
    <t>2016-88-8</t>
  </si>
  <si>
    <t>Sodium Channel,Calcium Channel</t>
  </si>
  <si>
    <t>http://selleckchem.com/products/Amiloride-hydrochloride(Midamor).html</t>
  </si>
  <si>
    <t>Amiloride is a selective T-type calcium channel blocker, an epithelial sodium channel blocker and a selective inhibitor of urokinase plasminogen activator (uPA)(Ki=7 μM).</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</si>
  <si>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</si>
  <si>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</si>
  <si>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</si>
  <si>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111470-99-6</t>
  </si>
  <si>
    <t>http://selleckchem.com/products/Amlodipine-besylate(Norvasc).html</t>
  </si>
  <si>
    <t>Amlodipine Besylate is a long-acting calcium channel blocker, used to lower blood pressure and prevent chest pain.</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</si>
  <si>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</si>
  <si>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</si>
  <si>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</si>
  <si>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</si>
  <si>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040829,070797,080626,080696,080700,080779,080786,080791,080797,080809,080821,080938,080961,083062,083078,083243,083593,083753,083787,085104,085139,085837,086095,086096,086306,086519,086941,087164,087520,088556</t>
  </si>
  <si>
    <t>113-92-8</t>
  </si>
  <si>
    <t>http://selleckchem.com/products/Chlorpheniramine-maleate.html</t>
  </si>
  <si>
    <t>Chlorpheniramine (Chlorpheniramine maleate, Chlorphenamine) is an histamine H1 receptor antagonist with IC50 of 12 nM.</t>
  </si>
  <si>
    <t>C20H23ClN2O4</t>
  </si>
  <si>
    <t>NCI-C55265</t>
  </si>
  <si>
    <t>CN(C)CCC(C1=CC=C(Cl)C=C1)C2=NC=CC=C2.OC(=O)\C=C/C(O)=O</t>
  </si>
  <si>
    <t>071738,072165,072194,072214,072267,072274,072293,072294,072307,072308,072309,072326,072355,072356,072357,072362,072394,072395,072396,072407,072429,072437,072438,072472,072557,072602,072902,072946,072981,072982</t>
  </si>
  <si>
    <t xml:space="preserve">34597-40-5 </t>
  </si>
  <si>
    <t>http://selleckchem.com/products/fenoprofen-calcium.html</t>
  </si>
  <si>
    <t>Fenoprofen Calcium is a nonsteroidal, anti-inflammatory antiarthritic agent.</t>
  </si>
  <si>
    <t>C30H26CaO6</t>
  </si>
  <si>
    <t>[Ca++].CC(C([O-])=O)C1=CC(=CC=C1)OC2=CC=CC=C2.CC(C([O-])=O)C3=CC(=CC=C3)OC4=CC=CC=C4</t>
  </si>
  <si>
    <t>CFDA,HMA</t>
  </si>
  <si>
    <t xml:space="preserve">84611-23-4 </t>
  </si>
  <si>
    <t>http://selleckchem.com/products/erdosteine.html</t>
  </si>
  <si>
    <t>Erdosteine is a mucolytic which is used in treatment of excessive viscous mucus.</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</si>
  <si>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</si>
  <si>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</si>
  <si>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</si>
  <si>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</si>
  <si>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075386,075446,075541,075630,078694,078962</t>
  </si>
  <si>
    <t>63659-19-8</t>
  </si>
  <si>
    <t>http://selleckchem.com/products/betaxolol-hydrochloride-betoptic.html</t>
  </si>
  <si>
    <t>Betaxolol is a β1 adrenergic receptor blocker with IC50 of 6 μM.</t>
  </si>
  <si>
    <t>C18H30ClNO3</t>
  </si>
  <si>
    <t>SL 75212 HCl</t>
  </si>
  <si>
    <t>Cl.CC(C)NCC(O)COC1=CC=C(CCOCC2CC2)C=C1</t>
  </si>
  <si>
    <t>040074,040277,084144,084151</t>
  </si>
  <si>
    <t>5875-06-9</t>
  </si>
  <si>
    <t>http://selleckchem.com/products/proparacaine-hcl.html</t>
  </si>
  <si>
    <t>Proparacaine HCl is a voltage-gated sodium channels antagonist with ED50 of 3.4 mM.</t>
  </si>
  <si>
    <t>C16H27ClN2O3</t>
  </si>
  <si>
    <t>Cl.CCCOC1=C(N)C=C(C=C1)C(=O)OCCN(CC)CC</t>
  </si>
  <si>
    <t>Inflammation/Respiratory Disease</t>
  </si>
  <si>
    <t>103177-37-3</t>
  </si>
  <si>
    <t>http://selleckchem.com/products/pranlukast.html</t>
  </si>
  <si>
    <t>Pranlukast is an orally administered, and selective antagonist of the cysteinyl leukotrienes (LT) C(4), LTD(4) and LTE(4), used in the prophylactic treatment of chronic bronchial asthma.</t>
  </si>
  <si>
    <t>C27H23N5O4</t>
  </si>
  <si>
    <t>ONO-1078</t>
  </si>
  <si>
    <t>O=C(NC1=CC2=C(C=C1)C(=O)C=C(O2)C3=NN=N[NH]3)C4=CC=C(OCCCCC5=CC=CC=C5)C=C4</t>
  </si>
  <si>
    <t>USP42-NF37;BP2019;EP9.8;IP2010;Martindale:The Extra Pharmacopoeia</t>
  </si>
  <si>
    <t>53716-50-0</t>
  </si>
  <si>
    <t>http://selleckchem.com/products/oxfendazole.html</t>
  </si>
  <si>
    <t>Oxfendazole is a broad spectrum benzimidazole anthelmintic.</t>
  </si>
  <si>
    <t>C15H13N3O3S</t>
  </si>
  <si>
    <t>RS-8858</t>
  </si>
  <si>
    <t>COC(=O)NC1=NC2=C([NH]1)C=C(C=C2)[S](=O)C3=CC=CC=C3</t>
  </si>
  <si>
    <t>076373,076649,076989,077316,077346,077474,077614,077780,077887,078165,078217,078227,078240,078251,078332,078384,078786</t>
  </si>
  <si>
    <t>72956-09-3</t>
  </si>
  <si>
    <t>http://selleckchem.com/products/carvedilol.html</t>
  </si>
  <si>
    <t>Carvedilol is a non-selective beta blocker/alpha-1 blocker, used to treat congestive heart failure (CHF) and high blood pressure.</t>
  </si>
  <si>
    <t>C24H26N2O4</t>
  </si>
  <si>
    <t>BM-14190, SKF 105517</t>
  </si>
  <si>
    <t>COC1=CC=CC=C1OCCNCC(O)COC2=C3C(=CC=C2)[NH]C4=C3C=CC=C4</t>
  </si>
  <si>
    <r>
      <rPr>
        <sz val="12"/>
        <color theme="1"/>
        <rFont val="Calibri"/>
        <charset val="134"/>
      </rPr>
      <t xml:space="preserve">USP42-NF37;KP </t>
    </r>
    <r>
      <rPr>
        <sz val="12"/>
        <color theme="1"/>
        <rFont val="宋体"/>
        <charset val="134"/>
      </rPr>
      <t>Ⅹ</t>
    </r>
  </si>
  <si>
    <t>074632,074740,074753,074784,074824,074901,074945,090761,091489,206011,206096</t>
  </si>
  <si>
    <t>64228-81-5</t>
  </si>
  <si>
    <t>http://selleckchem.com/products/atracurium-besylate.html</t>
  </si>
  <si>
    <t>Atracurium Besylate is a neuromuscular blocking agent with ED95 of 0.2 mg/kg.</t>
  </si>
  <si>
    <t>C65H82N2O18S2</t>
  </si>
  <si>
    <t>Dibesylate</t>
  </si>
  <si>
    <t>BW 33A, 51W89</t>
  </si>
  <si>
    <t>COC1=CC=C(CC2C3=CC(=C(OC)C=C3CC[N+]2(C)CCC(=O)OCCCCCOC(=O)CC[N+]4(C)CCC5=CC(=C(OC)C=C5C4CC6=CC=C(OC)C(=C6)OC)OC)OC)C=C1OC.[O-][S](=O)(=O)C7=CC=CC=C7.[O-][S](=O)(=O)C8=CC=CC=C8</t>
  </si>
  <si>
    <t>019881</t>
  </si>
  <si>
    <t>64872-77-1</t>
  </si>
  <si>
    <t>http://selleckchem.com/products/butoconazole-nitrate.html</t>
  </si>
  <si>
    <t>Butoconazole nitrate is an anti-fungal agent that inhibits PHA-stimulated release of cytokines-- IL-2, TNFα, IFN and GM-CSF from human peripheral blood lymphocytes (IC50 of 7.2 μg/mL, 14.4 μg/mL, 7.36 μg/mL and 7.6 μg/mL, respectively).</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</si>
  <si>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</si>
  <si>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</si>
  <si>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</si>
  <si>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</si>
  <si>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</si>
  <si>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</si>
  <si>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83905-01-5</t>
  </si>
  <si>
    <t>Anti-infection,Autophagy</t>
  </si>
  <si>
    <t>http://selleckchem.com/products/azithromycin-zithromax.html</t>
  </si>
  <si>
    <t xml:space="preserve">Azithromycin is an antibiotic by inhibiting protein synthesis, used for the treatment of bacterial infections. </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</si>
  <si>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</si>
  <si>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</si>
  <si>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</si>
  <si>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</si>
  <si>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54029-12-8</t>
  </si>
  <si>
    <t>http://selleckchem.com/products/albendazole-oxide-ricobendazole.html</t>
  </si>
  <si>
    <t>Albendazole is a tubulin polymerization or assembly inhibitor, used for the treatment of a variety of parasitic worm infestations.</t>
  </si>
  <si>
    <t>C12H15N3O3S</t>
  </si>
  <si>
    <t>Ricobendazole</t>
  </si>
  <si>
    <t>CCC[S](=O)C1=CC2=C(C=C1)N=C(NC(=O)OC)[NH]2</t>
  </si>
  <si>
    <t>017594</t>
  </si>
  <si>
    <t>773-76-2</t>
  </si>
  <si>
    <t>http://selleckchem.com/products/Chloroxine.html</t>
  </si>
  <si>
    <t>Chloroxine is a synthetic antibacterial compound that is effective in the treatment of dandruff and seborrheic dermatitis when incorporated in a shampoo.</t>
  </si>
  <si>
    <t>C9H5Cl2NO</t>
  </si>
  <si>
    <t>OC1=C(Cl)C=C(Cl)C2=C1N=CC=C2</t>
  </si>
  <si>
    <t>017588</t>
  </si>
  <si>
    <t>13010-47-4</t>
  </si>
  <si>
    <t>http://selleckchem.com/products/Lomustine(CeeNU).html</t>
  </si>
  <si>
    <t>Lomustine inhibits cancer cells by damaging the DNA and stops cells from dividing.</t>
  </si>
  <si>
    <t>C9H16ClN3O2</t>
  </si>
  <si>
    <t>nsc79037</t>
  </si>
  <si>
    <t>ClCCN(N=O)C(=O)NC1CCCCC1</t>
  </si>
  <si>
    <t>DMF,EMA,CFDA,PMDA</t>
  </si>
  <si>
    <t xml:space="preserve">474-25-9 </t>
  </si>
  <si>
    <t>FXR</t>
  </si>
  <si>
    <t>http://selleckchem.com/products/Chenodeoxycholic-acid.html</t>
  </si>
  <si>
    <t>Chenodeoxycholic Acid is a naturally occurring human bile acid, and inhibits production of cholesterol in the liver and absorption in the intestines.</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</si>
  <si>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</si>
  <si>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</si>
  <si>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074100,074151,074246,074250,074316,074329,074339,074340,074349,074361,074365,074371,074401,074402,074424,074463,074506,074566,074568,074890,074948,074961,074963,074972,075122,075285,075345,075425</t>
  </si>
  <si>
    <t>51481-61-9</t>
  </si>
  <si>
    <t>http://selleckchem.com/products/Cimetidine(Tagamet).html</t>
  </si>
  <si>
    <t>Cimetidine, a histamine congener, competitively inhibits histamine binding to histamine H2 receptors.</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</si>
  <si>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</si>
  <si>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</si>
  <si>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</si>
  <si>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</si>
  <si>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</si>
  <si>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073095,073282,073283,073399,073458,073459,074075,074512,074863,074884,075703</t>
  </si>
  <si>
    <t>14976-57-9</t>
  </si>
  <si>
    <t>http://selleckchem.com/products/Clemastine-Fumarate.html</t>
  </si>
  <si>
    <t>Clemastine Fumarate (Clemastine) is a selective histamine H1 receptor antagonist with IC50 of 3 nM.</t>
  </si>
  <si>
    <t>C25H30ClNO5</t>
  </si>
  <si>
    <t>CN1CCCC1CCOC(C)(C2=CC=CC=C2)C3=CC=C(Cl)C=C3.OC(=O)\C=C\C(O)=O</t>
  </si>
  <si>
    <t>EP8.8;BP2016;IP2010;Martindale:The Extra Pharmacopoeia;CP2005</t>
  </si>
  <si>
    <t>458-37-7</t>
  </si>
  <si>
    <t>NF-κB,HDAC,Histone Acetyltransferase,Nrf2</t>
  </si>
  <si>
    <t>http://selleckchem.com/products/Curcumin.html</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</si>
  <si>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</si>
  <si>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C21H20O6</t>
  </si>
  <si>
    <t>Diferuloylmethane</t>
  </si>
  <si>
    <t>COC1=CC(=CC=C1O)/C=C/C(O)=C/C(=O)/C=C/C2=CC(=C(O)C=C2)OC</t>
  </si>
  <si>
    <t>486-66-8</t>
  </si>
  <si>
    <t>http://selleckchem.com/products/Daidzein.html</t>
  </si>
  <si>
    <t>Daidzein is a natural isoflavone phytoestrogen found in Leguminosae, used as a component of foods and dietary supplements.</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</si>
  <si>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</si>
  <si>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</si>
  <si>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</si>
  <si>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60628-96-8</t>
  </si>
  <si>
    <t>http://selleckchem.com/products/bifonazole.html</t>
  </si>
  <si>
    <t>Bifonazole is a substituted imidazole antifungal agent.</t>
  </si>
  <si>
    <t>C22H18N2</t>
  </si>
  <si>
    <t>Bay h 4502</t>
  </si>
  <si>
    <t>C1=CC=C(C=C1)C([N]2C=CN=C2)C3=CC=C(C=C3)C4=CC=CC=C4</t>
  </si>
  <si>
    <t>BP2019;EP9.2;Martindale:The Extra Pharmacopoeia;CP2005</t>
  </si>
  <si>
    <t>70458-95-6</t>
  </si>
  <si>
    <t>http://selleckchem.com/products/pefloxacin-mesylate.html</t>
  </si>
  <si>
    <t>Pefloxacin Mesylate is a synthetic chemotherapeutic agent and an antibacterial agent with IC50 of 6.7 nM.</t>
  </si>
  <si>
    <t>C18H24FN3O6S</t>
  </si>
  <si>
    <t>CCN1C=C(C(O)=O)C(=O)C2=CC(=C(C=C12)N3CCN(C)CC3)F.C[S](O)(=O)=O</t>
  </si>
  <si>
    <t>073288,073289,073654,073666,074032,074133,074141,074143,074217,074258,074333,074380,074453,074644,075160,076495,076670,076704,077360,077739,077761,078085,078459,078950,090317,090386,091045,091307,200981,202871,204205</t>
  </si>
  <si>
    <t>56392-17-7</t>
  </si>
  <si>
    <t>http://selleckchem.com/products/metoprolol-tartrate.html</t>
  </si>
  <si>
    <t>Metoprolol Tartrate is a selective β1 receptor blocker medication, used to treat hypertension and heart failure.</t>
  </si>
  <si>
    <t>C34H56N2O12</t>
  </si>
  <si>
    <t>Tartrate</t>
  </si>
  <si>
    <t>CGP 2175E</t>
  </si>
  <si>
    <t>COCCC1=CC=C(OCC(O)CNC(C)C)C=C1.COCCC2=CC=C(OCC(O)CNC(C)C)C=C2.OC(C(O)C(O)=O)C(O)=O</t>
  </si>
  <si>
    <t>EP7.5;USP39-NF34;IP2010;Martindale:The Extra Pharmacopoeia</t>
  </si>
  <si>
    <t>006110</t>
  </si>
  <si>
    <t>84-17-3</t>
  </si>
  <si>
    <t>http://www.selleckchem.com/products/Dienestrol(Restrol).html</t>
  </si>
  <si>
    <t>Dienestrol(Restrol) is a synthetic, non-steroidal estrogen. It is an estrogen receptor agonist.</t>
  </si>
  <si>
    <t>C18H18O2</t>
  </si>
  <si>
    <t>Restrol</t>
  </si>
  <si>
    <t>C/C=C(C1=CC=C(O)C=C1)/C(=C/C)C2=CC=C(O)C=C2</t>
  </si>
  <si>
    <t>USP42-NF37;BP2019;EP9.2;CP2005;Martindale:The Extra Pharmacopoeia</t>
  </si>
  <si>
    <t>004039,004040,004041</t>
  </si>
  <si>
    <t>56-53-1</t>
  </si>
  <si>
    <t>http://selleckchem.com/products/Diethylstilbestrol(Stilbestrol).html</t>
  </si>
  <si>
    <t>Diethylstilbestrol is a synthetic nonsteroidal estrogen, used to prevent miscarriage and other pregnancy complications.</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</si>
  <si>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</si>
  <si>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</si>
  <si>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</si>
  <si>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</si>
  <si>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 xml:space="preserve">33286-22-5 </t>
  </si>
  <si>
    <t>http://selleckchem.com/products/Diltiazem-HCl(Tiazac).html</t>
  </si>
  <si>
    <t>Diltiazem HCl (Tiazac) is a benzothiazepine derivative with vasodilating action due to its antagonism of the actions of the calcium ion in membrane functions.</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</si>
  <si>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</si>
  <si>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</si>
  <si>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</si>
  <si>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</si>
  <si>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</si>
  <si>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</si>
  <si>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</si>
  <si>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</si>
  <si>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C17H22ClNO</t>
  </si>
  <si>
    <t>Cl.CN(C)CCOC(C1=CC=CC=C1)C2=CC=CC=C2</t>
  </si>
  <si>
    <t>DMF,HMA</t>
  </si>
  <si>
    <t>129938-20-1</t>
  </si>
  <si>
    <t>http://selleckchem.com/products/Dapoxetine-hydrochloride(Priligy).html</t>
  </si>
  <si>
    <t>Dapoxetine HCl is a short-acting novel selective serotonin reuptake inhibitor, used for the treatment of premature ejaculation.</t>
  </si>
  <si>
    <t>C21H24ClNO</t>
  </si>
  <si>
    <t>LY-210448</t>
  </si>
  <si>
    <t>Cl.CN(C)C(CCOC1=C2C=CC=CC2=CC=C1)C3=CC=CC=C3</t>
  </si>
  <si>
    <t>EP9.8;BP2019;JP17;Martindale:The Extra Pharmacopoeia</t>
  </si>
  <si>
    <t xml:space="preserve">124832-27-5 </t>
  </si>
  <si>
    <t>http://selleckchem.com/products/valaciclovir-hcl.html</t>
  </si>
  <si>
    <t>Valaciclovir HCl, an aciclovir prodrug, inhibits activity of virus DNA polymerase, used to treat infections caused by herpes simplex virus (HSV) and varicella zoster virus, and for prophylaxis against cytomegalovirus (CMV).</t>
  </si>
  <si>
    <t>C13H21ClN6O4</t>
  </si>
  <si>
    <t>Cl.CC(C)C(N)C(=O)OCCOC[N]1C=NC2=C1N=C(N)NC2=O</t>
  </si>
  <si>
    <t>USP41-NF36;BP2019;EP9.2;Martindale:The Extra Pharmacopoeia;CP2005</t>
  </si>
  <si>
    <t>076457,090658,202624,204204,204560,204950,209347</t>
  </si>
  <si>
    <t>82410-32-0</t>
  </si>
  <si>
    <t>http://selleckchem.com/products/ganciclovir.html</t>
  </si>
  <si>
    <t>Ganciclovir is an antiviral drug for feline herpesvirus type-1 with IC50 of 5.2 μM in a cell-free assay.</t>
  </si>
  <si>
    <t>C9H13N5O4</t>
  </si>
  <si>
    <t>RS-21592, BW-759</t>
  </si>
  <si>
    <t>NC1=NC2=C(N=C[N]2COC(CO)CO)C(=O)N1</t>
  </si>
  <si>
    <t>93793-83-0</t>
  </si>
  <si>
    <t>http://selleckchem.com/products/roxatidine-acetate-hcl.html</t>
  </si>
  <si>
    <t>Roxatidine Acetate HCl is a specific and competitive histamin H2-receptor antagonist, with IC50 of 3.2 μM, inhibits gastric acid secretion and ulcer formation.</t>
  </si>
  <si>
    <t>C19H29ClN2O4</t>
  </si>
  <si>
    <t>Cl.CC(=O)OCC(=O)NCCCOC1=CC=CC(=C1)CN2CCCCC2</t>
  </si>
  <si>
    <t>Ph.Int_6th;Martindale:The Extra Pharmacopoeia</t>
  </si>
  <si>
    <t>14222-60-7</t>
  </si>
  <si>
    <t>http://selleckchem.com/products/protionamide-prothionamide.html</t>
  </si>
  <si>
    <t>Protionamide is a drug used in the treatment of tuberculosis.</t>
  </si>
  <si>
    <t>C9H12N2S</t>
  </si>
  <si>
    <t>Prothionamide, 1321-TH</t>
  </si>
  <si>
    <t>CCCC1=NC=CC(=C1)C(N)=S</t>
  </si>
  <si>
    <t>014169,013935,013934,015868</t>
  </si>
  <si>
    <t>54-42-2</t>
  </si>
  <si>
    <t>http://selleckchem.com/products/idoxuridine.html</t>
  </si>
  <si>
    <t>Idoxuridine is an antiviral agent for feline herpesvirus type-1 with IC50 of 4.3 μM.</t>
  </si>
  <si>
    <t>C9H11IN2O5</t>
  </si>
  <si>
    <t>NSC 39661, SKF 14287</t>
  </si>
  <si>
    <t>OCC1OC(CC1O)N2C=C(I)C(=O)NC2=O</t>
  </si>
  <si>
    <t>Martindale:The Extra Pharmacopoeia;CP2005</t>
  </si>
  <si>
    <t>020677</t>
  </si>
  <si>
    <t>110871-86-8</t>
  </si>
  <si>
    <t>http://selleckchem.com/products/sparfloxacin.html</t>
  </si>
  <si>
    <t>Sparfloxacin is a fluoroquinolone antibiotic, shows broad and potent antibacterial activity.</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</si>
  <si>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</si>
  <si>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</si>
  <si>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</si>
  <si>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</si>
  <si>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075896,078855,090365,091200,091484,200815,201964,202170,203032,203417,203983,204800,210847</t>
  </si>
  <si>
    <t>72509-76-3</t>
  </si>
  <si>
    <t>http://selleckchem.com/products/Felodipine(Plendil).html</t>
  </si>
  <si>
    <t>Felodipine is a selective L-type Ca2+ channel blocker with IC50 of 0.15 nM.</t>
  </si>
  <si>
    <t>C18H19Cl2NO4</t>
  </si>
  <si>
    <t>CGH-869</t>
  </si>
  <si>
    <t>CCOC(=O)C1=C(C)NC(=C(C1C2=CC=CC(=C2Cl)Cl)C(=O)OC)C</t>
  </si>
  <si>
    <t>208684,208685</t>
  </si>
  <si>
    <t>14484-47-0</t>
  </si>
  <si>
    <t>http://selleckchem.com/products/Deflazacor.html</t>
  </si>
  <si>
    <t>Deflazacort is a glucocorticoid used as an anti-inflammatory and immunosuppressant.</t>
  </si>
  <si>
    <t>C25H31NO6</t>
  </si>
  <si>
    <t>MDL 458</t>
  </si>
  <si>
    <t>CC(=O)OCC(=O)C12N=C(C)OC1CC3C4CCC5=CC(=O)C=CC5(C)C4C(O)CC23C</t>
  </si>
  <si>
    <t>075461,075616,075668,075806,075934,076178,076383,077314,090576,090618</t>
  </si>
  <si>
    <t>76963-41-2</t>
  </si>
  <si>
    <t>http://selleckchem.com/products/Nizatidine(Axid).html</t>
  </si>
  <si>
    <t>Nizatidine is a histamine H2 receptor antagonist with IC50 of 0.9 nM, also inhibits AChE with IC50 of 6.7 μM.</t>
  </si>
  <si>
    <t>C12H21N5O2S2</t>
  </si>
  <si>
    <t>CNC(/NCCSCC1=CSC(=N1)CN(C)C)=C/[N+]([O-])=O</t>
  </si>
  <si>
    <t>USP42-NF37;BP2019;EP9.2;Ph.Int_6th;JP17;Martindale:The Extra Pharmacopoeia</t>
  </si>
  <si>
    <t>203261,204291,204763,205304,209910</t>
  </si>
  <si>
    <t>28860-95-9</t>
  </si>
  <si>
    <t>Decarboxylase</t>
  </si>
  <si>
    <t>http://selleckchem.com/products/Carbidopa.html</t>
  </si>
  <si>
    <t>Carbidopa is an aromatic-L-amino-acid decarboxylase inhibitor with an IC50 of 29 ± 2 μM.</t>
  </si>
  <si>
    <t>C10H14N2O4</t>
  </si>
  <si>
    <t>CC(CC1=CC(=C(O)C=C1)O)(NN)C(O)=O</t>
  </si>
  <si>
    <t>077492,077530,090642,090866,091367,201677,202223,202696,202728,203311,203536,204011,204821,205347,205357,205536,209261</t>
  </si>
  <si>
    <t>137862-53-4</t>
  </si>
  <si>
    <t>http://selleckchem.com/products/Valsartan(Diovan).html</t>
  </si>
  <si>
    <t>Valsartan is a selective angiotensin II receptor antagonist, used to treat high blood pressure and congestive heart failure.</t>
  </si>
  <si>
    <t>C24H29N5O3</t>
  </si>
  <si>
    <t>CGP-48933</t>
  </si>
  <si>
    <t>CCCCC(=O)N(CC1=CC=C(C=C1)C2=CC=CC=C2C3=N[NH]N=N3)C(C(C)C)C(O)=O</t>
  </si>
  <si>
    <t>040542,040733,040782,040874,040898,074521,074601,074939,074952,074956,075769,086944,087160,087184,087561,087562,087716,087717,088999,089000,089001,089425,089426,089427</t>
  </si>
  <si>
    <t>58-32-2</t>
  </si>
  <si>
    <t>http://selleckchem.com/products/Dipyridamole(Permole,-Persantine).html</t>
  </si>
  <si>
    <t>Dipyridamole (Persantine) is a phosphodiesterase inhibitor that blocks uptake and metabolism of adenosine by erythrocytes and vascular endothelial cells.</t>
  </si>
  <si>
    <t>C24H40N8O4</t>
  </si>
  <si>
    <t>NSC-515776</t>
  </si>
  <si>
    <t>OCCN(CCO)C1=NC2=C(N=C(N=C2N3CCCCC3)N(CCO)CCO)C(=N1)N4CCCCC4</t>
  </si>
  <si>
    <t>USP42-NF37;BP2015</t>
  </si>
  <si>
    <t>074476,075020,075143,075340,075734</t>
  </si>
  <si>
    <t>127-07-1</t>
  </si>
  <si>
    <t>http://selleckchem.com/products/Hydroxyurea(Cytodrox).html</t>
  </si>
  <si>
    <t>Hydroxyurea is an antineoplastic agent that inhibits DNA synthesis through the inhibition of ribonucleoside diphosphate reductase.</t>
  </si>
  <si>
    <t>CH4N2O2</t>
  </si>
  <si>
    <t>nci-c04831, nsc32065</t>
  </si>
  <si>
    <t>NC(=O)NO</t>
  </si>
  <si>
    <t>018551,206211</t>
  </si>
  <si>
    <t>7681-11-0</t>
  </si>
  <si>
    <t>http://selleckchem.com/products/Potassium-iodide.html</t>
  </si>
  <si>
    <t>Potassium Iodide is used to treat overactive thyroid and to protect the thyroid gland from the effects of radiation from inhaled or swallowed radioactive iodine.</t>
  </si>
  <si>
    <t>IK</t>
  </si>
  <si>
    <t>Inorganic salt</t>
  </si>
  <si>
    <t>[K+].[I-]</t>
  </si>
  <si>
    <t xml:space="preserve">105826-92-4 </t>
  </si>
  <si>
    <t>http://selleckchem.com/products/Tropisetron-hydrochloride.html</t>
  </si>
  <si>
    <t>Tropisetron HCl is a potent and selective 5-HT3 receptor antagonist and α7-nicotinic receptor agonist, used to treat nausea and vomiting following chemotherapy.</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</si>
  <si>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</si>
  <si>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</si>
  <si>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</si>
  <si>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</si>
  <si>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</si>
  <si>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98-92-0</t>
  </si>
  <si>
    <t>Sirtuin</t>
  </si>
  <si>
    <t>http://selleckchem.com/products/Nicotinamide(Niacinamide).html</t>
  </si>
  <si>
    <t>Nicotinamide (Vitamin B3), a water-soluble vitamin, is an active component of coenzymes NAD and NADP, and also act as an inhibitor of sirtuins.</t>
  </si>
  <si>
    <t>C6H6N2O</t>
  </si>
  <si>
    <t>Niacinamide, Vitamin PP, Nicotinic acid amide</t>
  </si>
  <si>
    <t>NC(=O)C1=CC=CN=C1</t>
  </si>
  <si>
    <t>DMF,CFDA,NDC</t>
  </si>
  <si>
    <t>USP39-NF34</t>
  </si>
  <si>
    <t>68-19-9</t>
  </si>
  <si>
    <t>http://selleckchem.com/products/Vitamin-B12.html</t>
  </si>
  <si>
    <t>Vitamin B12 is a water soluble vitamin with a key role in the normal functioning of the brain and nervous system, and for the formation of blood.</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</si>
  <si>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</si>
  <si>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</si>
  <si>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</si>
  <si>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</si>
  <si>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15307-79-6</t>
  </si>
  <si>
    <t>http://selleckchem.com/products/Diclofenac-sodium.html</t>
  </si>
  <si>
    <t>Diclofenac Sodium is a non-selective COX inhibitor with IC50 of 0.5 μg/ml and 0.5 μg/ml for COX-1 and -2 in intact cells, respectively, used as a nonsteroidal anti-inflammatory drug (NSAID) to relieve pain and reduce swelling in flammation.</t>
  </si>
  <si>
    <t>C14H10Cl2NNaO2</t>
  </si>
  <si>
    <t>GP 45840</t>
  </si>
  <si>
    <t>[Na+].[O-]C(=O)CC1=C(NC2=C(Cl)C=CC=C2Cl)C=CC=C1</t>
  </si>
  <si>
    <t>021471,022009,021502,021501,020045</t>
  </si>
  <si>
    <t>70356-09-1</t>
  </si>
  <si>
    <t>http://selleckchem.com/products/Avobenzone(Parsol-1789).html</t>
  </si>
  <si>
    <t>Avobenzone is an oil soluble ingredient used in sunscreen products to absorb the full spectrum of UVA rays and a dibenzoylmethane derivative.</t>
  </si>
  <si>
    <t>C20H22O3</t>
  </si>
  <si>
    <t>Butyl methoxydibenzoylmethane, BF2AVB</t>
  </si>
  <si>
    <t>COC1=CC=C(C=C1)C(=O)CC(=O)C2=CC=C(C=C2)C(C)(C)C</t>
  </si>
  <si>
    <t>88150-42-9</t>
  </si>
  <si>
    <t>http://selleckchem.com/products/Amlodipine(Norvasc).html</t>
  </si>
  <si>
    <t>Amlodipine is a long-acting calcium channel blocker, used to lower blood pressure and prevent chest pain.</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</si>
  <si>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</si>
  <si>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</si>
  <si>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</si>
  <si>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</si>
  <si>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</si>
  <si>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443-48-1</t>
  </si>
  <si>
    <t>http://selleckchem.com/products/Metronidazole(Flagyl).html</t>
  </si>
  <si>
    <t>Metronidazole, a synthetic antibacterial and antiprotozoal agent of the nitroimidazole class, is used against protozoa.</t>
  </si>
  <si>
    <t>C6H9N3O3</t>
  </si>
  <si>
    <t>CC1=NC=C([N]1CCO)[N+]([O-])=O</t>
  </si>
  <si>
    <t>075298,075780,075818,075820,076224</t>
  </si>
  <si>
    <t>13311-84-7</t>
  </si>
  <si>
    <t>http://selleckchem.com/products/Flutamide(Eulexin).html</t>
  </si>
  <si>
    <t xml:space="preserve">Flutamide is an antiandrogen drug, with its active metablolite binding at androgen receptor with Ki values of 55 nM, and primarily used to treat prostate cancer.  </t>
  </si>
  <si>
    <t>C11H11F3N2O3</t>
  </si>
  <si>
    <t>SCH-13521</t>
  </si>
  <si>
    <t>CC(C)C(=O)NC1=CC(=C(C=C1)[N+]([O-])=O)C(F)(F)F</t>
  </si>
  <si>
    <t>078407,078872,079011,090595,202458</t>
  </si>
  <si>
    <t>93957-55-2</t>
  </si>
  <si>
    <t>http://selleckchem.com/products/Fluvastatin-Sodium(Lescol).html</t>
  </si>
  <si>
    <t>Fluvastatin Sodium inhibits HMG-CoA reductase activity with IC50 of 8 nM in a cell-free assay.</t>
  </si>
  <si>
    <t>C24H25FNNaO4</t>
  </si>
  <si>
    <t>Sodium</t>
  </si>
  <si>
    <t>XU-62-320</t>
  </si>
  <si>
    <t>[Na+].CC(C)[N]1C2=C(C=CC=C2)C(=C1\C=C\C(O)CC(O)CC([O-])=O)C3=CC=C(F)C=C3</t>
  </si>
  <si>
    <t>075915</t>
  </si>
  <si>
    <t>65899-73-2</t>
  </si>
  <si>
    <t>http://selleckchem.com/products/tioconazole.html</t>
  </si>
  <si>
    <t>Tioconazole is an antifungal medication with an average IC50 of 1.7 μM.</t>
  </si>
  <si>
    <t>C16H13Cl3N2OS</t>
  </si>
  <si>
    <t>UK-20349</t>
  </si>
  <si>
    <t>ClC1=CC=C(C(C[N]2C=CN=C2)OCC3=C(Cl)SC=C3)C(=C1)Cl</t>
  </si>
  <si>
    <t>040064,040067,087636,087637,088447,089171,089172</t>
  </si>
  <si>
    <t>1508-75-4</t>
  </si>
  <si>
    <t>http://selleckchem.com/products/tropicamide.html</t>
  </si>
  <si>
    <t>Tropicamide is an anticholinergic and a muscarinic receptor subtype M4-preferring antagonist with IC50 of 8.0 nM.</t>
  </si>
  <si>
    <t>C17H20N2O2</t>
  </si>
  <si>
    <t>CCN(CC1=CC=NC=C1)C(=O)C(CO)C2=CC=CC=C2</t>
  </si>
  <si>
    <t>145-13-1</t>
  </si>
  <si>
    <t>http://selleckchem.com/products/pregnenolone.html</t>
  </si>
  <si>
    <t>Pregnenolone is an endogenous steroid hormone, used in the treatment of fatigue, Alzheimer’s disease, trauma and injuries.</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</si>
  <si>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</si>
  <si>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</si>
  <si>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</si>
  <si>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085053,085844,086000,086163,087189,087662</t>
  </si>
  <si>
    <t>723-46-6</t>
  </si>
  <si>
    <t>http://selleckchem.com/products/Sulfamethoxazole.html</t>
  </si>
  <si>
    <t>Sulfamethoxazole is a sulfonamide bacteriostatic antibiotic with an IC50 of 2.7 μM.</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</si>
  <si>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</si>
  <si>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</si>
  <si>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</si>
  <si>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080082,080085,080087,080109,080142,080189,080268,080379,084031,084385,085534,085628,087332,087649</t>
  </si>
  <si>
    <t>127-69-5</t>
  </si>
  <si>
    <t>http://selleckchem.com/products/Sulfisoxazole.html</t>
  </si>
  <si>
    <t>Sulfisoxazole is a sulfonamide antibacterial with an oxazole substituent.</t>
  </si>
  <si>
    <t>C11H13N3O3S</t>
  </si>
  <si>
    <t>NU-445</t>
  </si>
  <si>
    <t>CC1=NOC(=C1C)N[S](=O)(=O)C2=CC=C(N)C=C2</t>
  </si>
  <si>
    <t>USP42-NF37;BP2019;EP9.2;IP2010</t>
  </si>
  <si>
    <t>548-62-9</t>
  </si>
  <si>
    <t>http://selleckchem.com/products/Crystal-violet.html</t>
  </si>
  <si>
    <t>Crystal violet is a triarylmethane dye.</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</si>
  <si>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</si>
  <si>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</si>
  <si>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</si>
  <si>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</si>
  <si>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52-86-8</t>
  </si>
  <si>
    <t>http://selleckchem.com/products/Haloperidol(Haldol).html</t>
  </si>
  <si>
    <t>Haloperidol (Haldol) is an antipsychotic and butyrophenone.</t>
  </si>
  <si>
    <t>C21H23ClFNO2</t>
  </si>
  <si>
    <t>OC1(CCN(CCCC(=O)C2=CC=C(F)C=C2)CC1)C3=CC=C(Cl)C=C3</t>
  </si>
  <si>
    <t>BP2019;IP2010;Martindale:The Extra Pharmacopoeia</t>
  </si>
  <si>
    <t>008767</t>
  </si>
  <si>
    <t>83-12-5</t>
  </si>
  <si>
    <t>http://selleckchem.com/products/Phenindione(Rectadione).html</t>
  </si>
  <si>
    <t>Phenindione is an anticoagulant which functions as a Vitamin K antagonist.</t>
  </si>
  <si>
    <t>C15H10O2</t>
  </si>
  <si>
    <t>Rectadione, phenylindandione</t>
  </si>
  <si>
    <t>O=C1C(C2=CC=CC=C2)C(=O)C3=CC=CC=C13</t>
  </si>
  <si>
    <t>USP40-NF35;BP2015;JP16;Martindale:The Extra Pharmacopoeia</t>
  </si>
  <si>
    <t>083750,084020,084267,084268,084270,084286,084318,084319,084320,084340,084406,084707,084708,084709,084775,085601,085834</t>
  </si>
  <si>
    <t>124-94-7</t>
  </si>
  <si>
    <t>http://selleckchem.com/products/Triamcinolone(Aristocort).html</t>
  </si>
  <si>
    <t>Triamcinolone is a glucocorticoid given, as the free alcohol or in esterified form, orally, intramuscularly, by local injection, by inhalation, or applied topically in the management of various disorders in which corticosteroids are indicated.</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</si>
  <si>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</si>
  <si>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</si>
  <si>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</si>
  <si>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</si>
  <si>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62997-67-5</t>
  </si>
  <si>
    <t>http://selleckchem.com/products/Nystatin(Mycostatin).html</t>
  </si>
  <si>
    <t>Nystatin, which belongs to the polyene group of antimycotics, is frequently used as a topical agent in the treatment of oro-pharyngeal candidosis.</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</si>
  <si>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</si>
  <si>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</si>
  <si>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</si>
  <si>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54-85-3</t>
  </si>
  <si>
    <t>Fatty Acid Synthase</t>
  </si>
  <si>
    <t>http://selleckchem.com/products/Isoniazid(Tubizid).html</t>
  </si>
  <si>
    <t>Isoniazid is a prodrug that blocks the action of fatty acid synthase by interacting with KatG , used for the prevention and treatment of tuberculosis.</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</si>
  <si>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</si>
  <si>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</si>
  <si>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</si>
  <si>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</si>
  <si>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100986-85-4</t>
  </si>
  <si>
    <t>http://selleckchem.com/products/levofloxacin-levaquin.html</t>
  </si>
  <si>
    <t>Levofloxacin is a broad-spectrum antibiotic topoisomerase II and topoisomerase IV inhibitor, used to treat respiratory, urinary tract, gastrointestinal, and abdominal infections.</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</si>
  <si>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</si>
  <si>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</si>
  <si>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</si>
  <si>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</si>
  <si>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075048,075178,075369,075370,075459,075472,075479,075480,075482,075483,075496,075501,075556,075583,075621,075657</t>
  </si>
  <si>
    <t>76095-16-4</t>
  </si>
  <si>
    <t>http://selleckchem.com/products/Enalapril-maleate(Vasotec).html</t>
  </si>
  <si>
    <t>Enalapril Maleate is an angiotensin-converting enzyme (ACE) inhibitor, used in the treatment of hypertension, diabetic nephropathy, and chronic heart failure.</t>
  </si>
  <si>
    <t>C24H32N2O9</t>
  </si>
  <si>
    <t>MK-421 Maleate</t>
  </si>
  <si>
    <t>CCOC(=O)C(CCC1=CC=CC=C1)NC(C)C(=O)N2CCCC2C(O)=O.OC(=O)\C=C/C(O)=O</t>
  </si>
  <si>
    <t>002139</t>
  </si>
  <si>
    <t>58-27-5</t>
  </si>
  <si>
    <t>DNA/RNA Synthesis,phosphatase</t>
  </si>
  <si>
    <t>http://selleckchem.com/products/Menadione.html</t>
  </si>
  <si>
    <t>Menadione(Vitamin K3), a fat-soluble compound, is an inhibitor of Cdc25 phosphatase and mitochondrial DNA polymerase γ (pol γ), used as a nutritional supplement.</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</si>
  <si>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</si>
  <si>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</si>
  <si>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</si>
  <si>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</si>
  <si>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</si>
  <si>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1115-70-4</t>
  </si>
  <si>
    <t>http://selleckchem.com/products/Metformin-hydrochloride(Glucophage).html</t>
  </si>
  <si>
    <t>Metformin HCl decreases hyperglycemia in hepatocytes primarily by suppressing glucose production by the liver (hepatic gluconeogenesis).</t>
  </si>
  <si>
    <t>C4H12ClN5</t>
  </si>
  <si>
    <t>Cl.CN(C)C(=N)NC(N)=N</t>
  </si>
  <si>
    <t>087781,202603,202687</t>
  </si>
  <si>
    <t>298-81-7</t>
  </si>
  <si>
    <t>http://selleckchem.com/products/Methoxsalen(Oxsoralen).html</t>
  </si>
  <si>
    <t>Methoxsalen is a naturally occurring photoactive substance found in the seeds of the Ammi majus (Umbelliferae) plant, used in the diagnosis and treatment of psoriasis A CYP2A5/6 inhibitor.</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</si>
  <si>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</si>
  <si>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</si>
  <si>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</si>
  <si>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</si>
  <si>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073507,073508,074030,074136,074366,074395,074414,074444,074760,079114,091366</t>
  </si>
  <si>
    <t>22832-87-7</t>
  </si>
  <si>
    <t>http://selleckchem.com/products/Miconazole-nitrate.html</t>
  </si>
  <si>
    <t>Miconazole Nitrate is an imidazole antifungal agent by inhibiting ergosterol biosynthesis and inducing ROS, used to treat vaginal yeast infections.</t>
  </si>
  <si>
    <t>C18H15Cl4N3O4</t>
  </si>
  <si>
    <t>NSC 169434 Nitrate</t>
  </si>
  <si>
    <t>O[N+]([O-])=O.ClC1=CC=C(COC(C[N]2C=CN=C2)C3=CC=C(Cl)C=C3Cl)C(=C1)Cl</t>
  </si>
  <si>
    <t>086012,080273,008565</t>
  </si>
  <si>
    <t>144-82-1</t>
  </si>
  <si>
    <t>http://selleckchem.com/products/Sulfamethizole(Proklar).html</t>
  </si>
  <si>
    <t>Sulfamethizole is a sulfathiazole antibacterial agent.</t>
  </si>
  <si>
    <t>C9H10N4O2S2</t>
  </si>
  <si>
    <t>CC1=NN=C(N[S](=O)(=O)C2=CC=C(N)C=C2)S1</t>
  </si>
  <si>
    <t>065074,065076,065176,065188,065222,065240,065241,065310,065314,065316,065403,065406,090339,090340,090349,090375,090578,090579,090646,090653,201024,201406,202197</t>
  </si>
  <si>
    <t>68373-14-8</t>
  </si>
  <si>
    <t>http://selleckchem.com/products/sulbactam.html</t>
  </si>
  <si>
    <t>Sulbactam is a beta-lactamase inhibitor with an average IC50 of 0.8 μM.</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</si>
  <si>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</si>
  <si>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</si>
  <si>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</si>
  <si>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13710-19-5</t>
  </si>
  <si>
    <t>http://selleckchem.com/products/tolfenamic-acid.html</t>
  </si>
  <si>
    <t>Tolfenamic Acid is a COX-2 inhibitor with IC50 of 0.2 μM.</t>
  </si>
  <si>
    <t>C14H12ClNO2</t>
  </si>
  <si>
    <t>CC1=C(Cl)C=CC=C1NC2=C(C=CC=C2)C(O)=O</t>
  </si>
  <si>
    <t>52549-17-4</t>
  </si>
  <si>
    <t>http://selleckchem.com/products/pranoprofen.html</t>
  </si>
  <si>
    <t>Pranoprofen is a non-steroidal COX inhibitor, used as an anti-inflammatory drug in ophthalmology.</t>
  </si>
  <si>
    <t>Pyranoprofen</t>
  </si>
  <si>
    <t>CC(C(O)=O)C1=CC2=C(OC3=NC=CC=C3C2)C=C1</t>
  </si>
  <si>
    <t>075916,076132,076375</t>
  </si>
  <si>
    <t>13392-28-4</t>
  </si>
  <si>
    <t>http://selleckchem.com/products/rimantadine-flumadine.html</t>
  </si>
  <si>
    <t>Rimantadine (Flumadine) is an anti-influenza virus drug for T. brucei with IC50 of 7 μM.</t>
  </si>
  <si>
    <t>C12H21N</t>
  </si>
  <si>
    <t>CC(N)[C]12C[CH]3[CH2]C([CH2][CH](C3)C1)C2</t>
  </si>
  <si>
    <t>040586,040626,040667,040717,040862,040866,083551,084903,085052</t>
  </si>
  <si>
    <t>125-33-7</t>
  </si>
  <si>
    <t>http://selleckchem.com/products/Primidone(Mysoline).html</t>
  </si>
  <si>
    <t>Primidone is an anticonvulsant of the pyrimidinedione class.</t>
  </si>
  <si>
    <t>C12H14N2O2</t>
  </si>
  <si>
    <t>NCI-C56360</t>
  </si>
  <si>
    <t>CCC1(C(=O)NCNC1=O)C2=CC=CC=C2</t>
  </si>
  <si>
    <t>77191-36-7</t>
  </si>
  <si>
    <t>http://selleckchem.com/products/Nefiracetam(Translon).html</t>
  </si>
  <si>
    <t>Nefiracetam is a GABAergic, cholinergic, and monoaminergic neuronal system enhancer for Ro 5-4864-induced convulsions. Phase 2.</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</si>
  <si>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</si>
  <si>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</si>
  <si>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</si>
  <si>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</si>
  <si>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65141-46-0</t>
  </si>
  <si>
    <t>http://selleckchem.com/products/Nicorandil(Ikorel).html</t>
  </si>
  <si>
    <t>Nicorandil is a potassium channel activator, and stimulates guanylate cyclase to increase formation of cyclic GMP (cGMP).</t>
  </si>
  <si>
    <t>C8H9N3O4</t>
  </si>
  <si>
    <t>SG-75</t>
  </si>
  <si>
    <t>[O-][N+](=O)OCCNC(=O)C1=CC=CN=C1</t>
  </si>
  <si>
    <t>54965-24-1</t>
  </si>
  <si>
    <t>http://selleckchem.com/products/Tamoxifen-Citrate(Nolvadex).html</t>
  </si>
  <si>
    <t>Tamoxifen Citrate is an antagonist of the estrogen receptor by competitive inhibition of estrogen binding.</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</si>
  <si>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</si>
  <si>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</si>
  <si>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Diagnosis</t>
  </si>
  <si>
    <t>6284-40-8</t>
  </si>
  <si>
    <t>http://selleckchem.com/products/meglumine.html</t>
  </si>
  <si>
    <t>Meglumine is an amino sugar derived from sorbitol for THP-1 cells with IC50 of 22 μg/mL.</t>
  </si>
  <si>
    <t>C7H17NO5</t>
  </si>
  <si>
    <t>CNCC(O)C(O)C(O)C(O)CO</t>
  </si>
  <si>
    <t>078583,078607,078608,078612,078613,078614,078708,090165,090472,091279,201519,202101,202102,202547,202683,203906,203908,204094,204111,204171,204838,205064,205363,206174,206240,206251,206383,207105,207240,208260,208438,210479</t>
  </si>
  <si>
    <t>129722-12-9</t>
  </si>
  <si>
    <t>http://selleckchem.com/products/aripiprazole-abilify.html</t>
  </si>
  <si>
    <t>Aripiprazole is a novel atypical antipsychotic drug that is reported to be a high-affinity 5-HT receptor partial agonist.</t>
  </si>
  <si>
    <t>C23H27Cl2N3O2</t>
  </si>
  <si>
    <t>OPC-14597</t>
  </si>
  <si>
    <t>ClC1=CC=CC(=C1Cl)N2CCN(CCCCOC3=CC=C4CCC(=O)NC4=C3)CC2</t>
  </si>
  <si>
    <t>040624,040642,080970,200602</t>
  </si>
  <si>
    <t>155-41-9</t>
  </si>
  <si>
    <t>http://selleckchem.com/products/Methscopolamine-bromide(Pamine).html</t>
  </si>
  <si>
    <t xml:space="preserve">Methscopolamine is a muscarinic acetylcholine receptor blocker. </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</si>
  <si>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</si>
  <si>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</si>
  <si>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</si>
  <si>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</si>
  <si>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19774-82-4</t>
  </si>
  <si>
    <t>Autophagy,Potassium Channel</t>
  </si>
  <si>
    <t>http://selleckchem.com/products/amiodarone-hcl.html</t>
  </si>
  <si>
    <t xml:space="preserve">Amiodarone HCl is a sodium/potassium-ATPase inhibitor and an autophagy activator, used to treat various types of cardiac dysrhythmias. </t>
  </si>
  <si>
    <t>C25H30ClI2NO3</t>
  </si>
  <si>
    <t>Cl.CCCCC1=C(C(=O)C2=CC(=C(OCCN(CC)CC)C(=C2)I)I)C3=C(O1)C=CC=C3</t>
  </si>
  <si>
    <t>DMF,NDC,PMDA</t>
  </si>
  <si>
    <t>USP42-NF37;BP2019;EP9.2;JP16;Martindale:The Extra Pharmacopoeia</t>
  </si>
  <si>
    <t xml:space="preserve">2922-28-3 </t>
  </si>
  <si>
    <t>http://selleckchem.com/products/adenine-hydrochloride.html</t>
  </si>
  <si>
    <t>Adenine HCl is a hydrochloride salt form of adenine which is a purine derivative and a nucleobase with a variety of roles in biochemistry.</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</si>
  <si>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</si>
  <si>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</si>
  <si>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</si>
  <si>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075919,076067,076171,076481,076499,076591,076624,076679,076788,077061,077180,077401,077447,077678,078541,078571,090506,091161,207899,207989</t>
  </si>
  <si>
    <t>83919-23-7</t>
  </si>
  <si>
    <t>http://selleckchem.com/products/mometasone-furoate.html</t>
  </si>
  <si>
    <t>Mometasone Furoate is a glucocorticoid receptor agonist, used topically to reduce inflammation of the skin or in the airways.</t>
  </si>
  <si>
    <t>C27H30Cl2O6</t>
  </si>
  <si>
    <t>Furoate</t>
  </si>
  <si>
    <t>SCH-32088</t>
  </si>
  <si>
    <t>CC1CC2C3CCC4=CC(=O)C=CC4(C)C3(Cl)C(O)CC2(C)C1(OC(=O)C5=CC=CO5)C(=O)CCl</t>
  </si>
  <si>
    <t>006188,006213,080015,080016,080154,080159,080172,080215,080285,080840,080932,083982,084075,084543,085201</t>
  </si>
  <si>
    <t>51-52-5</t>
  </si>
  <si>
    <t>http://selleckchem.com/products/Propylthiouracil.html</t>
  </si>
  <si>
    <t>Propylthiouracil is a thyroperoxidase and 5'-deiodinase inhibitor, used to treat hyperthyroidism.</t>
  </si>
  <si>
    <t>C7H10N2OS</t>
  </si>
  <si>
    <t>NSC 6498, NSC 70461</t>
  </si>
  <si>
    <t>CCCC1=CC(=O)NC(=S)N1</t>
  </si>
  <si>
    <t>022395</t>
  </si>
  <si>
    <t>404-86-4</t>
  </si>
  <si>
    <t>http://selleckchem.com/products/capsaicin.html</t>
  </si>
  <si>
    <t xml:space="preserve">Capsaicin is an active component of chili peppers, which are plants belonging to the genus Capsicum. </t>
  </si>
  <si>
    <t>C18H27NO3</t>
  </si>
  <si>
    <t>Qutenza, Vanilloid</t>
  </si>
  <si>
    <t>COC1=C(O)C=CC(=C1)CNC(=O)CCCC\C=C\C(C)C</t>
  </si>
  <si>
    <t>076300,076451,076504,076633,076668,076793,076865,077055,077145,077168,077538,077570,078492,090759,091553,207957,208024,208150</t>
  </si>
  <si>
    <t>80474-14-2</t>
  </si>
  <si>
    <t>http://selleckchem.com/products/fluticasone-propionate-Flonase-Veramyst.html</t>
  </si>
  <si>
    <t>Fluticasone Propionate is a synthetic glucocorticoid, used to treat non-allergic and allergic rhinitis.</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</si>
  <si>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</si>
  <si>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</si>
  <si>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</si>
  <si>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</si>
  <si>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103890-78-4</t>
  </si>
  <si>
    <t>http://selleckchem.com/products/lacidipine-lacipil-motens.html</t>
  </si>
  <si>
    <t>Lacidipine is a L-type calcium channel blocker, used for treating high blood pressure.</t>
  </si>
  <si>
    <t>C26H33NO6</t>
  </si>
  <si>
    <t>GX-1048,GR-43659X,SN-305</t>
  </si>
  <si>
    <t>CCOC(=O)C1=C(C)NC(=C(C1C2=C(C=CC=C2)\C=C\C(=O)OC(C)(C)C)C(=O)OCC)C</t>
  </si>
  <si>
    <t>203093,207561,203100</t>
  </si>
  <si>
    <t>697761-98-1</t>
  </si>
  <si>
    <t>Integrase</t>
  </si>
  <si>
    <t>http://selleckchem.com/products/Elvitegravir.html</t>
  </si>
  <si>
    <t>Elvitegravir (GS-9137, JTK-303) is an HIV integrase inhibitor for HIV-1 IIIB, HIV-2 EHO and HIV-2 ROD with IC50 of 0.7 nM, 2.8 nM and 1.4 nM in cell-free assays, respectively.</t>
  </si>
  <si>
    <t>C23H23ClFNO5</t>
  </si>
  <si>
    <t>COC1=CC2=C(C=C1CC3=C(F)C(=CC=C3)Cl)C(=O)C(=CN2C(CO)C(C)C)C(O)=O</t>
  </si>
  <si>
    <t>203347,203382</t>
  </si>
  <si>
    <t>376348-65-1</t>
  </si>
  <si>
    <t>CCR</t>
  </si>
  <si>
    <t>http://selleckchem.com/products/Maraviroc.html</t>
  </si>
  <si>
    <t>Maraviroc is a CCR5 antagonist for MIP-1α, MIP-1β and RANTES with IC50 of 3.3 nM, 7.2 nM and 5.2 nM in cell-free assays, respectively.</t>
  </si>
  <si>
    <t>C29H41F2N5O</t>
  </si>
  <si>
    <t>UK-427857</t>
  </si>
  <si>
    <t>CC(C)C1=NN=C(C)[N]1C2CC3CCC(C2)N3CCC(NC(=O)C4CCC(F)(F)CC4)C5=CC=CC=C5</t>
  </si>
  <si>
    <t>203540</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</si>
  <si>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</si>
  <si>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</si>
  <si>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</si>
  <si>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C20H21FN6O5</t>
  </si>
  <si>
    <t>CN1C(=O)C(=C(N=C1C(C)(C)NC(=O)C2=NN=C(C)O2)C(=O)NCC3=CC=C(F)C=C3)O</t>
  </si>
  <si>
    <t>008578,018557</t>
  </si>
  <si>
    <t>58-14-0</t>
  </si>
  <si>
    <t>http://selleckchem.com/products/Pyrimethamine.html</t>
  </si>
  <si>
    <t>Pyrimethamine is a dihydrofolate reductase (DHFR) inhibitor, used as an antimalarial drug.</t>
  </si>
  <si>
    <t>C12H13ClN4</t>
  </si>
  <si>
    <t>CCC1=NC(=NC(=C1C2=CC=C(Cl)C=C2)N)N</t>
  </si>
  <si>
    <t>071795,071891,072050,072051,072710,072711,072712,072713,072972,072973,073038,073039,073261,073262</t>
  </si>
  <si>
    <t>38194-50-2</t>
  </si>
  <si>
    <t>http://selleckchem.com/products/Sulindac(Clinoril).html</t>
  </si>
  <si>
    <t>Sulindac is a non-steroidal COX inhibitor, which potently inhibits prostaglandin synthesis, used in the treatment of acute or chronic inflammatory conditions.</t>
  </si>
  <si>
    <t>C20H17FO3S</t>
  </si>
  <si>
    <t>CC1=C(CC(O)=O)C2=C(C=CC(=C2)F)\C1=C/C3=CC=C(C=C3)[S](C)=O</t>
  </si>
  <si>
    <t>077724,077854,078551,078894,078920,090151,090190,090241,090764,090781,090865,091254,091450,091683,201963,202164,202206,202353,202633,202702,202891,203354,203615,203855,204518,206156,207011,211088</t>
  </si>
  <si>
    <t>191217-81-9</t>
  </si>
  <si>
    <t>http://selleckchem.com/products/Pramipexole-dihydrochloride-monohydrate.html</t>
  </si>
  <si>
    <t>Pramipexole 2HCl Monohydrateis a novel non-ergoline dopamine (DA) agonist, used to treat Parkinson's disease.</t>
  </si>
  <si>
    <t>C10H21Cl2N3OS</t>
  </si>
  <si>
    <t>Dihydrochloride monohydrate</t>
  </si>
  <si>
    <t>O.Cl.Cl.CCCNC1CCC2=C(C1)SC(=N2)N</t>
  </si>
  <si>
    <t>94055-76-2</t>
  </si>
  <si>
    <t>IL Receptor</t>
  </si>
  <si>
    <t>http://selleckchem.com/products/suplatast-tosilate.html</t>
  </si>
  <si>
    <t>Suplatast Tosilate is a novel capsular anti-asthmatic agent that suppresses both IgE production, IL-4 and IL-5 synthesis with IC50 above 100 μM.</t>
  </si>
  <si>
    <t>C23H33NO7S2</t>
  </si>
  <si>
    <t>IPD-1151T</t>
  </si>
  <si>
    <t>CCOCC(O)COC1=CC=C(NC(=O)CC[S+](C)C)C=C1.CC2=CC=C(C=C2)[S]([O-])(=O)=O</t>
  </si>
  <si>
    <t>076119,076122,076176,076189,076219,076241,076244,076270,076307,076308,076312,076336,076541,076689,076901,076921,077376,077666,077959,205798</t>
  </si>
  <si>
    <t xml:space="preserve">85650-52-8 </t>
  </si>
  <si>
    <t>http://selleckchem.com/products/mirtazapine-remeron-avanza.html</t>
  </si>
  <si>
    <t>Mirtazapine is an adrenergic and seroton receptor antagonist, used to treat depression.</t>
  </si>
  <si>
    <t>C17H19N3</t>
  </si>
  <si>
    <t>Org3770</t>
  </si>
  <si>
    <t>CN1CCN2C(C1)C3=C(CC4=C2N=CC=C4)C=CC=C3</t>
  </si>
  <si>
    <t>91599-74-5</t>
  </si>
  <si>
    <t>http://selleckchem.com/products/benidipine-hydrochloride.html</t>
  </si>
  <si>
    <t>Benidipine HCl is a hydrochloride salt form of benidipine which is a dihydropyridine calcium channel blocker.</t>
  </si>
  <si>
    <t>C28H32ClN3O6</t>
  </si>
  <si>
    <t>KW-3049</t>
  </si>
  <si>
    <t>Cl.COC(=O)C1=C(C)NC(=C(C1C2=CC(=CC=C2)[N+]([O-])=O)C(=O)OC3CCCN(C3)CC4=CC=CC=C4)C</t>
  </si>
  <si>
    <t>091141</t>
  </si>
  <si>
    <t>43229-80-7</t>
  </si>
  <si>
    <t>http://selleckchem.com/products/formoterol-hemifumarate.html</t>
  </si>
  <si>
    <t>Formoterol Hemifumarate is a potent, selective and long-acting β2-adrenoceptor agonist used in the management of asthma and chronic obstructive pulmonary disease(COPD).</t>
  </si>
  <si>
    <t>C42H52N4O12</t>
  </si>
  <si>
    <t>Hemifumarate</t>
  </si>
  <si>
    <t>Eformoterol, CGP 25827A, NSC 299587, YM 08316</t>
  </si>
  <si>
    <t>COC1=CC=C(CC(C)NCC(O)C2=CC=C(O)C(=C2)NC=O)C=C1.COC3=CC=C(CC(C)NCC(O)C4=CC=C(O)C(=C4)NC=O)C=C3.OC(=O)\C=C\C(O)=O</t>
  </si>
  <si>
    <t>011467</t>
  </si>
  <si>
    <t>80-77-3</t>
  </si>
  <si>
    <t>http://selleckchem.com/products/Chlormezanone(Trancopal).html</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</si>
  <si>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</si>
  <si>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C11H12ClNO3S</t>
  </si>
  <si>
    <t>CN1C(C2=CC=C(Cl)C=C2)[S](=O)(=O)CCC1=O</t>
  </si>
  <si>
    <t>074719,074816,074848,075040,075102,075392,077908,205067,205307</t>
  </si>
  <si>
    <t>2078-54-8</t>
  </si>
  <si>
    <t>http://selleckchem.com/products/propofol-diprivan.html</t>
  </si>
  <si>
    <t>Propofol (Diprivan) is a short-acting, intravenously administered hypnotic agent.</t>
  </si>
  <si>
    <t>C12H18O</t>
  </si>
  <si>
    <t>CC(C)C1=CC=CC(=C1O)C(C)C</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</si>
  <si>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</si>
  <si>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077354,077958</t>
  </si>
  <si>
    <t>34580-14-8</t>
  </si>
  <si>
    <t>http://selleckchem.com/products/ketotifen-fumarate-zaditor.html</t>
  </si>
  <si>
    <t>Ketotifen Fumarate is a fumaric acid salt of ketotifen which is a H1-antihistamine and mast cell stabilizer.</t>
  </si>
  <si>
    <t>C23H23NO5S</t>
  </si>
  <si>
    <t>CN1CCC(CC1)=C2C3=C(CC(=O)C4=C2C=CS4)C=CC=C3.OC(=O)\C=C\C(O)=O</t>
  </si>
  <si>
    <t>64887-14-5</t>
  </si>
  <si>
    <t>http://selleckchem.com/products/urapidil-hydrochloride.html</t>
  </si>
  <si>
    <t>Urapidil HCl is a hydrochloride salt form of urapidil which is α1-adrenoceptor antagonist and 5-HT1A receptor agonist with pIC50 of 6.13 and 6.4 respectively.</t>
  </si>
  <si>
    <t>C20H30ClN5O3</t>
  </si>
  <si>
    <t>Cl.COC1=CC=CC=C1N2CCN(CCCNC3=CC(=O)N(C)C(=O)N3C)CC2</t>
  </si>
  <si>
    <t>101831-37-2</t>
  </si>
  <si>
    <t>http://selleckchem.com/products/diclazuril.html</t>
  </si>
  <si>
    <t>Diclazuril is an anti-coccidial drug.</t>
  </si>
  <si>
    <t>C17H9Cl3N4O2</t>
  </si>
  <si>
    <t>ClC1=CC=C(C=C1)C(C#N)C2=C(Cl)C=C(C=C2Cl)N3N=CC(=O)NC3=O</t>
  </si>
  <si>
    <t>USP42-NF37;EP9.2;BP2017;IP2010;Martindale:The Extra Pharmacopoeia</t>
  </si>
  <si>
    <t>208169</t>
  </si>
  <si>
    <t>58-96-8</t>
  </si>
  <si>
    <t>http://selleckchem.com/products/uridine.html</t>
  </si>
  <si>
    <t>Uridine is a nucleoside, contains a uracil attached to a ribose ring via a β-N1-glycosidic bond.</t>
  </si>
  <si>
    <t>C9H12N2O6</t>
  </si>
  <si>
    <t>NSC 20256</t>
  </si>
  <si>
    <t>OCC1OC(C(O)C1O)N2C=CC(=O)NC2=O</t>
  </si>
  <si>
    <t>30484-77-6</t>
  </si>
  <si>
    <t>http://selleckchem.com/products/flunarizine-dihydrochloride.html</t>
  </si>
  <si>
    <t>Flunarizine 2HCl is a dihydrochloride salt form which is a calcium channel blocker with a Ki of 68 nM.</t>
  </si>
  <si>
    <t>C26H28Cl2F2N2</t>
  </si>
  <si>
    <t>2HCl</t>
  </si>
  <si>
    <t>KW-3149, R14950</t>
  </si>
  <si>
    <t>Cl.Cl.FC1=CC=C(C=C1)C(N2CCN(CC2)C\C=C\C3=CC=CC=C3)C4=CC=C(F)C=C4</t>
  </si>
  <si>
    <t>73151-29-8</t>
  </si>
  <si>
    <t>http://selleckchem.com/products/fenticonazole-nitrate.html</t>
  </si>
  <si>
    <t>Fenticonazole Nitrate is an azole antifungal agent.</t>
  </si>
  <si>
    <t>C24H21Cl2N3O4S</t>
  </si>
  <si>
    <t>O[N+]([O-])=O.ClC1=CC=C(C(C[N]2C=CN=C2)OCC3=CC=C(SC4=CC=CC=C4)C=C3)C(=C1)Cl</t>
  </si>
  <si>
    <t>90098-04-7</t>
  </si>
  <si>
    <t>http://selleckchem.com/products/rebamipide.html</t>
  </si>
  <si>
    <t>Rebamipide is a cholecystokinin type 1 (CCK1) receptor inhibitor for inhibiting [125I]BH-CCK-8S with IC50 of 37.7 μM.</t>
  </si>
  <si>
    <t>C19H15ClN2O4</t>
  </si>
  <si>
    <t>OPC-12759</t>
  </si>
  <si>
    <t>OC(=O)C(CC1=CC(=O)NC2=C1C=CC=C2)NC(=O)C3=CC=C(Cl)C=C3</t>
  </si>
  <si>
    <t>NDC</t>
  </si>
  <si>
    <t>22839-47-0</t>
  </si>
  <si>
    <t>http://selleckchem.com/products/aspartame.html</t>
  </si>
  <si>
    <t>Aspartame is an artificial, non-saccharide sweetener used as a sugar substitute in some foods and beverages.</t>
  </si>
  <si>
    <t>C14H18N2O5</t>
  </si>
  <si>
    <t>SC-18862</t>
  </si>
  <si>
    <t>COC(=O)C(CC1=CC=CC=C1)NC(=O)C(N)CC(O)=O</t>
  </si>
  <si>
    <t>145040-37-5</t>
  </si>
  <si>
    <t>http://selleckchem.com/products/Candesartan-cilexetil-Atacand.html</t>
  </si>
  <si>
    <t>Candesartan Cilexetil is an angiotensin II receptor antagonist with IC50 of 0.26 nM, used in the treatment of hypertension.</t>
  </si>
  <si>
    <t>C33H34N6O6</t>
  </si>
  <si>
    <t>TCV-116</t>
  </si>
  <si>
    <t>CCOC1=NC2=C([N]1CC3=CC=C(C=C3)C4=C(C=CC=C4)C5=NN=N[NH]5)C(=CC=C2)C(=O)OC(C)OC(=O)OC6CCCCC6</t>
  </si>
  <si>
    <t>SP42-NF37;IP2010</t>
  </si>
  <si>
    <t>040235,207686</t>
  </si>
  <si>
    <t>65-28-1</t>
  </si>
  <si>
    <t>http://selleckchem.com/products/phentolamine-mesilate.html</t>
  </si>
  <si>
    <t>Phentolamine Mesylate is a reversible and nonselective alpha-adrenergic receptor antagonist, used for the prevention or control of hypertensive episodes.</t>
  </si>
  <si>
    <t>C18H23N3O4S</t>
  </si>
  <si>
    <t>CC1=CC=C(C=C1)N(CC2=NCCN2)C3=CC(=CC=C3)O.C[S](O)(=O)=O</t>
  </si>
  <si>
    <t>51803-78-2</t>
  </si>
  <si>
    <t>http://selleckchem.com/products/Nimesulide.html</t>
  </si>
  <si>
    <t>Nimesulide is a relatively COX-2 selective inhibitor with IC50 of 26 μM.</t>
  </si>
  <si>
    <t>C13H12N2O5S</t>
  </si>
  <si>
    <t>C[S](=O)(=O)NC1=C(OC2=CC=CC=C2)C=C(C=C1)[N+]([O-])=O</t>
  </si>
  <si>
    <t>009925,200480</t>
  </si>
  <si>
    <t>536-43-6</t>
  </si>
  <si>
    <t>http://selleckchem.com/products/dyclonine-hydrochloride.html</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</si>
  <si>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</si>
  <si>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</si>
  <si>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</si>
  <si>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</si>
  <si>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</si>
  <si>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</si>
  <si>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</si>
  <si>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C24H29ClO4</t>
  </si>
  <si>
    <t>CC(=O)OC1(CCC2C3C=C(Cl)C4=CC(=O)C5CC5C4(C)C3CCC12C)C(C)=O</t>
  </si>
  <si>
    <t xml:space="preserve">FDA,DMF,EMA,HMA,CFDA,NDC,PMDA   </t>
  </si>
  <si>
    <t>079225,090041,090043,090044,090048,090051,090052,090058,090073,090244,090961,091585,200022,200155,200891,202350,202790,202840,203175,203293,204033,205446,205784,205825,205905,206028,206032,206135,206310,206528,206855,207236,209527,209955</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</si>
  <si>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</si>
  <si>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</si>
  <si>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</si>
  <si>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</si>
  <si>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</si>
  <si>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</si>
  <si>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</si>
  <si>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969-33-5</t>
  </si>
  <si>
    <t>http://selleckchem.com/products/cyproheptadine-hydrochloride-periactin.html</t>
  </si>
  <si>
    <t>Cyproheptadine HCl is a hydrochloride salt form of cyproheptadine which is a histamine receptor antagonist.</t>
  </si>
  <si>
    <t>C21H22ClN</t>
  </si>
  <si>
    <t>Cl.CN1CCC(CC1)=C2C3=C(C=CC=C3)C=CC4=C2C=CC=C4</t>
  </si>
  <si>
    <t>3094-09-5</t>
  </si>
  <si>
    <t>Phosphorylase</t>
  </si>
  <si>
    <t>http://selleckchem.com/products/doxifluridine.html</t>
  </si>
  <si>
    <t>Doxifluridine is an oral prodrug that is converted to the cytotoxic agent 5-fluorouracil (5-FU).</t>
  </si>
  <si>
    <t>5'-DFUR, AMC 0101</t>
  </si>
  <si>
    <t>CC1OC(C(O)C1O)N2C=C(F)C(=O)NC2=O</t>
  </si>
  <si>
    <t>076798,076801,077210,078383,078472,078670,091298,200044,200268,202456,202467,204133,206738,207806</t>
  </si>
  <si>
    <t>112529-15-4</t>
  </si>
  <si>
    <t>http://selleckchem.com/products/pioglitazone-hydrochloride-actos.html</t>
  </si>
  <si>
    <t>Pioglitazone HCl is a selective peroxisome proliferator-activated receptor-gamma (PPARgamma) agonist, used to treat diabetes.</t>
  </si>
  <si>
    <t>C19H21ClN2O3S</t>
  </si>
  <si>
    <t>AD-4833, U-72107E</t>
  </si>
  <si>
    <t>Cl.CCC1=CC=C(CCOC2=CC=C(CC3SC(=O)NC3=O)C=C2)N=C1</t>
  </si>
  <si>
    <t>074322,074363,074386,074418,074423,074433,074434,074451,074462,074472,074477,074481,074483,074493,074505,074519,074532,074576,074590,074640,074677,074737,074748</t>
  </si>
  <si>
    <t>62571-86-2</t>
  </si>
  <si>
    <t>http://selleckchem.com/products/captopril-capoten.html</t>
  </si>
  <si>
    <t>Captopril is an angiotensin-converting enzyme (ACE) inhibitor with IC50 of 6 nM.</t>
  </si>
  <si>
    <t>C9H15NO3S</t>
  </si>
  <si>
    <t>SQ 14225</t>
  </si>
  <si>
    <t>CC(CS)C(=O)N1CCCC1C(O)=O</t>
  </si>
  <si>
    <t>EP9.2;JP17;BP2017 ;Ph.Int_5th;Martindale:The Extra Pharmacopoeia</t>
  </si>
  <si>
    <t>060634,060760,060770,060869</t>
  </si>
  <si>
    <t>6153-64-6</t>
  </si>
  <si>
    <t>http://selleckchem.com/products/oxytetracycline-dihydrate.html</t>
  </si>
  <si>
    <t>Oxytetracycline Dihydrate is a prescription antibiotic, interfering with the ability of bacteria to produce essential proteins.</t>
  </si>
  <si>
    <t>C22H28N2O11</t>
  </si>
  <si>
    <t>O.O.CN(C)C1C2C(O)C3C(=C(O)C2(O)C(=O)C(=C1O)C(N)=O)C(=O)C4=C(O)C=CC=C4C3(C)O</t>
  </si>
  <si>
    <t>other</t>
  </si>
  <si>
    <t>65-46-3</t>
  </si>
  <si>
    <t>http://selleckchem.com/products/cytidine.html</t>
  </si>
  <si>
    <t>Cytidine is a nucleoside molecule that is formed when cytosine is attached to a ribose ring, cytidine is a component of RNA.</t>
  </si>
  <si>
    <t>C9H13N3O5</t>
  </si>
  <si>
    <t>NC1=NC(=O)N(C=C1)C2OC(CO)C(O)C2O</t>
  </si>
  <si>
    <t>040249,040284,040327,040368,040463,040484,084303,084779,085046,087062,088067,090585,091158</t>
  </si>
  <si>
    <t>4682-36-4</t>
  </si>
  <si>
    <t>http://selleckchem.com/products/orphenadrine-citrate-norflex.html</t>
  </si>
  <si>
    <t>Orphenadrine Citrate is a skeletal muscle relaxant, it acts in the central nervous system to produce its muscle relaxant effects.</t>
  </si>
  <si>
    <t>C24H31NO8</t>
  </si>
  <si>
    <t>CN(C)CCOC(C1=CC=CC=C1)C2=CC=CC=C2C.OC(=O)CC(O)(CC(O)=O)C(O)=O</t>
  </si>
  <si>
    <t>EMA,CFDA</t>
  </si>
  <si>
    <t>103766-25-2</t>
  </si>
  <si>
    <t>http://selleckchem.com/products/gimeracil.html</t>
  </si>
  <si>
    <t>Gimeracil is an inhibitor of dihydropyrimidine dehydrogenase, which inhibits the early step in homologous recombination for double strand breaks repair.</t>
  </si>
  <si>
    <t>C5H4ClNO2</t>
  </si>
  <si>
    <t>OC1=CC(=O)NC=C1Cl</t>
  </si>
  <si>
    <t>040032,040745,088371,088372,088373,088374,203856,204555,207014,209872,210046,211608</t>
  </si>
  <si>
    <t>6055-19-2</t>
  </si>
  <si>
    <t>http://selleckchem.com/products/cyclophosphamide-monohydrate.html</t>
  </si>
  <si>
    <t>Cyclophosphamide Monohydrate is a nitrogen mustard alkylating agent, it attaches the alkyl group to the guanine base of DNA, shown to crosslink DNA, causing strand breakage and inducing mutations.</t>
  </si>
  <si>
    <t>C7H17Cl2N2O3P</t>
  </si>
  <si>
    <t>Monohydrate</t>
  </si>
  <si>
    <t>O.ClCCN(CCCl)[P]1(=O)NCCCO1</t>
  </si>
  <si>
    <t>2398-96-1</t>
  </si>
  <si>
    <t>http://selleckchem.com/products/tolnaftate.html</t>
  </si>
  <si>
    <t>Tolnaftate is a synthetic thiocarbamate used as an anti-fungal agent.</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</si>
  <si>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</si>
  <si>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</si>
  <si>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</si>
  <si>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074315,074446,074530,074657,074823,075140,075317,075384,075498,075614,075667,076021</t>
  </si>
  <si>
    <t>70024-40-7</t>
  </si>
  <si>
    <t>http://selleckchem.com/products/terazosin-hydrochloride-hytrin.html</t>
  </si>
  <si>
    <t>Terazosin HCl is a selective α1-adrenoceptor antagonist, used for treatment of symptoms of an enlarged prostate (BPH).</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</si>
  <si>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</si>
  <si>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</si>
  <si>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</si>
  <si>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</si>
  <si>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611-75-6</t>
  </si>
  <si>
    <t>http://selleckchem.com/products/bromhexine-hydrochloride.html</t>
  </si>
  <si>
    <t>Bromhexine HCl is a medication prescribed for coughs which works by dissolving hard phlegm.</t>
  </si>
  <si>
    <t>C14H21Br2ClN2</t>
  </si>
  <si>
    <t>HCl</t>
  </si>
  <si>
    <t>Cl.CN(CC1=CC(=CC(=C1N)Br)Br)C2CCCCC2</t>
  </si>
  <si>
    <t>075300,075451,075551,075636,075828,075935,075991,077520,077748,078296</t>
  </si>
  <si>
    <t>75330-75-5</t>
  </si>
  <si>
    <t>http://selleckchem.com/products/lovastatin-mevacor.html</t>
  </si>
  <si>
    <t>Lovastatin is an inhibitor of HMG-CoA reductase with IC50 of 3.4 nM in a cell-free assay, used for lowering cholesterol (hypolipidemic agent).</t>
  </si>
  <si>
    <t>C24H36O5</t>
  </si>
  <si>
    <t>MK-803</t>
  </si>
  <si>
    <t>CCC(C)C(=O)OC1CC(C)C=C2C=CC(C)C(CCC3CC(O)CC(=O)O3)C12</t>
  </si>
  <si>
    <t>019569</t>
  </si>
  <si>
    <t>1953-02-2</t>
  </si>
  <si>
    <t>http://selleckchem.com/products/tiopronin-thiola.html</t>
  </si>
  <si>
    <t>Tiopronin is an antioxidant agent, used for the treatment of cystinuria by controlling the rate of cystine precipitation and excretion.</t>
  </si>
  <si>
    <t>CC(S)C(=O)NCC(O)=O</t>
  </si>
  <si>
    <t>127294-70-6</t>
  </si>
  <si>
    <t>http://selleckchem.com/products/balofloxacin.html</t>
  </si>
  <si>
    <t>Balofloxacin is a quinolone antibiotic, inhibiting the synthesis of bacterial DNA by interference with the enqyme DNA gyrase.</t>
  </si>
  <si>
    <t>C20H24FN3O4</t>
  </si>
  <si>
    <t>CNC1CCCN(C1)C2=C(OC)C3=C(C=C2F)C(=O)C(=CN3C4CC4)C(O)=O</t>
  </si>
  <si>
    <t>118288-08-7</t>
  </si>
  <si>
    <t>http://selleckchem.com/products/lafutidine.html</t>
  </si>
  <si>
    <t>Lafutidine, a newly developed histamine H(2)-receptor antagonist, inhibits gastric acid secretion.</t>
  </si>
  <si>
    <t>C22H29N3O4S</t>
  </si>
  <si>
    <t>FRG-8813</t>
  </si>
  <si>
    <t>O=C(C[S](=O)CC1=CC=CO1)NC\C=C/COC2=CC(=CC=N2)CN3CCCCC3</t>
  </si>
  <si>
    <t>75438-57-2</t>
  </si>
  <si>
    <t>http://selleckchem.com/products/moxonidine.html</t>
  </si>
  <si>
    <t>Moxonidine is a selective agonist at the imidazoline receptor subtype 1, used as antihypertensive agent.</t>
  </si>
  <si>
    <t>C9H12ClN5O</t>
  </si>
  <si>
    <t>BDF5895</t>
  </si>
  <si>
    <t>COC1=NC(=NC(=C1NC2=NCCN2)Cl)C</t>
  </si>
  <si>
    <t>78712-43-3</t>
  </si>
  <si>
    <t>http://selleckchem.com/products/ozagrel-hydrochloride.html</t>
  </si>
  <si>
    <t>Ozagrel HCl is a selective &lt;n&gt;thromboxane A(2) (TXA(2)) synthetase inhibitor with IC50 of 11 nM for rabbit platelet, used for the improvement of postoperative cerebrovascular contraction and accompanying cerebral ischaemia.</t>
  </si>
  <si>
    <t>C13H13ClN2O2</t>
  </si>
  <si>
    <t>OKY-046 HCl</t>
  </si>
  <si>
    <t>Cl.OC(=O)/C=C/C1=CC=C(C[N]2C=CN=C2)C=C1</t>
  </si>
  <si>
    <t>USP42-NF37;JP17;Martindale:The Extra Pharmacopoeia</t>
  </si>
  <si>
    <t>020883,022359,079238,091665,201811,202626,203049,204120,206698,212035</t>
  </si>
  <si>
    <t>74863-84-6</t>
  </si>
  <si>
    <t>Thrombin</t>
  </si>
  <si>
    <t>http://selleckchem.com/products/argatroban.html</t>
  </si>
  <si>
    <t>Argatroban is a potent and selective synthetic thrombin inhibitor with Ki ranging from 5 nM to 39 nM, used as an anticoagulant.</t>
  </si>
  <si>
    <t>C23H36N6O5S</t>
  </si>
  <si>
    <t>MCI-9038</t>
  </si>
  <si>
    <t>CC1CCN(C(C1)C(O)=O)C(=O)C(CCCNC(N)=N)N[S](=O)(=O)C2=CC=CC3=C2NCC(C)C3</t>
  </si>
  <si>
    <t xml:space="preserve">DMF,PMDA,HMA
</t>
  </si>
  <si>
    <t>infection</t>
  </si>
  <si>
    <t>123447-62-1</t>
  </si>
  <si>
    <t>http://www.selleckchem.com/products/prulifloxacin-pruvel.html</t>
  </si>
  <si>
    <t xml:space="preserve">Prulifloxacin, the prodrug of ulifloxacin, is a broad-spectrum oral fluoroquinolone antibacterial agent.
</t>
  </si>
  <si>
    <t>C21H20FN3O6S</t>
  </si>
  <si>
    <t>CC1SC2=C(C(O)=O)C(=O)C3=CC(=C(C=C3N12)N4CCN(CC4)CC5=C(C)OC(=O)O5)F</t>
  </si>
  <si>
    <t>076748,078023</t>
  </si>
  <si>
    <t>302543-62-0</t>
  </si>
  <si>
    <t>http://selleckchem.com/products/rosiglitazone-hydrochloride.html</t>
  </si>
  <si>
    <t>Rosiglitazone HCl is a blood glucose-lowering drugs, stimulating insulin secretion by binding to the PPAR receptors in fat cells.</t>
  </si>
  <si>
    <t>C18H20ClN3O3S</t>
  </si>
  <si>
    <t>BRL-49653 HCl</t>
  </si>
  <si>
    <t>Cl.CN(CCOC1=CC=C(CC2SC(=O)NC2=O)C=C1)C3=CC=CC=N3</t>
  </si>
  <si>
    <t>076477,077575,078773,090548,091226,091624,091650,202357,204846,204991,205300,205519,206536,207687,209288,209912,211933</t>
  </si>
  <si>
    <t>134523-03-8</t>
  </si>
  <si>
    <t>http://selleckchem.com/products/atorvastatin-calcium-lipitor.html</t>
  </si>
  <si>
    <t>Atorvastatin Calcium is an inhibitor of HMG-CoA reductase used as a cholesterol-lowering medication that blocks the production of cholesterol.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</si>
  <si>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</si>
  <si>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</si>
  <si>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</si>
  <si>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</si>
  <si>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76824-35-6</t>
  </si>
  <si>
    <t>http://selleckchem.com/products/famotidine-pepcid.html</t>
  </si>
  <si>
    <t>Famotidine is a histamine H2–receptor antagonist with IC50 of 0.6 mM, commonly used to treat heartburn, GERD, ulcers, and other digestive conditions.</t>
  </si>
  <si>
    <t>C8H15N7O2S3</t>
  </si>
  <si>
    <t>MK208</t>
  </si>
  <si>
    <t>NC(=N)NC1=NC(=CS1)CSCCC(=N)N[S](N)(=O)=O</t>
  </si>
  <si>
    <t>076204,077536,078454,090416</t>
  </si>
  <si>
    <t>82586-52-5</t>
  </si>
  <si>
    <t>http://selleckchem.com/products/moexipril-hydrochloride.html</t>
  </si>
  <si>
    <t>Moexipril HCl is a potent orally active nonsulfhydryl angiotensin converting enzyme (ACE) inhibitor, used for the treatment of hypertension and congestive heart failure.</t>
  </si>
  <si>
    <t>C27H35ClN2O7</t>
  </si>
  <si>
    <t>RS-10085</t>
  </si>
  <si>
    <t>Cl.CCOC(=O)C(CCC1=CC=CC=C1)NC(C)C(=O)N2CC3=CC(=C(OC)C=C3CC2C(O)=O)OC</t>
  </si>
  <si>
    <t>167221-71-8</t>
  </si>
  <si>
    <t>http://selleckchem.com/products/cleviprex-clevidipine.html</t>
  </si>
  <si>
    <t xml:space="preserve">Clevidipine Butyrate is a dihydropyridine calcium channel blocker,  uses as an agent for the reduction of blood pressure. </t>
  </si>
  <si>
    <t>C21H23Cl2NO6</t>
  </si>
  <si>
    <t>CCCC(=O)OCOC(=O)C1=C(C)NC(=C(C1C2=CC=CC(=C2Cl)Cl)C(=O)OC)C</t>
  </si>
  <si>
    <t>62929-91-3</t>
  </si>
  <si>
    <t>http://www.selleckchem.com/products/procaterol-hcl.html</t>
  </si>
  <si>
    <t xml:space="preserve">Procaterol HCl is a short-acting β2-adrenergic receptor agonist with K&lt;sub&gt;p&lt;/sub&gt; of 8 nM, used for the treatment of asthma
</t>
  </si>
  <si>
    <t>C16H22N2O3.HCl</t>
  </si>
  <si>
    <t>hydrochloride</t>
  </si>
  <si>
    <t>OPC-2009</t>
  </si>
  <si>
    <t>Cl.CCC(NC(C)C)C(O)C1=CC=C(O)C2=C1C=CC(=O)N2</t>
  </si>
  <si>
    <t>090669,090694,090723,090728,090739,090745,090773,090774,090775,090776,090778,090780,090783,202045,202336,202949,203088,203197,204343,204815,206653,208706,210599,211310</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</si>
  <si>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</si>
  <si>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</si>
  <si>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</si>
  <si>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</si>
  <si>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</si>
  <si>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</si>
  <si>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</si>
  <si>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39133-31-8</t>
  </si>
  <si>
    <t>Opioid Receptor</t>
  </si>
  <si>
    <t>http://selleckchem.com/products/trimebutine.html</t>
  </si>
  <si>
    <t>Trimebutine is an agonist of peripheral mu, kappa and delta opiate receptors, used as spasmolytic agent for treatment of both acute and chronic abdominal pain.</t>
  </si>
  <si>
    <t>C22H29NO5</t>
  </si>
  <si>
    <t>Mebutin</t>
  </si>
  <si>
    <t>CCC(COC(=O)C1=CC(=C(OC)C(=C1)OC)OC)(N(C)C)C2=CC=CC=C2</t>
  </si>
  <si>
    <t>206143,209964</t>
  </si>
  <si>
    <t>148849-67-6</t>
  </si>
  <si>
    <t>http://selleckchem.com/products/ivabradine-hcl-procoralan.html</t>
  </si>
  <si>
    <t>Ivabradine HCl, a new If inhibitor with IC 50 of 2.9 μM which acts specifically on the pacemaker activity of the sinoatrial node, is a pure heart rate lowering agent.</t>
  </si>
  <si>
    <t>C27H37ClN2O5</t>
  </si>
  <si>
    <t>S 16257-2</t>
  </si>
  <si>
    <t>Cl.COC1=CC2=C(CC(=O)N(CCCN(C)CC3CC4=CC(=C(OC)C=C34)OC)CC2)C=C1OC</t>
  </si>
  <si>
    <t>077129,077130,077131,090879,091072,091689,203148,203844,204572,207797</t>
  </si>
  <si>
    <t>129101-54-8</t>
  </si>
  <si>
    <t>http://selleckchem.com/products/rivastigmine-tartrate-exelon.html</t>
  </si>
  <si>
    <t>Rivastigmine Tartrate  is a cholinesterase inhibitor with IC50 of 5.5 μM, and used as a parasympathomimetic or cholinergic agent for the treatment of mild to moderate Alzheimer disease.</t>
  </si>
  <si>
    <t>C18H28N2O8</t>
  </si>
  <si>
    <t>ENA 713</t>
  </si>
  <si>
    <t>CCN(C)C(=O)OC1=CC=CC(=C1)C(C)N(C)C.OC(C(O)C(O)=O)C(O)=O</t>
  </si>
  <si>
    <t>091465,201072,202126,202585,202881,203773,203972,204023,204686,204843,205046,205272,205867,206628,206798,207551,208129,208129,208532,209065</t>
  </si>
  <si>
    <t>145108-58-3</t>
  </si>
  <si>
    <t>http://selleckchem.com/products/dexmedetomidine-hcl-precedex.html</t>
  </si>
  <si>
    <t>Dexmedetomidine HCl is a highly selective and potent alpha-2 adrenoceptor agonist, which reduces anesthetic requirements for patients by providing significant sedation.</t>
  </si>
  <si>
    <t>C13H17ClN2</t>
  </si>
  <si>
    <t>Cl.CC(C1=CN=C[NH]1)C2=CC=CC(=C2C)C</t>
  </si>
  <si>
    <t>63659-18-7</t>
  </si>
  <si>
    <t>http://selleckchem.com/products/betaxolol-betoptic.html</t>
  </si>
  <si>
    <t>Betaxolol is a selective beta1 adrenergic receptor blocker used in the treatment of hypertension and glaucoma.</t>
  </si>
  <si>
    <t>C18H29NO3</t>
  </si>
  <si>
    <t>SL 75212</t>
  </si>
  <si>
    <t>CC(C)NCC(O)COC1=CC=C(CCOCC2CC2)C=C1</t>
  </si>
  <si>
    <t>90038-01-0</t>
  </si>
  <si>
    <t>http://selleckchem.com/products/detomidine-hcl.html</t>
  </si>
  <si>
    <t>Detomidine HCl produce dose-dependent sedative and analgesic effects, mediatated by activation of α2 catecholamine receptors.</t>
  </si>
  <si>
    <t>C12H15ClN2</t>
  </si>
  <si>
    <t>Cl.CC1=C(C)C(=CC=C1)CC2=C[NH]C=N2</t>
  </si>
  <si>
    <t>078027,205171,205523</t>
  </si>
  <si>
    <t>181183-52-8</t>
  </si>
  <si>
    <t>http://selleckchem.com/products/almotriptan-malate-axert.html</t>
  </si>
  <si>
    <t>Almotriptan Malate is a selective 5-hydroxytryptamine1B/1D (5-HT1B/1D) receptor agonist, used for the treatment of Migraine attacks in adults.</t>
  </si>
  <si>
    <t>C21H31N3O7S</t>
  </si>
  <si>
    <t>LAS 31416</t>
  </si>
  <si>
    <t>CN(C)CCC1=C[NH]C2=CC=C(C[S](=O)(=O)N3CCCC3)C=C12.OC(CC(O)=O)C(O)=O</t>
  </si>
  <si>
    <t>208252,208354,208441,209509,210058,210715,210784</t>
  </si>
  <si>
    <t>177036-94-1</t>
  </si>
  <si>
    <t>Endothelin Receptor</t>
  </si>
  <si>
    <t>http://selleckchem.com/products/ambrisentan.html</t>
  </si>
  <si>
    <t>Ambrisentan is a highly selective antagonist of the endothelin-1 type A receptor, used in the treatment of pulmonary arterial hypertension (PAH).</t>
  </si>
  <si>
    <t>C22H22N2O4</t>
  </si>
  <si>
    <t>LU-208075,BSF-208075</t>
  </si>
  <si>
    <t>COC(C(OC1=NC(=CC(=N1)C)C)C(O)=O)(C2=CC=CC=C2)C3=CC=CC=C3</t>
  </si>
  <si>
    <t>203174,209861,209886,210105</t>
  </si>
  <si>
    <t>153559-49-0</t>
  </si>
  <si>
    <t>http://selleckchem.com/products/bexarotene.html</t>
  </si>
  <si>
    <t>Bexarotene is a retinoid specifically selective for retinoid X receptors, used as an oral antineoplastic agent in the treatment of cutaneous T-cell lymphoma.</t>
  </si>
  <si>
    <t>C24H28O2</t>
  </si>
  <si>
    <t>LGD1069</t>
  </si>
  <si>
    <t>CC1=CC2=C(C=C1C(=C)C3=CC=C(C=C3)C(O)=O)C(C)(C)CCC2(C)C</t>
  </si>
  <si>
    <t>PMDA,HMA</t>
  </si>
  <si>
    <t>110221-44-8</t>
  </si>
  <si>
    <t>http://selleckchem.com/products/temocapril-hcl.html</t>
  </si>
  <si>
    <t>Temocapril HCl is the hydrochloride of Temocapril, which is a long-acting angiotensin-converting enzyme (ACE) inhibitor, used for the treatment of hypertension.</t>
  </si>
  <si>
    <t>C23H29ClN2O5S2</t>
  </si>
  <si>
    <t>CS-622 HCl</t>
  </si>
  <si>
    <t>Cl.CCOC(=O)C(CCC1=CC=CC=C1)NC2CSC(CN(CC(O)=O)C2=O)C3=CC=CS3</t>
  </si>
  <si>
    <t>Cancer/Cardiovascular Disease/Immunology</t>
  </si>
  <si>
    <t>56974-61-9</t>
  </si>
  <si>
    <t>http://selleckchem.com/products/gabexate-mesylate.html</t>
  </si>
  <si>
    <t>Gabexate Mesylate is a serine protease inhibitor with IC50 of 0.19 μM which is used therapeutically in the treatment of pancreatitis and disseminated intravascular coagulation.</t>
  </si>
  <si>
    <t>C17H27N3O7S</t>
  </si>
  <si>
    <t>CCOC(=O)C1=CC=C(OC(=O)CCCCCNC(N)=N)C=C1.C[S](O)(=O)=O</t>
  </si>
  <si>
    <t>201823,201889,201892,201899,201950,201970,201971,207004</t>
  </si>
  <si>
    <t>161735-79-1</t>
  </si>
  <si>
    <t>http://selleckchem.com/products/rasagiline-mesylate.html</t>
  </si>
  <si>
    <t>Rasagiline Mesylate is a new MAO-B inhibitor for the treatment of idiopathic Parkinson's disease.</t>
  </si>
  <si>
    <t>C13H17NO3S</t>
  </si>
  <si>
    <t>TVP-1012</t>
  </si>
  <si>
    <t>C[S](O)(=O)=O.C#CCNC1CCC2=CC=CC=C12</t>
  </si>
  <si>
    <t>074918,075274,075434,076264,090356,091205,207905</t>
  </si>
  <si>
    <t>16676-29-2</t>
  </si>
  <si>
    <t>http://selleckchem.com/products/naltrexone-hcl.html</t>
  </si>
  <si>
    <t xml:space="preserve">Naltrexone HCl is an opioid receptor antagonist used primarily in the management of alcohol dependence and opioid dependence. </t>
  </si>
  <si>
    <t>C20H24ClNO4</t>
  </si>
  <si>
    <t>Cl.OC1=CC=C2CC3N(CCC45C(OC1=C24)C(=O)CCC35O)CC6CC6</t>
  </si>
  <si>
    <t>marketed in Italy</t>
  </si>
  <si>
    <t>23672-07-3</t>
  </si>
  <si>
    <t>http://selleckchem.com/products/levosulpiride-levogastrol.html</t>
  </si>
  <si>
    <t>Levosulpiride is a selective antagonist for D2 dopamine receptors used as an antipsychotic and prokinetic agent.</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</si>
  <si>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</si>
  <si>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</si>
  <si>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</si>
  <si>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</si>
  <si>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102625-70-7</t>
  </si>
  <si>
    <t>http://selleckchem.com/products/pantoprazole-protonix.html</t>
  </si>
  <si>
    <t xml:space="preserve">Pantoprazole is a proton pump inhibitor used for short-term treatment of erosion and ulceration of the esophagus caused by gastroesophageal reflux disease.   </t>
  </si>
  <si>
    <t>C16H15F2N3O4S</t>
  </si>
  <si>
    <t>COC1=C(OC)C(=NC=C1)C[S](=O)C2=NC3=CC=C(OC(F)F)C=C3[NH]2</t>
  </si>
  <si>
    <t>42461-84-7</t>
  </si>
  <si>
    <t>http://selleckchem.com/products/flunixin-meglumin.html</t>
  </si>
  <si>
    <t xml:space="preserve">Flunixin Meglumin is a potent inhibitor of the enzyme cyclooxygenase (COX) used as analgesic agent with anti-inflammatory and antipyretic activity. </t>
  </si>
  <si>
    <t>C21H28F3N3O7</t>
  </si>
  <si>
    <t>Meglumin</t>
  </si>
  <si>
    <t>CNCC(O)C(O)C(O)C(O)CO.CC1=C(C=CC=C1NC2=NC=CC=C2C(O)=O)C(F)(F)F</t>
  </si>
  <si>
    <t>DMF,CFD,PMDA,HMA</t>
  </si>
  <si>
    <t>89396-94-1</t>
  </si>
  <si>
    <t>http://selleckchem.com/products/imidapril-tanatril.html</t>
  </si>
  <si>
    <t>Imidapril HCl is an angiotensin-converting enzyme (ACE) inhibitor with IC50 of 2.6 nM, used for the treatment of hypertension.</t>
  </si>
  <si>
    <t>C20H27N3O6</t>
  </si>
  <si>
    <t>Cl.CCOC(=O)C(CCC1=CC=CC=C1)NC(C)C(=O)N2C(CN(C)C2=O)C(O)=O</t>
  </si>
  <si>
    <t>203007</t>
  </si>
  <si>
    <t>231277-92-2</t>
  </si>
  <si>
    <t>http://selleckchem.com/products/lapatinib.html</t>
  </si>
  <si>
    <t>Lapatinib, used in the form of Lapatinib Ditosylate, is a potent EGFR and ErbB2 inhibitor with IC50 of 10.8 and 9.2 nM in cell-free assays, respectively.</t>
  </si>
  <si>
    <t>C29H26ClFN4O4S</t>
  </si>
  <si>
    <t>GW-572016, GSK572016</t>
  </si>
  <si>
    <t>C[S](=O)(=O)CCNCC1=CC=C(O1)C2=CC=C3N=CN=C(NC4=CC=C(OCC5=CC=CC(=C5)F)C(=C4)Cl)C3=C2</t>
  </si>
  <si>
    <t>200159,203183,203236,203238,205873,209132,209334,211668,211669</t>
  </si>
  <si>
    <t>96946-42-8</t>
  </si>
  <si>
    <t>http://selleckchem.com/products/cisatracurium-besylate-nimbex.html</t>
  </si>
  <si>
    <t>Cisatracurium Besylate is a nondepolarizing neuromuscular blocking agent, antagonizing the action of acetylcholine by inhibiting neuromuscular transmission.</t>
  </si>
  <si>
    <t>205682,205895,205903</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</si>
  <si>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</si>
  <si>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</si>
  <si>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</si>
  <si>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</si>
  <si>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C31H45ClN2O5S</t>
  </si>
  <si>
    <t>SR33589</t>
  </si>
  <si>
    <t>Cl.CCCCN(CCCC)CCCOC1=CC=C(C=C1)C(=O)C2=C(CCCC)OC3=CC=C(N[S](C)(=O)=O)C=C23</t>
  </si>
  <si>
    <t xml:space="preserve">021697,022016 </t>
  </si>
  <si>
    <t>168626-94-6</t>
  </si>
  <si>
    <t>Vasopressin Receptor</t>
  </si>
  <si>
    <t>http://selleckchem.com/products/conivaptan-hcl-vaprisol.html</t>
  </si>
  <si>
    <t>Conivaptan HCl is an orally active, non-peptide, vasopressin V1A and V2 receptor antagonist, used in the treatment of euvolemic and hypervolemic hyponatremia.</t>
  </si>
  <si>
    <t>C32H27ClN4O2</t>
  </si>
  <si>
    <t>Cl.CC1=NC2=C([NH]1)C3=C(C=CC=C3)N(CC2)C(=O)C4=CC=C(NC(=O)C5=C(C=CC=C5)C6=CC=CC=C6)C=C4</t>
  </si>
  <si>
    <t>090240,090643,090924</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</si>
  <si>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</si>
  <si>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</si>
  <si>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</si>
  <si>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C44H76N4O10S2</t>
  </si>
  <si>
    <t>U-70226E</t>
  </si>
  <si>
    <t>CCCCCCCN(CC)CCCC(O)C1=CC=C(N[S](C)(=O)=O)C=C1.CCCCCCCN(CC)CCCC(O)C2=CC=C(N[S](C)(=O)=O)C=C2.OC(=O)\C=C\C(O)=O</t>
  </si>
  <si>
    <t>USP42-NF37;JP17;Martindale:The Extra Pharmacopoeia;CP2005</t>
  </si>
  <si>
    <t>017535</t>
  </si>
  <si>
    <t>23288-49-5</t>
  </si>
  <si>
    <t>http://selleckchem.com/products/probucol.html</t>
  </si>
  <si>
    <t>Probucol is an anti-hyperlipidemic drug by lowering the level of cholesterol in the bloodstream by increasing the rate of LDL catabolism.</t>
  </si>
  <si>
    <t>C31H48O2S2</t>
  </si>
  <si>
    <t>DH-581</t>
  </si>
  <si>
    <t>CC(C)(C)C1=CC(=CC(=C1O)C(C)(C)C)SC(C)(C)SC2=CC(=C(O)C(=C2)C(C)(C)C)C(C)(C)C</t>
  </si>
  <si>
    <t>131707-23-8</t>
  </si>
  <si>
    <t>http://selleckchem.com/products/Arbidol-hcl.html</t>
  </si>
  <si>
    <t>Arbidol HCl is a broad-spectrum antiviral compound that blocks viral fusion, used in treatment of influenza and other respiratory viral infections.</t>
  </si>
  <si>
    <t>C22H26BrClN2O3S</t>
  </si>
  <si>
    <t>Cl.CCOC(=O)C1=C(CSC2=CC=CC=C2)[N](C)C3=CC(=C(O)C(=C13)CN(C)C)Br</t>
  </si>
  <si>
    <t>USP38-NF33;IP2010</t>
  </si>
  <si>
    <t>004589</t>
  </si>
  <si>
    <t>50-99-7</t>
  </si>
  <si>
    <t>http://selleckchem.com/products/Dextrose(D-glucose).html</t>
  </si>
  <si>
    <t>Dextrose, a simple sugar (monosaccharide), is an important carbohydrate in biology.</t>
  </si>
  <si>
    <t>C6H12O6</t>
  </si>
  <si>
    <t>D-glucose</t>
  </si>
  <si>
    <t>OCC(O)C(O)C(O)C(O)C=O</t>
  </si>
  <si>
    <t>FDA,DMF,HMA</t>
  </si>
  <si>
    <t>018856</t>
  </si>
  <si>
    <t>25990-60-7</t>
  </si>
  <si>
    <t>http://selleckchem.com/products/Xylose.html</t>
  </si>
  <si>
    <t xml:space="preserve">Xylose is a sugar first isolated from wood. </t>
  </si>
  <si>
    <t>C5H10O5</t>
  </si>
  <si>
    <t>OCC(O)C(O)C(O)C=O</t>
  </si>
  <si>
    <t>070758,070759</t>
  </si>
  <si>
    <t>72-33-3</t>
  </si>
  <si>
    <t>http://selleckchem.com/products/Mestranol.html</t>
  </si>
  <si>
    <t>Mestranol is the 3-methyl ether of ethinyl estradiol, which is a potent estrogen receptor agonist and used as oral contraceptives.</t>
  </si>
  <si>
    <t>COC1=CC2=C(C=C1)C3CCC4(C)C(CCC4(O)C#C)C3CC2</t>
  </si>
  <si>
    <t>57149-07-2</t>
  </si>
  <si>
    <t>http://selleckchem.com/products/Naftopidil(Flivas).html</t>
  </si>
  <si>
    <t>Naftopidil is a selective α1-adrenergic receptor antagonist with Ki of 3.7 nM, 20 nM, and 1.2 nM for α1a, α1b, and α1d, respectively, used for the treatment of benign prostatic hyperplasia.</t>
  </si>
  <si>
    <t>COC1=CC=CC=C1N2CCN(CC2)CC(O)COC3=C4C=CC=CC4=CC=C3</t>
  </si>
  <si>
    <t>Immunology/Neurological Disease</t>
  </si>
  <si>
    <t>85416-73-5</t>
  </si>
  <si>
    <t>http://selleckchem.com/products/sRolipram.html</t>
  </si>
  <si>
    <t>S-(+)-Rolipram inhibits human monocyte cyclic AMP-specific PDE4 with IC50 of 0.75 μM, has anti-inflammatory and anti-depressant activity in the central nervous system, less potent than its R enantiomer.</t>
  </si>
  <si>
    <t>022247</t>
  </si>
  <si>
    <t>198480-56-7</t>
  </si>
  <si>
    <t>http://selleckchem.com/products/bazedoxifene-hcl.html</t>
  </si>
  <si>
    <t>Bazedoxifene HCl is a novel, non-steroidal, indole-based estrogen receptor modulator (SERM) binding to both ERα and ERβ with IC50 of  23 nM and 89 nM, respectively.</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</si>
  <si>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</si>
  <si>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</si>
  <si>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</si>
  <si>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</si>
  <si>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071295,020056,206289,209260</t>
  </si>
  <si>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</si>
  <si>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</si>
  <si>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</si>
  <si>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C34H50N2O11S</t>
  </si>
  <si>
    <t>Sulfate monohydrate</t>
  </si>
  <si>
    <t>O.CN1C2CCC1CC(C2)OC(=O)C(CO)C3=CC=CC=C3.CN4C5CCC4CC(C5)OC(=O)C(CO)C6=CC=CC=C6.O[S](O)(=O)=O</t>
  </si>
  <si>
    <t>208180,208213,208236,208247,208256,208257,208272,208299</t>
  </si>
  <si>
    <t>162401-32-3</t>
  </si>
  <si>
    <t>http://selleckchem.com/products/Roflumilast(Daxas).html</t>
  </si>
  <si>
    <t>Roflumilast is a selective inhibitor of PDE4 with IC50 of 0.2-4.3 nM in a cell-free assay.</t>
  </si>
  <si>
    <t>C17H14Cl2F2N2O3</t>
  </si>
  <si>
    <t>APTA 2217, B9302-107, BY 217, BYK 20869</t>
  </si>
  <si>
    <t>FC(F)OC1=CC=C(C=C1OCC2CC2)C(=O)NC3=C(Cl)C=NC=C3Cl</t>
  </si>
  <si>
    <t>205266</t>
  </si>
  <si>
    <t>956697-53-3</t>
  </si>
  <si>
    <t>http://selleckchem.com/products/LDE225(NVP-LDE225).html</t>
  </si>
  <si>
    <t>Sonidegib (Erismodegib, NVP-LDE225) is a Smoothened (Smo) antagonist, inhibiting Hedgehog (Hh) signaling with IC50 of 1.3 nM (mouse) and 2.5 nM (human) in cell-free assays, respectively. Phase 3.</t>
  </si>
  <si>
    <t>C26H26F3N3O3</t>
  </si>
  <si>
    <t>CC1CN(CC(C)O1)C2=CC=C(NC(=O)C3=C(C)C(=CC=C3)C4=CC=C(OC(F)(F)F)C=C4)C=N2</t>
  </si>
  <si>
    <t>207984,208046,208057</t>
  </si>
  <si>
    <t>211915-06-9</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</si>
  <si>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</si>
  <si>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</si>
  <si>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C34H41N7O5</t>
  </si>
  <si>
    <t>BIBR-1048</t>
  </si>
  <si>
    <t>CCCCCCOC(=O)N=C(N)C1=CC=C(NCC2=NC3=C(C=CC(=C3)C(=O)N(CCC(=O)OCC)C4=CC=CC=N4)[N]2C)C=C1</t>
  </si>
  <si>
    <t>marketed in Japan</t>
  </si>
  <si>
    <t>161715-24-8</t>
  </si>
  <si>
    <t>http://selleckchem.com/products/Tebipenem-pivoxil(L-084).html</t>
  </si>
  <si>
    <t xml:space="preserve">Tebipenem pivoxil is an oral carbapenem antibiotic, use to treat otolaryngologic and respiratory infections. </t>
  </si>
  <si>
    <t>C22H31N3O6S2</t>
  </si>
  <si>
    <t>L-084, ME1211</t>
  </si>
  <si>
    <t>CC(O)C1C2C(C)C(=C(N2C1=O)C(=O)OCOC(=O)C(C)(C)C)SC3CN(C3)C4=NCCS4</t>
  </si>
  <si>
    <t>198481-33-3</t>
  </si>
  <si>
    <t>http://selleckchem.com/products/Bazedoxifene-acetate.html</t>
  </si>
  <si>
    <t>Bazedoxifene Acetate is a third generation selective estrogen receptor modulator (SERM).</t>
  </si>
  <si>
    <t>C32H38N2O5</t>
  </si>
  <si>
    <t xml:space="preserve"> Acetate</t>
  </si>
  <si>
    <t>WAY-140424, TSE-424</t>
  </si>
  <si>
    <t>CC(O)=O.CC1=C([N](CC2=CC=C(OCCN3CCCCCC3)C=C2)C4=CC=C(O)C=C14)C5=CC=C(O)C=C5</t>
  </si>
  <si>
    <t>079145,079161,079166,079167,079168,079169,079170,079171,079172,201619,205587,206381,206434,206465,206513,207062,207375,207408,207453,207616,207626,207752,208850,208898</t>
  </si>
  <si>
    <t xml:space="preserve"> 147098-20-2</t>
  </si>
  <si>
    <t>http://selleckchem.com/products/Rosuvastatin-calcium(Crestor).html</t>
  </si>
  <si>
    <t xml:space="preserve">Rosuvastatin Calcium is a competitive inhibitor of HMG-CoA reductase with IC50 of 11 nM in a cell-free assay. </t>
  </si>
  <si>
    <t>C44H54CaF2N6O12S2</t>
  </si>
  <si>
    <t>ZD4522</t>
  </si>
  <si>
    <t>[Ca++].CC(C)C1=C(\C=C\C(O)CC(O)CC([O-])=O)C(=NC(=N1)N(C)[S](C)(=O)=O)C2=CC=C(F)C=C2.CC(C)C3=C(\C=C\C(O)CC(O)CC([O-])=O)C(=NC(=N3)N(C)[S](C)(=O)=O)C4=CC=C(F)C=C4</t>
  </si>
  <si>
    <t>208794</t>
  </si>
  <si>
    <t>1137608-69-5</t>
  </si>
  <si>
    <t>http://selleckchem.com/products/telotristat-etiprate-lx-1606-hippurate.html</t>
  </si>
  <si>
    <t>Telotristat Etiprate (LX 1606 Hippurate) is an orally bioavailable, tryptophan hydroxylase (TPH) inhibitor with potential antiserotonergic activity. Phase 3.</t>
  </si>
  <si>
    <t>C36H35ClF3N7O6</t>
  </si>
  <si>
    <t>CCOC(=O)C(N)CC1=CC=C(C=C1)C2=CC(=NC(=N2)N)OC(C3=CC=C(Cl)C=C3[N]4C=CC(=N4)C)C(F)(F)F.OC(=O)CNC(=O)C5=CC=CC=C5</t>
  </si>
  <si>
    <t>011366,011366</t>
  </si>
  <si>
    <t>120-97-8</t>
  </si>
  <si>
    <t>http://www.selleckchem.com/products/Dichlorphenamide(Diclofenamide).html</t>
  </si>
  <si>
    <t>Dichlorphenamide is a sulfonamide and a carbonic anhydrase inhibitor of the meta-Disulfamoylbenzene class.</t>
  </si>
  <si>
    <t>Diclofenamide</t>
  </si>
  <si>
    <t>N[S](=O)(=O)C1=CC(=C(Cl)C(=C1)[S](N)(=O)=O)Cl</t>
  </si>
  <si>
    <t xml:space="preserve">208462 </t>
  </si>
  <si>
    <t>1072833-77-2</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</si>
  <si>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</si>
  <si>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</si>
  <si>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C14H19BCl2N2O4</t>
  </si>
  <si>
    <t>CC(C)CC(NC(=O)CNC(=O)C1=C(Cl)C=CC(=C1)Cl)B(O)O</t>
  </si>
  <si>
    <t>208462</t>
  </si>
  <si>
    <t>1201902-80-8</t>
  </si>
  <si>
    <t>http://selleckchem.com/products/MLN9708.html</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</si>
  <si>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</si>
  <si>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C20H23BCl2N2O9</t>
  </si>
  <si>
    <t>CC(C)CC(NC(=O)CNC(=O)C1=C(Cl)C=CC(=C1)Cl)B2OC(=O)CC(CC(O)=O)(O2)C(O)=O</t>
  </si>
  <si>
    <t>206665</t>
  </si>
  <si>
    <t>173334-58-2</t>
  </si>
  <si>
    <t>http://selleckchem.com/products/Aliskiren-hemifumarate.html</t>
  </si>
  <si>
    <t>Aliskiren hemifumarate is a direct renin inhibitor with IC50 of 1.5 nM.</t>
  </si>
  <si>
    <t>C64H110N6O16</t>
  </si>
  <si>
    <t>fumarate salt</t>
  </si>
  <si>
    <t>COCCCOC1=C(OC)C=CC(=C1)CC(CC(N)C(O)CC(C(C)C)C(=O)NCC(C)(C)C(N)=O)C(C)C.COCCCOC2=C(OC)C=CC(=C2)CC(CC(N)C(O)CC(C(C)C)C(=O)NCC(C)(C)C(N)=O)C(C)C.OC(=O)\C=C\C(O)=O</t>
  </si>
  <si>
    <t>Caner/Endocrinology</t>
  </si>
  <si>
    <t>566-48-3</t>
  </si>
  <si>
    <t>http://selleckchem.com/products/Formestane.html</t>
  </si>
  <si>
    <t>Formestane is a second generation selective aromatase inhibitor with an IC50 of 80 nM.</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</si>
  <si>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</si>
  <si>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</si>
  <si>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</si>
  <si>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</si>
  <si>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136572-09-3</t>
  </si>
  <si>
    <t>http://selleckchem.com/products/Irinotecan-Hcl-Trihydrate-Campto.html</t>
  </si>
  <si>
    <t>Irinotecan prevents DNA from unwinding by inhibition of topoisomerase 1.</t>
  </si>
  <si>
    <t>C33H45ClN4O9</t>
  </si>
  <si>
    <t>HCl &amp; trihydrat</t>
  </si>
  <si>
    <t>CPT-11 HCl Trihydrate</t>
  </si>
  <si>
    <t>O.O.O.Cl.CCC1=C2CN3C(=O)C4=C(C=C3C2=NC5=CC=C(OC(=O)N6CCC(CC6)N7CCCCC7)C=C15)C(O)(CC)C(=O)OC4</t>
  </si>
  <si>
    <t>1218779-75-9</t>
  </si>
  <si>
    <t>http://selleckchem.com/products/Apatinib-YN968D1.html</t>
  </si>
  <si>
    <t>Apatinib is an orally bioavailable, selective VEGFR2 inhibitor with IC50 of 1 nM.</t>
  </si>
  <si>
    <t>C25H27N5O4S</t>
  </si>
  <si>
    <t>YN968D1</t>
  </si>
  <si>
    <t>C[S](O)(=O)=O.O=C(NC1=CC=C(C=C1)C2(CCCC2)C#N)C3=CC=CN=C3NCC4=CC=NC=C4</t>
  </si>
  <si>
    <r>
      <rPr>
        <sz val="12"/>
        <color theme="1"/>
        <rFont val="Calibri"/>
        <charset val="134"/>
      </rPr>
      <t>205858</t>
    </r>
    <r>
      <rPr>
        <sz val="12"/>
        <color theme="1"/>
        <rFont val="宋体"/>
        <charset val="0"/>
      </rPr>
      <t>，</t>
    </r>
    <r>
      <rPr>
        <sz val="12"/>
        <color theme="1"/>
        <rFont val="Calibri"/>
        <charset val="0"/>
      </rPr>
      <t>206545</t>
    </r>
  </si>
  <si>
    <t>870281-82-6</t>
  </si>
  <si>
    <t>PI3K</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</si>
  <si>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</si>
  <si>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</si>
  <si>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C22H18FN7O</t>
  </si>
  <si>
    <t>CCC(NC1=C2N=C[NH]C2=NC=N1)C3=NC4=CC=CC(=C4C(=O)N3C5=CC=CC=C5)F</t>
  </si>
  <si>
    <r>
      <rPr>
        <sz val="12"/>
        <color theme="1"/>
        <rFont val="Calibri"/>
        <charset val="134"/>
      </rPr>
      <t>022291</t>
    </r>
    <r>
      <rPr>
        <sz val="12"/>
        <color theme="1"/>
        <rFont val="宋体"/>
        <charset val="0"/>
      </rPr>
      <t>，</t>
    </r>
    <r>
      <rPr>
        <sz val="12"/>
        <color theme="1"/>
        <rFont val="Calibri"/>
        <charset val="0"/>
      </rPr>
      <t>207027</t>
    </r>
  </si>
  <si>
    <t>496775-62-3</t>
  </si>
  <si>
    <t>http://selleckchem.com/products/Eltrombopag-SB-497115-GR.html</t>
  </si>
  <si>
    <t>Eltrombopag Olamine is a member of the biarylhydrazone class, which is a nonpeptide agonist of the thrombopoietin receptor (TpoR).</t>
  </si>
  <si>
    <t>C29H36N6O6</t>
  </si>
  <si>
    <t>diolamine</t>
  </si>
  <si>
    <t>SB-497115-GR, SB497115</t>
  </si>
  <si>
    <t>CC1=CC=C(C=C1C)N2N=C(C)C(=N/NC3=CC=CC(=C3O)C4=CC(=CC=C4)C(O)=O)/C2=O.NCCO.NCCO</t>
  </si>
  <si>
    <t>200882,202686,204657,205379,207181</t>
  </si>
  <si>
    <t>161796-78-7</t>
  </si>
  <si>
    <t>ATPase</t>
  </si>
  <si>
    <t>http://selleckchem.com/products/esomeprazole-sodium.html</t>
  </si>
  <si>
    <t>Esomeprazole Sodium is a sodium salt of esomeprazole that is a potent proton pump inhibitor with an IC50 of 0.076 mg/kg.</t>
  </si>
  <si>
    <t>C17H18N3NaO3S</t>
  </si>
  <si>
    <t>COC1=CC=C2[N]([Na])C(=NC2=C1)[S](=O)CC3=NC=C(C)C(=C3C)OC</t>
  </si>
  <si>
    <t>204504,204827,204844,204868,204893,204946,204973,204975,204983,205002,205007,205012,205032,209783</t>
  </si>
  <si>
    <t>286930-03-8</t>
  </si>
  <si>
    <t>http://selleckchem.com/products/Fesoterodine-fumarate-Toviaz.html</t>
  </si>
  <si>
    <t>Fesoterodine Fumarate is a prodrug of 5-hydroxymethyl tolterodine that is a muscarinic AChR receptor antagonist, used to treat overactive bladder syndrome.</t>
  </si>
  <si>
    <t>C30H41NO7</t>
  </si>
  <si>
    <t>SPM 907</t>
  </si>
  <si>
    <t>CC(C)N(CCC(C1=CC=CC=C1)C2=CC(=CC=C2OC(=O)C(C)C)CO)C(C)C.OC(=O)/C=C/C(O)=O</t>
  </si>
  <si>
    <t>90-33-5</t>
  </si>
  <si>
    <t>http://selleckchem.com/products/4-Methylumbelliferone(4-MU).html</t>
  </si>
  <si>
    <t>4-Methylumbelliferone is a hyaluronic acid (HA) synthesis inhibitor with an IC50 of 0.4 mM.</t>
  </si>
  <si>
    <t>C10H8O3</t>
  </si>
  <si>
    <t>CC1=CC(=O)OC2=C1C=CC(=C2)O</t>
  </si>
  <si>
    <t>531-75-9</t>
  </si>
  <si>
    <t>http://selleckchem.com/products/Aesculin(Esculin).html</t>
  </si>
  <si>
    <t>Esculin is a glucoside found in horse chestnuts.</t>
  </si>
  <si>
    <t>C15H16O9</t>
  </si>
  <si>
    <t>Aesculin</t>
  </si>
  <si>
    <t>OCC1OC(OC2=C(O)C=C3OC(=O)C=CC3=C2)C(O)C(O)C1O</t>
  </si>
  <si>
    <t>29883-15-6</t>
  </si>
  <si>
    <t>http://selleckchem.com/products/Amygdalin.html</t>
  </si>
  <si>
    <t>Amygdalin is a glycoside initially isolated from the seeds of the tree Prunus dulcis, also known as bitter almonds.</t>
  </si>
  <si>
    <t>C20H27NO11</t>
  </si>
  <si>
    <t>OCC1OC(OCC2OC(OC(C#N)C3=CC=CC=C3)C(O)C(O)C2O)C(O)C(O)C1O</t>
  </si>
  <si>
    <t>5508-58-7</t>
  </si>
  <si>
    <t>http://selleckchem.com/products/Andrographolide.html</t>
  </si>
  <si>
    <t>Andrographolide is a labdane diterpenoid that is the main bioactive component of the medicinal plant Andrographis paniculata.</t>
  </si>
  <si>
    <t>C20H30O5</t>
  </si>
  <si>
    <t>CC1(CO)C(O)CCC2(C)C(C\C=C\3C(O)COC3=O)C(=C)CCC12</t>
  </si>
  <si>
    <t>EP9.2;BP2017</t>
  </si>
  <si>
    <t>520-36-5</t>
  </si>
  <si>
    <t>http://selleckchem.com/products/Apigenin.html</t>
  </si>
  <si>
    <t>Apigenin is a potent P450 inhibitor for CYP2C9 with Ki of 2 μM.</t>
  </si>
  <si>
    <t>NSC 83244, LY 080400</t>
  </si>
  <si>
    <t>OC1=CC=C(C=C1)C2=CC(=O)C3=C(O2)C=C(O)C=C3O</t>
  </si>
  <si>
    <t>497-76-7</t>
  </si>
  <si>
    <t>http://selleckchem.com/products/Arbutin(Uva,-p-Arbutin).html</t>
  </si>
  <si>
    <t>Arbutin is a tyrosinase inhibitor with an IC50 of 1.09 mM.</t>
  </si>
  <si>
    <t>C12H16O7</t>
  </si>
  <si>
    <t>Uva,p-Arbutin</t>
  </si>
  <si>
    <t>OCC1OC(OC2=CC=C(O)C=C2)C(O)C(O)C1O</t>
  </si>
  <si>
    <t>022268</t>
  </si>
  <si>
    <t>71963-77-4</t>
  </si>
  <si>
    <t>http://selleckchem.com/products/Artemether(SM-224).html</t>
  </si>
  <si>
    <t>Artemether is an antimalarial for the treatment of resistant strains of falciparum malaria.</t>
  </si>
  <si>
    <t>C16H26O5</t>
  </si>
  <si>
    <t>SM-224, CGP 56696</t>
  </si>
  <si>
    <t>COC1OC2OC3(C)CCC4C(C)CCC(C1C)C24OO3</t>
  </si>
  <si>
    <t>88495-63-0</t>
  </si>
  <si>
    <t>STAT</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</si>
  <si>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</si>
  <si>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</si>
  <si>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C19H28O8</t>
  </si>
  <si>
    <t>WR-256283</t>
  </si>
  <si>
    <t>CC1CCC2C(C)C(OC3OC4(C)CCC1C23OO4)OC(=O)CCC(O)=O</t>
  </si>
  <si>
    <t>491-67-8</t>
  </si>
  <si>
    <t>http://selleckchem.com/products/Baicalein.html</t>
  </si>
  <si>
    <t xml:space="preserve">Baicalein is a CYP2C9 and prolyl endopeptidase inhibitor. </t>
  </si>
  <si>
    <t>OC1=C(O)C(=C2C(=O)C=C(OC2=C1)C3=CC=CC=C3)O</t>
  </si>
  <si>
    <t>21967-41-9</t>
  </si>
  <si>
    <t>http://selleckchem.com/products/Baicalin.html</t>
  </si>
  <si>
    <t>Baicalin is a known prolyl endopeptidase inhibitor and affects the GABA receptors.</t>
  </si>
  <si>
    <t>C21H18O11</t>
  </si>
  <si>
    <t>OC1C(O)C(OC(C1O)C(O)=O)OC2=C(O)C(=C3C(=O)C=C(OC3=C2)C4=CC=CC=C4)O</t>
  </si>
  <si>
    <t>477-90-7</t>
  </si>
  <si>
    <t>http://selleckchem.com/products/Bergenin-(Cuscutin).html</t>
  </si>
  <si>
    <t>Bergenin is trihydroxybenzoic acid glycoside and the C-glycoside of 4-O-methyl gallic acid.</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</si>
  <si>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</si>
  <si>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</si>
  <si>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</si>
  <si>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</si>
  <si>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633-65-8</t>
  </si>
  <si>
    <t>http://selleckchem.com/products/Berberine-Hydrochloride.html</t>
  </si>
  <si>
    <t>Berberine chloride is a quaternary ammonium salt from the group of isoquinoline alkaloids.</t>
  </si>
  <si>
    <t>C20H18ClNO4</t>
  </si>
  <si>
    <t>chloride</t>
  </si>
  <si>
    <t>[Cl-].COC1=CC=C2C=C3C4=C(CC[N+]3=CC2=C1OC)C=C5OCOC5=C4</t>
  </si>
  <si>
    <t>CFDA,NDC</t>
  </si>
  <si>
    <t>BP2019;EP9.2;CP2005</t>
  </si>
  <si>
    <t>331-39-5</t>
  </si>
  <si>
    <t>http://selleckchem.com/products/Caffeic-acid.html</t>
  </si>
  <si>
    <t>Caffeic acid is a hydroxycinnamic acid, a naturally occurring organic compound.</t>
  </si>
  <si>
    <t>C9H8O4</t>
  </si>
  <si>
    <t>OC(=O)/C=C/C1=CC=C(O)C(=C1)O</t>
  </si>
  <si>
    <t>USP42-NF37 ;BP2019;EP9.2</t>
  </si>
  <si>
    <t>327-97-9</t>
  </si>
  <si>
    <t>http://selleckchem.com/products/Chlorogenic-acid.html</t>
  </si>
  <si>
    <t>Chlorogenic acid is a hydroxycinnamic acid and a member of a family of naturally occurring organic compounds.</t>
  </si>
  <si>
    <t>C16H18O9</t>
  </si>
  <si>
    <t>NSC 407296, Heriguard</t>
  </si>
  <si>
    <t>OC1CC(O)(CC(OC(=O)\C=C\C2=CC(=C(O)C=C2)O)C1O)C(O)=O</t>
  </si>
  <si>
    <t>485-71-2</t>
  </si>
  <si>
    <t>http://selleckchem.com/products/Cinchonidine.html</t>
  </si>
  <si>
    <t xml:space="preserve">Cinchonidine is an alkaloid used in asymmetric synthesis in organic chemistry. </t>
  </si>
  <si>
    <t>C19H22N2O</t>
  </si>
  <si>
    <t>OC(C1CC2CCN1CC2C=C)C3=CC=NC4=CC=CC=C34</t>
  </si>
  <si>
    <t>118-10-5</t>
  </si>
  <si>
    <t>http://selleckchem.com/products/cinchonine.html</t>
  </si>
  <si>
    <t>Cinchonine is an alkaloid and a stereoisomer and pseudo-enantiomer of cinchonidine.</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</si>
  <si>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</si>
  <si>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203976,204461,204711,208678,211250,211519</t>
  </si>
  <si>
    <t>64-86-8</t>
  </si>
  <si>
    <t>http://selleckchem.com/products/colchicine.html</t>
  </si>
  <si>
    <t>Colchicine is a microtubule polymerization inhibitor with an IC50 of 3 nM.</t>
  </si>
  <si>
    <t>C22H25NO6</t>
  </si>
  <si>
    <t>Colchineos, Colchisol, Colcin</t>
  </si>
  <si>
    <t>COC1=CC=C2C(=CC1=O)C(CCC3=C2C(=C(OC)C(=C3)OC)OC)NC(C)=O</t>
  </si>
  <si>
    <t>NDC,HMA</t>
  </si>
  <si>
    <t>485-35-8</t>
  </si>
  <si>
    <t>http://selleckchem.com/products/Cytisine(Baphitoxine,-Sophorine).html</t>
  </si>
  <si>
    <t>Cytisine is a nicotinic acetylcholine receptor agonist.</t>
  </si>
  <si>
    <t>C11H14N2O</t>
  </si>
  <si>
    <t>Baphitoxine,Sophorine</t>
  </si>
  <si>
    <t>O=C1C=CC=C2C3CNCC(C3)CN12</t>
  </si>
  <si>
    <t>552-66-9</t>
  </si>
  <si>
    <t>http://selleckchem.com/products/Daidzin.html</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</si>
  <si>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</si>
  <si>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C21H20O9</t>
  </si>
  <si>
    <t>Daidzoside, Daidzein 7-O-glucoside, Daidzein 7-glucoside, Daidzein-7-glucoside</t>
  </si>
  <si>
    <t>OCC1OC(OC2=CC3=C(C=C2)C(=O)C(=CO3)C4=CC=C(O)C=C4)C(O)C(O)C1O</t>
  </si>
  <si>
    <t>71939-50-9</t>
  </si>
  <si>
    <t>http://selleckchem.com/products/Dihydroartemisinin(DHA).html</t>
  </si>
  <si>
    <t>Dihydroartemisinin (DHA) is a semi-synthetic derivative of artemisinin and isolated from the traditional Chinese herb Artemisia annua.</t>
  </si>
  <si>
    <t>C15H24O5</t>
  </si>
  <si>
    <t>CC1CCC2C(C)C(O)OC3OC4(C)CCC1C23OO4</t>
  </si>
  <si>
    <t>461-05-2</t>
  </si>
  <si>
    <t>http://selleckchem.com/products/DL-Carnitine-hydrochloride.html</t>
  </si>
  <si>
    <t>DL-Carnitine HCl is a quaternary ammonium compound biosynthesized from the amino acids lysine and methionine.</t>
  </si>
  <si>
    <t>C7H16ClNO3</t>
  </si>
  <si>
    <t>[Cl-].C[N+](C)(C)CC(O)CC(O)=O</t>
  </si>
  <si>
    <t>BP2018;EP9.2</t>
  </si>
  <si>
    <t>518-82-1</t>
  </si>
  <si>
    <t>http://selleckchem.com/products/Emodin.html</t>
  </si>
  <si>
    <t>Emodin is a purgative resin, 6-methyl-1,3,8-trihydroxyanthraquinone, from rhubarb, the buckthorn and Japanese Knotweed (Fallopia japonica).</t>
  </si>
  <si>
    <t>CC1=CC2=C(C(=C1)O)C(=O)C3=C(C=C(O)C=C3O)C2=O</t>
  </si>
  <si>
    <t>BP2019;EP9.2;IP2010;Martindale:The Extra Pharmacopoeia</t>
  </si>
  <si>
    <t>471-53-4</t>
  </si>
  <si>
    <t>http://selleckchem.com/products/Enoxolone(Glycyrrhetin).html</t>
  </si>
  <si>
    <t>Enoxolone is a pentacyclic triterpenoid derivative of the beta-amyrin type obtained from the hydrolysis of glycyrrhizic acid, which was obtained from the herb liquorice.</t>
  </si>
  <si>
    <t>C30H46O4</t>
  </si>
  <si>
    <t>Glycyrrhetin</t>
  </si>
  <si>
    <t>CC1(C)C(O)CCC2(C)C1CCC3(C)C2C(=O)C=C4C5CC(C)(CCC5(C)CCC34C)C(O)=O</t>
  </si>
  <si>
    <t>BP2019</t>
  </si>
  <si>
    <t>485-72-3</t>
  </si>
  <si>
    <t>http://selleckchem.com/products/Formononetin(Formononetol).html</t>
  </si>
  <si>
    <t xml:space="preserve">Formononetin is a phytoestrogen from the root of Astragalus membranaceus and an O-methylated isoflavone. </t>
  </si>
  <si>
    <t>C16H12O4</t>
  </si>
  <si>
    <t>Formononetol, Biochanin B</t>
  </si>
  <si>
    <t>COC1=CC=C(C=C1)C2=COC3=C(C=CC(=C3)O)C2=O</t>
  </si>
  <si>
    <t>USP42-NF37;BP2019;EP9.1</t>
  </si>
  <si>
    <t>1135-24-6</t>
  </si>
  <si>
    <t>http://selleckchem.com/products/Fumalic-acid(Ferulic-acid).html</t>
  </si>
  <si>
    <t>Ferulic Acid is a hydroxycinnamic acid and a type of organic compound found in the Ferula assafoetida L. or Ligusticum chuanxiong.</t>
  </si>
  <si>
    <t>C10H10O4</t>
  </si>
  <si>
    <t>Fumalic Acid</t>
  </si>
  <si>
    <t>COC1=CC(=CC=C1O)\C=C\C(O)=O</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</si>
  <si>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</si>
  <si>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</si>
  <si>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</si>
  <si>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</si>
  <si>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C42H62O16</t>
  </si>
  <si>
    <t>CC1(C)C(CCC2(C)C1CCC3(C)C2C(=O)C=C4C5CC(C)(CCC5(C)CCC34C)C(O)=O)OC6OC(C(O)C(O)C6OC7OC(C(O)C(O)C7O)C(O)=O)C(O)=O</t>
  </si>
  <si>
    <t>87-52-5</t>
  </si>
  <si>
    <t>http://selleckchem.com/products/Gramine.html</t>
  </si>
  <si>
    <t>Gramine is a naturally occurring indole alkaloid present in several plant species.</t>
  </si>
  <si>
    <t>C11H14N2</t>
  </si>
  <si>
    <t>CN(C)CC1=C[NH]C2=C1C=CC=C2</t>
  </si>
  <si>
    <t>520-26-3</t>
  </si>
  <si>
    <t>http://selleckchem.com/products/Hesperidin.html</t>
  </si>
  <si>
    <t>Hesperidin is a flavanone glycoside found abundantly in citrus fruits.</t>
  </si>
  <si>
    <t>C28H34O15</t>
  </si>
  <si>
    <t>Cirantin</t>
  </si>
  <si>
    <t>COC1=CC=C(C=C1O)C2CC(=O)C3=C(O)C=C(OC4OC(COC5OC(C)C(O)C(O)C5O)C(O)C(O)C4O)C=C3O2</t>
  </si>
  <si>
    <t>35354-74-6</t>
  </si>
  <si>
    <t>Akt,MEK</t>
  </si>
  <si>
    <t>http://selleckchem.com/products/Honokiol.html</t>
  </si>
  <si>
    <t>Honokiol is the active principle of magnolia extract that inhibits Akt-phosphorylation and promotes ERK1/2 phosphorylation. Phase 3.</t>
  </si>
  <si>
    <t>OC1=C(CC=C)C=C(C=C1)C2=CC(=CC=C2O)CC=C</t>
  </si>
  <si>
    <t>83-49-8</t>
  </si>
  <si>
    <t>http://selleckchem.com/products/Hyodeoxycholic-acid(HDCA).html</t>
  </si>
  <si>
    <t>Hyodeoxycholic(HDCA) acid is a secondary bile acid, one of the metabolic byproducts of intestinal bacteria.</t>
  </si>
  <si>
    <t>NSC 60672</t>
  </si>
  <si>
    <t>CC(CCC(O)=O)C1CCC2C3CC(O)C4CC(O)CCC4(C)C3CCC12C</t>
  </si>
  <si>
    <t>520-18-3</t>
  </si>
  <si>
    <t>Fatty Acid Synthase,Estrogen/progestogen Receptor</t>
  </si>
  <si>
    <t>http://selleckchem.com/products/Kaempferol.html</t>
  </si>
  <si>
    <t>Kaempferol, a natural flavonol, functions as an ERRα and ERRγ inverse agonist. It inhibits topoisomerase I catalyzed DNA religation and may also inhibit the activity of fatty acid synthase.</t>
  </si>
  <si>
    <t>C15H10O6</t>
  </si>
  <si>
    <t>Robigenin</t>
  </si>
  <si>
    <t>OC1=CC=C(C=C1)C2=C(O)C(=O)C3=C(O)C=C(O)C=C3O2</t>
  </si>
  <si>
    <t>525-79-1</t>
  </si>
  <si>
    <t>http://selleckchem.com/products/Kinetin(6-Furfuryladenine).html</t>
  </si>
  <si>
    <t>Kinetin is a type of cytokinin, a class of plant hormone that promotes cell division.</t>
  </si>
  <si>
    <t>C10H9N5O</t>
  </si>
  <si>
    <t>6-Furfuryladenine</t>
  </si>
  <si>
    <t>C(NC1=NC=NC2=C1[NH]C=N2)C3=CC=CO3</t>
  </si>
  <si>
    <t xml:space="preserve">10030-85-0 </t>
  </si>
  <si>
    <t>http://selleckchem.com/products/l-positive-rotation-rhamnose-monohydrate.html</t>
  </si>
  <si>
    <t>L(+)-Rhamnose (Rham) is a naturally-occurring deoxy sugar that is found primarily in plants and some bacteria.</t>
  </si>
  <si>
    <t>C6H14O6</t>
  </si>
  <si>
    <t>O.CC1OC(O)C(O)C(O)C1O</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</si>
  <si>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</si>
  <si>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</si>
  <si>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</si>
  <si>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C32H44N2O8</t>
  </si>
  <si>
    <t>CCN1CC2(CCC(OC)C34C2CC(C13)C5(O)CC(OC)C6CC4C5(O)C6OC)OC(=O)C7=CC=CC=C7NC(C)=O</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</si>
  <si>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</si>
  <si>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</si>
  <si>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</si>
  <si>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OC1=CC(=C2C(=O)C=C(OC2=C1)C3=CC=C(O)C(=C3)O)O</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</si>
  <si>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</si>
  <si>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</si>
  <si>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</si>
  <si>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</si>
  <si>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OC1=C(C=C(CC=C)C=C1)C2=CC(=CC=C2O)CC=C</t>
  </si>
  <si>
    <t>6202-27-3</t>
  </si>
  <si>
    <t>http://selleckchem.com/products/Morin-hydrate(Aurantica).html</t>
  </si>
  <si>
    <t>Morin hydrate(Aurantica) is a flavonoid isolated from Maclura pomifera (Osage orange), Maclura tinctoria (old fustic) and from leaves of Psidium guajava (common guava).</t>
  </si>
  <si>
    <t>C15H12O8</t>
  </si>
  <si>
    <t>Aurantica</t>
  </si>
  <si>
    <t>O.OC1=CC=C(C(=C1)O)C2=C(O)C(=O)C3=C(O)C=C(O)C=C3O2</t>
  </si>
  <si>
    <t>070270,070271,070272,071919,071936,072061</t>
  </si>
  <si>
    <t>389-08-2</t>
  </si>
  <si>
    <t>http://selleckchem.com/products/Nalidixic-acid(NegGram).html</t>
  </si>
  <si>
    <t>Nalidixic acid is a synthetic 1,8-naphthyridine antimicrobial agent with a limited bacteriocidal spectrum. It is an inhibitor of the A subunit of bacterial DNA gyrase.</t>
  </si>
  <si>
    <t>C12H12N2O3</t>
  </si>
  <si>
    <t>NSC-82174</t>
  </si>
  <si>
    <t>CCN1C=C(C(O)=O)C(=O)C2=C1N=C(C)C=C2</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</si>
  <si>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</si>
  <si>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</si>
  <si>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</si>
  <si>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C27H32O14</t>
  </si>
  <si>
    <t>Naringoside</t>
  </si>
  <si>
    <t>CC1OC(OC2C(O)C(O)C(CO)OC2OC3=CC(=C4C(=O)CC(OC4=C3)C5=CC=C(O)C=C5)O)C(O)C(O)C1O</t>
  </si>
  <si>
    <t>EP9.1;BP2017</t>
  </si>
  <si>
    <t xml:space="preserve">20702-77-6 </t>
  </si>
  <si>
    <t>http://selleckchem.com/products/Neohesperidin-dihydrochalcone(Nhdc).html</t>
  </si>
  <si>
    <t>Neohesperidin dihydrochalcone(Nhdc), sometimes abbreviated to neohesperidin DC or simply NHDC, is an artificial sweetener derived from citrus.</t>
  </si>
  <si>
    <t>C28H36O15</t>
  </si>
  <si>
    <t>NCI-c60764</t>
  </si>
  <si>
    <t>COC1=C(O)C=C(CCC(=O)C2=C(O)C=C(OC3OC(CO)C(O)C(O)C3OC4OC(C)C(O)C(O)C4O)C=C2O)C=C1</t>
  </si>
  <si>
    <t xml:space="preserve">13241-33-3 </t>
  </si>
  <si>
    <t>http://selleckchem.com/products/Neohesperidin.html</t>
  </si>
  <si>
    <t>Neohesperidin, a flavanone glycoside found in citrus fruits, is an antioxidant agent.</t>
  </si>
  <si>
    <t>NSC 31048</t>
  </si>
  <si>
    <t>COC1=CC(=CC(=C1)C2CC(=O)C3=C(O)C=C(OC4OC(CO)C(O)C(O)C4OC5OC(C)C(O)C(O)C5O)C=C3O2)O</t>
  </si>
  <si>
    <t>508-02-1</t>
  </si>
  <si>
    <t>http://selleckchem.com/products/Oleanolic-Acid(Caryophyllin).html</t>
  </si>
  <si>
    <t>Oleanolic Acid is a non-toxic, hepatoprotective triterpenoid found in Phytolacca Americana, which exerts antitumor and antiviral properties.</t>
  </si>
  <si>
    <t>C30H48O3</t>
  </si>
  <si>
    <t>Caryophyllin</t>
  </si>
  <si>
    <t>CC1(C)CC(C2CCC3(C)C(=CCC4C5(C)CCC(O)C(C)(C)C5CCC34C)C2C1)C(O)=O</t>
  </si>
  <si>
    <t>65-86-1</t>
  </si>
  <si>
    <t>http://selleckchem.com/products/Orotic-acid(6-Carboxyuracil).html</t>
  </si>
  <si>
    <t>Orotic acid(6-Carboxyuracil) is a heterocyclic compound and an acid.</t>
  </si>
  <si>
    <t>C5H4N2O4</t>
  </si>
  <si>
    <t>OC(=O)C1=CC(=O)NC(=O)N1</t>
  </si>
  <si>
    <t>484-12-8</t>
  </si>
  <si>
    <t>http://selleckchem.com/products/Osthole(Osthol).html</t>
  </si>
  <si>
    <t>Osthol is an O-methylated coumarin, which is found in the plants such as Cnidium monnieri, Angelica archangelica and Angelica pubescens.</t>
  </si>
  <si>
    <t>C15H16O3</t>
  </si>
  <si>
    <t>Osthol</t>
  </si>
  <si>
    <t>COC1=CC=C2C=CC(=O)OC2=C1CC=C(C)C</t>
  </si>
  <si>
    <t>CP2005</t>
  </si>
  <si>
    <t xml:space="preserve">16837-52-8 </t>
  </si>
  <si>
    <t>http://selleckchem.com/products/Oxymatrine(Matrine-N-oxide).html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</si>
  <si>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</si>
  <si>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C15H24N2O2</t>
  </si>
  <si>
    <t>Matrine N-oxide</t>
  </si>
  <si>
    <t>[O-][N+]12CCCC3CN4C(CCCC4=O)C(CCC1)C23</t>
  </si>
  <si>
    <t xml:space="preserve">552-41-0 </t>
  </si>
  <si>
    <t>http://selleckchem.com/products/Paeonol(Peonol).html</t>
  </si>
  <si>
    <t>Paeonol (Peonol), a phenolic compound extracted from Chinese herbs Paeonia suffruticosa (moutan cortex) and Cynanchum paniculatum, inhibits MAO with an IC50 of about 50 &amp;muM.</t>
  </si>
  <si>
    <t>C9H10O3</t>
  </si>
  <si>
    <t>Peonol</t>
  </si>
  <si>
    <t>COC1=CC(=C(C=C1)C(C)=O)O</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</si>
  <si>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</si>
  <si>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</si>
  <si>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</si>
  <si>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</si>
  <si>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C15H20O3</t>
  </si>
  <si>
    <t>CC/1=C\CCC2(C)OC2C3OC(=O)C(=C)C3CC1</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</si>
  <si>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</si>
  <si>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</si>
  <si>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</si>
  <si>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C17H19NO3</t>
  </si>
  <si>
    <t>1-Piperoylpiperidine</t>
  </si>
  <si>
    <t>O=C(\C=C\C=C\C1=CC2=C(OCO2)C=C1)N3CCCCC3</t>
  </si>
  <si>
    <t>3681-99-0</t>
  </si>
  <si>
    <t>http://selleckchem.com/products/Puerarin(Kakonein).html</t>
  </si>
  <si>
    <t>Puerarin (Kakonein), an isoflavones found in the root of Radix puerariae, is a 5-HT2C receptor and benzodiazepine site antagonist.</t>
  </si>
  <si>
    <t>C21H20O10</t>
  </si>
  <si>
    <t>Kakonein</t>
  </si>
  <si>
    <t>OCC1OC(OC2=C(O)C=CC3=C2OC=C(C3=O)C4=CC=C(O)C=C4)C(O)C(O)C1O</t>
  </si>
  <si>
    <t>6151-25-3</t>
  </si>
  <si>
    <t>http://selleckchem.com/products/Quercetin-dihydrate(Sophoretin).html</t>
  </si>
  <si>
    <t>Quercetin, a polyphenolic flavonoid found in a wide variety of plant-based foods, such as apples, onions, berries, and red wine, is utilized in many different cultures for their nervous system and anticancer effects.</t>
  </si>
  <si>
    <t>C15H14O9</t>
  </si>
  <si>
    <t>Sophoretin</t>
  </si>
  <si>
    <t>O.O.OC1=CC(=C2C(=O)C(=C(OC2=C1)C3=CC=C(O)C(=C3)O)O)O</t>
  </si>
  <si>
    <t xml:space="preserve">83-79-4 </t>
  </si>
  <si>
    <t>http://selleckchem.com/products/rotenone-barbasco.html</t>
  </si>
  <si>
    <t>Rotenone is a botanical insecticide that is an inhibitor of mitochondrial electron transport.</t>
  </si>
  <si>
    <t>C23H22O6</t>
  </si>
  <si>
    <t>Barbasco, Dactinol, Paraderil, Rotenon, Rotocide</t>
  </si>
  <si>
    <t>COC1=CC2=C(C=C1OC)C3C(CO2)OC4=C(C=CC5=C4CC(O5)C(C)=C)C3=O</t>
  </si>
  <si>
    <t>USP42-NF37;EP8.8;CP2005</t>
  </si>
  <si>
    <t>153-18-4</t>
  </si>
  <si>
    <t>http://selleckchem.com/products/Rutin(Rutoside).html</t>
  </si>
  <si>
    <t>Rutin, a flavonol glycoside found in many plants including buckwheat tobacco forsythia hydrangea viola, etc., which possesses healthy effects for human.</t>
  </si>
  <si>
    <t>C27H30O16</t>
  </si>
  <si>
    <t>Rutoside</t>
  </si>
  <si>
    <t>CC1OC(OCC2OC(OC3=C(OC4=C(C(=CC(=C4)O)O)C3=O)C5=CC(=C(O)C=C5)O)C(O)C(O)C2O)C(O)C(O)C1O</t>
  </si>
  <si>
    <t>138-52-3</t>
  </si>
  <si>
    <t>http://selleckchem.com/products/Salicin(Salicoside,-Salicine).html</t>
  </si>
  <si>
    <t>Salicin is a phenol β-glycosid produced from willow bark that shows anti-inflammatory effects. It is a natural, non-selective COX-1 and COX-2 inhibitor.</t>
  </si>
  <si>
    <t>C13H18O7</t>
  </si>
  <si>
    <t>Salicoside,Salicine</t>
  </si>
  <si>
    <t>OCC1OC(OC2=CC=CC=C2CO)C(O)C(O)C1O</t>
  </si>
  <si>
    <t>515-03-7</t>
  </si>
  <si>
    <t>http://selleckchem.com/products/Sclareol.html</t>
  </si>
  <si>
    <t>Sclareol, a labdane-type diterpene isolated from clary sage (Salvia sclarea), exerts growth inhibition and cytotoxic activity against a variety of human cancer cell lines.</t>
  </si>
  <si>
    <t>C20H36O2</t>
  </si>
  <si>
    <t>CC1(C)CCCC2(C)C1CCC(C)(O)C2CCC(C)(O)C=C</t>
  </si>
  <si>
    <t>22888-70-6</t>
  </si>
  <si>
    <t>http://selleckchem.com/products/Silibinin(Silybin).html</t>
  </si>
  <si>
    <t>Silibinin, the main flavonoid extracted from the milk thistle Silybum marianum, displays hepatoprotective properties in acute and chronic liver injury.</t>
  </si>
  <si>
    <t>C25H22O10</t>
  </si>
  <si>
    <t>Silybin</t>
  </si>
  <si>
    <t>COC1=CC(=CC=C1O)C2OC3=CC(=CC=C3OC2CO)C4OC5=CC(=CC(=C5C(=O)C4O)O)O</t>
  </si>
  <si>
    <t>65666-07-1</t>
  </si>
  <si>
    <t>http://selleckchem.com/products/Silymarin(Silybin-B).html</t>
  </si>
  <si>
    <t>Silymarin (Silybin B), a polyphenolic flavonoid extracted from the seeds of Silybum marianum or milk thistle, is used in the prevention and treatment of liver diseases and primary liver cancer.</t>
  </si>
  <si>
    <t>Silybin B</t>
  </si>
  <si>
    <t>COC1=CC(=CC=C1O)C2OC3=CC=C(C=C3OC2CO)C4OC5=C(C(=CC(=C5)O)O)C(=O)C4O</t>
  </si>
  <si>
    <t>115-53-7</t>
  </si>
  <si>
    <t>http://selleckchem.com/products/Sinomenine(Cucoline).html</t>
  </si>
  <si>
    <t>Sinomenine, a pure alkaloid extracted from the chinese medical plant Sinomenium acutum, is used for the treatment of rheumatism and arthritis.</t>
  </si>
  <si>
    <t>C19H23NO4</t>
  </si>
  <si>
    <t>Cucoline, Kukoline</t>
  </si>
  <si>
    <t>COC1=CC2C3CC4=C(C(=C(OC)C=C4)O)C2(CCN3C)CC1=O</t>
  </si>
  <si>
    <t>94-07-5</t>
  </si>
  <si>
    <t>http://selleckchem.com/products/Synephrine(Oxedrine).html</t>
  </si>
  <si>
    <t>Synephrine, a natural protoalkaloid in the extract of bitter orange and other citrus species, is commonly used for weight loss.</t>
  </si>
  <si>
    <t>C9H13NO2</t>
  </si>
  <si>
    <t>Oxedrine</t>
  </si>
  <si>
    <t>CNCC(O)C1=CC=C(O)C=C1</t>
  </si>
  <si>
    <t>568-73-0</t>
  </si>
  <si>
    <t>Phospholipase (e.g. PLA)</t>
  </si>
  <si>
    <t>http://selleckchem.com/products/Tanshinone-I.html</t>
  </si>
  <si>
    <t>Tanshinone I, an active principle isolated from Salvia miltiorrhiza (Danshen), is structurally similar to tanshinone IIA and may possess similar cytotoxic effects on tumor cells.</t>
  </si>
  <si>
    <t>C18H12O3</t>
  </si>
  <si>
    <t>CC1=COC2=C1C(=O)C(=O)C3=C2C=CC4=C(C)C=CC=C34</t>
  </si>
  <si>
    <t>568-72-9</t>
  </si>
  <si>
    <t>Lipase</t>
  </si>
  <si>
    <t>http://selleckchem.com/products/Tanshinone-IIA(Tanshinone-B).html</t>
  </si>
  <si>
    <t>Tanshinone IIA(Tanshinone B) is the most abundant diterpene quinone in Danshen, Salviae miltiorrhizae Radix, a widely prescribed traditional herbal medicine that is used to treat cardiovascular and inflammatory diseases A natural monoacylglycerol lipase inhibitor.</t>
  </si>
  <si>
    <t>C19H18O3</t>
  </si>
  <si>
    <t>Tanshinone B</t>
  </si>
  <si>
    <t>CC1=COC2=C1C(=O)C(=O)C3=C2C=CC4=C3CCCC4(C)C</t>
  </si>
  <si>
    <t>480-18-2</t>
  </si>
  <si>
    <t>http://selleckchem.com/products/Taxifolin(Dihydroquercetin).html</t>
  </si>
  <si>
    <t>Taxifolin, type I inhibitor for VEGFR-2 kinase, is a flavonoid in many plants such as Taxus chinensis, Siberian larch, Cedrus deodara and so on.</t>
  </si>
  <si>
    <t>C15H12O7</t>
  </si>
  <si>
    <t>OC1C(OC2=CC(=CC(=C2C1=O)O)O)C3=CC(=C(O)C=C3)O</t>
  </si>
  <si>
    <t>EP9.3;BP2019;Martindale:The Extra Pharmacopoeia</t>
  </si>
  <si>
    <t>7085-55-4</t>
  </si>
  <si>
    <t>http://selleckchem.com/products/Troxerutin.html</t>
  </si>
  <si>
    <t>Troxerutin, a natural bioflavonoid isolated from Sophora japonica., has been reported to have many benefits and medicinal properties.</t>
  </si>
  <si>
    <t>C33H42O19</t>
  </si>
  <si>
    <t>CC1OC(OCC2OC(OC3=C(OC4=CC(=CC(=C4C3=O)O)OCCO)C5=CC(=C(OCCO)C=C5)OCCO)C(O)C(O)C2O)C(O)C(O)C1O</t>
  </si>
  <si>
    <t>77-52-1</t>
  </si>
  <si>
    <t>http://selleckchem.com/products/Ursolic-acid(Malol).html</t>
  </si>
  <si>
    <t>Ursolic acid (Malol) is a pentacyclic triterpene acid, used in cosmetics.</t>
  </si>
  <si>
    <t>NSC 167406, NSC-4060</t>
  </si>
  <si>
    <t>CC1CC(C2CCC3(C)C(=CCC4C5(C)CCC(O)C(C)(C)C5CCC34C)C2C1C)C(O)=O</t>
  </si>
  <si>
    <t xml:space="preserve">65-19-0 </t>
  </si>
  <si>
    <t>http://selleckchem.com/products/Yohimbine-hydrochloride(Antagonil).html</t>
  </si>
  <si>
    <t>Yohimbine has been used as a mydriatic and in the treatment of impotence. It is also alleged to be an aphrodisiac.</t>
  </si>
  <si>
    <t>C21H27ClN2O3</t>
  </si>
  <si>
    <t>Antagonil</t>
  </si>
  <si>
    <t>Cl.COC(=O)C1C(O)CCC2CN3CCC4=C([NH]C5=C4C=CC=C5)C3CC12</t>
  </si>
  <si>
    <t>56-69-9</t>
  </si>
  <si>
    <t>http://selleckchem.com/products/5-hydroxytryptophan(5-HTP).html</t>
  </si>
  <si>
    <t>5-Hydroxytryptophan (5-HTP), also known as oxitriptan (INN), is a naturally occurring amino acid and chemical precursor for the treatment of depression.</t>
  </si>
  <si>
    <t>C11H12N2O3</t>
  </si>
  <si>
    <t>NSC-92523</t>
  </si>
  <si>
    <t>NC(CC1=C[NH]C2=CC=C(O)C=C12)C(O)=O</t>
  </si>
  <si>
    <t xml:space="preserve">1415-73-2 </t>
  </si>
  <si>
    <t>http://selleckchem.com/products/Aloin(Barbaloin).html</t>
  </si>
  <si>
    <t>Aloin, a natural anthracycline from Aloe vera, is a tyrosinase inhibitor.</t>
  </si>
  <si>
    <t>C21H22O9</t>
  </si>
  <si>
    <t>Barbaloin, Barbalin</t>
  </si>
  <si>
    <t>OCC1OC(C(O)C(O)C1O)C2C3=C(C(=CC=C3)O)C(=O)C4=C2C=C(CO)C=C4O</t>
  </si>
  <si>
    <t>1407-03-0</t>
  </si>
  <si>
    <t>http://selleckchem.com/products/Ammonium-Glycyrrhizinate(AMGZ).html</t>
  </si>
  <si>
    <t>Ammonium Glycyrrhizinate inhibits growth and cytopathology of several unrelated DNA and RNA viruses.</t>
  </si>
  <si>
    <t>C42H65NO16</t>
  </si>
  <si>
    <t>Glycyrrhizic acid salt</t>
  </si>
  <si>
    <t>AMGZ, Glycyram</t>
  </si>
  <si>
    <t>N.CC1(C)C(CCC2(C)C1CCC3(C)C2C(=O)C=C4C5CC(C)(CCC5(C)CCC34C)C(O)=O)OC6OC(C(O)C(O)C6OC7OC(C(O)C(O)C7O)C(O)=O)C(O)=O</t>
  </si>
  <si>
    <t>Neurological Diseases</t>
  </si>
  <si>
    <t>149-64-4</t>
  </si>
  <si>
    <t>http://selleckchem.com/products/butylscopolamine-bromide.html</t>
  </si>
  <si>
    <t>Butylscopolamine Bromide, is a peripherally acting antimuscarinic, anticholinergic agent used as an abdominal-specific antispasmodic.</t>
  </si>
  <si>
    <t>C21H30BrNO4</t>
  </si>
  <si>
    <t>Scopolamine Butylbromide</t>
  </si>
  <si>
    <t>[Br-].CCCC[N+]1(C)C2CC(CC1C3OC23)OC(=O)C(CO)C4=CC=CC=C4</t>
  </si>
  <si>
    <t>520-34-3</t>
  </si>
  <si>
    <t>http://selleckchem.com/products/Diosmetin(Luteolin-4-methyl-ether).html</t>
  </si>
  <si>
    <t>Diosmetin is a bioflavonoid found in spearmint, oregano, and many other plants.</t>
  </si>
  <si>
    <t>C16H12O6</t>
  </si>
  <si>
    <t>Luteolin 4-methyl ether</t>
  </si>
  <si>
    <t>COC1=CC=C(C=C1O)C2=CC(=O)C3=C(O)C=C(O)C=C3O2</t>
  </si>
  <si>
    <t>USP42-NF37;JP17;BP2018;IP2010</t>
  </si>
  <si>
    <t xml:space="preserve">69-65-8 </t>
  </si>
  <si>
    <t>http://selleckchem.com/products/D-Mannitol(Osmitrol).html</t>
  </si>
  <si>
    <t>D-Mannitol is an osmotic diuretic agent and a weak renal vasodilator.</t>
  </si>
  <si>
    <t>Osmitrol</t>
  </si>
  <si>
    <t>OCC(O)C(O)C(O)C(O)CO</t>
  </si>
  <si>
    <t xml:space="preserve">62499-27-8 </t>
  </si>
  <si>
    <t>http://selleckchem.com/products/Gastrodin(Gastrodine).html</t>
  </si>
  <si>
    <t>Gastrodin, an anti-inflammatory polyphenol extracted from Chinese natural herbal Gastrodia elata Blume., benefits neurodegenerative diseases.</t>
  </si>
  <si>
    <t>Gastrodine</t>
  </si>
  <si>
    <t>OCC1OC(OC2=CC=C(CO)C=C2)C(O)C(O)C1O</t>
  </si>
  <si>
    <t>517-28-2</t>
  </si>
  <si>
    <t>http://selleckchem.com/products/Hematoxylin(Hydroxybrazilin).html</t>
  </si>
  <si>
    <t>Hematoxylin (Hydroxybrazilin) is a compound that forms strongly colored complexes with certain metal ions, notably Fe(III) and Al(III) salts and a kind of stain in histology.</t>
  </si>
  <si>
    <t>C16H14O6</t>
  </si>
  <si>
    <t>Hydroxybrazilin</t>
  </si>
  <si>
    <t>OC1=CC2=C(C=C1O)C3C4=C(OCC3(O)C2)C(=C(O)C=C4)O</t>
  </si>
  <si>
    <t xml:space="preserve">479-41-4 </t>
  </si>
  <si>
    <t>GSK-3</t>
  </si>
  <si>
    <t>http://selleckchem.com/products/Indirubin.html</t>
  </si>
  <si>
    <t>Indirubin is a potent cyclin-dependent kinases and GSK-3β inhibitor with IC50 of about 5 μM and 0.6 μM.</t>
  </si>
  <si>
    <t>C16H10N2O2</t>
  </si>
  <si>
    <t>NSC 105327</t>
  </si>
  <si>
    <t>O=C1NC2=CC=CC=C2\C1=C3/NC4=C(C=CC=C4)C3=O</t>
  </si>
  <si>
    <t>541-15-1</t>
  </si>
  <si>
    <t>http://selleckchem.com/products/L-carnitine(Levocarnitine).html</t>
  </si>
  <si>
    <t>L-carnitine  is constituent of striated muscle and liver. It is used therapeutically to stimulate gastric and pancreatic secretions and in the treatment of hyperlipoproteinemias.</t>
  </si>
  <si>
    <t>C7H15NO3</t>
  </si>
  <si>
    <t>quaternary-N  salt</t>
  </si>
  <si>
    <t>Levocarnitine</t>
  </si>
  <si>
    <t>C[N+](C)(C)CC(O)CC([O-])=O</t>
  </si>
  <si>
    <t>BP2019;EP9.2;CP2005;Martindale:The Extra Pharmacopoeia</t>
  </si>
  <si>
    <t>18916-17-1</t>
  </si>
  <si>
    <t>http://selleckchem.com/products/Naringin-Dihydrochalcone(Naringin-DC).html</t>
  </si>
  <si>
    <t>Naringin Dihydrochalcone(Naringin DC) is a new-style sweetening agent and an artificial sweetener derived from naringin and also an inhibitor of CYP enzymes.</t>
  </si>
  <si>
    <t>C27H34O14</t>
  </si>
  <si>
    <t>CC1OC(OC2C(O)C(O)C(CO)OC2OC3=CC(=C(C(=O)CCC4=CC=C(O)C=C4)C(=C3)O)O)C(O)C(O)C1O</t>
  </si>
  <si>
    <t>65914-17-2</t>
  </si>
  <si>
    <t>http://selleckchem.com/products/Polydatin(Piceid).html</t>
  </si>
  <si>
    <t>Polydatin is a crystal component extracted from the root stem of perennial herbage Polygonum Cuspidatum Sieb.et Zucc.</t>
  </si>
  <si>
    <t>C20H22O8</t>
  </si>
  <si>
    <t>Piceid</t>
  </si>
  <si>
    <t>OCC1OC(OC2=CC(=CC(=C2)\C=C\C3=CC=C(O)C=C3)O)C(O)C(O)C1O</t>
  </si>
  <si>
    <t>117-39-5</t>
  </si>
  <si>
    <t>Src,Sirtuin,PKC,PI3K</t>
  </si>
  <si>
    <t>http://selleckchem.com/products/Quercetin(Sophoretin).html</t>
  </si>
  <si>
    <t>Quercetin, a natural flavonoid present in vegetables, fruit and wine, is a stimulator of recombinant SIRT1 and also a PI3K inhibitor with IC50 of 2.4-5.4 μM. Phase 4.</t>
  </si>
  <si>
    <t>C15H10O7</t>
  </si>
  <si>
    <t>OC1=CC(=C2C(=O)C(=C(OC2=C1)C3=CC=C(O)C(=C3)O)O)O</t>
  </si>
  <si>
    <t>USP42-NF37;EP9.8;BP2019;JP17;IP2010;Martindale:The Extra Pharmacopoeia</t>
  </si>
  <si>
    <t>080224</t>
  </si>
  <si>
    <t xml:space="preserve">50-70-4 </t>
  </si>
  <si>
    <t>http://selleckchem.com/products/Sorbitol(Glucitol).html</t>
  </si>
  <si>
    <t>Sorbitol is a sugar alcohol and a sugar substitute.</t>
  </si>
  <si>
    <t>Glucitol</t>
  </si>
  <si>
    <t>10338-51-9</t>
  </si>
  <si>
    <t>http://selleckchem.com/products/Salidroside-Rhodioloside.html</t>
  </si>
  <si>
    <t>Salidroside, a phenylpropanoid glycoside isolated from Rhodiola rosea, has been reported to have a broad spectrum of pharmacological properties.</t>
  </si>
  <si>
    <t>C14H20O7</t>
  </si>
  <si>
    <t>Rhodioloside</t>
  </si>
  <si>
    <t>OCC1OC(OCCC2=CC=C(O)C=C2)C(O)C(O)C1O</t>
  </si>
  <si>
    <t>10605-02-4</t>
  </si>
  <si>
    <t>http://selleckchem.com/products/Palmatine-chloride.html</t>
  </si>
  <si>
    <t>Palmatine hydrochloride (Palmatine chloride (6CI,7CI) Fibrauretin) is a hydrochloride salt of palmatine which is a protoberberine alkaloid.</t>
  </si>
  <si>
    <t>C21H22ClNO4</t>
  </si>
  <si>
    <t>Chloride</t>
  </si>
  <si>
    <t>[Cl-].COC1=CC=C2C=C3C4=C(CC[N+]3=CC2=C1OC)C=C(OC)C(=C4)OC</t>
  </si>
  <si>
    <t>67920-52-9</t>
  </si>
  <si>
    <t>http://selleckchem.com/products/Sodium-Danshensu.html</t>
  </si>
  <si>
    <t>Sodium Danshensu is a mono sodium of danshensu, which is a natural phenolic acid of caffeic acid derivatives isolated from Salvia miltiorrhiza.</t>
  </si>
  <si>
    <t>C9H9NaO5</t>
  </si>
  <si>
    <t>[Na+].OC(CC1=CC(=C(O)C=C1)O)C([O-])=O</t>
  </si>
  <si>
    <t xml:space="preserve">23180-57-6 </t>
  </si>
  <si>
    <t>http://selleckchem.com/products/paeoniflorin.html</t>
  </si>
  <si>
    <t>Paeoniflorin is a herbal constituent extracted from the root of Paeonia albiflora Pall.</t>
  </si>
  <si>
    <t>C23H28O11</t>
  </si>
  <si>
    <t>CC12CC3(O)OC(O1)C4(COC(=O)C5=CC=CC=C5)C3CC24OC6OC(CO)C(O)C(O)C6O</t>
  </si>
  <si>
    <t>24512-63-8</t>
  </si>
  <si>
    <t>http://selleckchem.com/products/geniposide.html</t>
  </si>
  <si>
    <t>Geniposide is an iridoid glycoside isolated from the fruit of Gardenia jasminoides Ellis.</t>
  </si>
  <si>
    <t>C17H24O10</t>
  </si>
  <si>
    <t>COC(=O)C1=COC(OC2OC(CO)C(O)C(O)C2O)C3C1CC=C3CO</t>
  </si>
  <si>
    <t>35212-22-7</t>
  </si>
  <si>
    <t>http://selleckchem.com/products/ipriflavone.html</t>
  </si>
  <si>
    <t>Ipriflavone (7-Isopropoxyisoflavon) is used to inhibit bone resorption.</t>
  </si>
  <si>
    <t>C18H16O3</t>
  </si>
  <si>
    <t>CC(C)OC1=CC=C2C(=C1)OC=C(C2=O)C3=CC=CC=C3</t>
  </si>
  <si>
    <t>19685-09-7</t>
  </si>
  <si>
    <t>http://selleckchem.com/products/10-hydroxycamptothecin.html</t>
  </si>
  <si>
    <t>10-Hydroxycamptothecin is a DNA topoisomerase I inhibitor with potent anti-tumor activity.</t>
  </si>
  <si>
    <t>C20H16N2O5</t>
  </si>
  <si>
    <t>10-HCPT</t>
  </si>
  <si>
    <t>CCC1(O)C(=O)OCC2=C1C=C3N(CC4=CC5=CC(=CC=C5N=C34)O)C2=O</t>
  </si>
  <si>
    <t>483-14-7</t>
  </si>
  <si>
    <t>http://selleckchem.com/products/rotundine.html</t>
  </si>
  <si>
    <t>Rotundine (L-tetrahydropalmatine, L-THP) is a selective dopamine D1 receptor antagonist with IC50 of 166 nM.</t>
  </si>
  <si>
    <t>C21H25NO4</t>
  </si>
  <si>
    <t>COC1=CC2=C(C=C1OC)C3CC4=CC=C(OC)C(=C4CN3CC2)OC</t>
  </si>
  <si>
    <t>5985-28-4</t>
  </si>
  <si>
    <t>http://selleckchem.com/products/synephrine-hcl.html</t>
  </si>
  <si>
    <t>SynephrineHCl (Oxedrine, p-Synephrine) is a sympathomimetic α-adrenergic receptor (AR) agonist.</t>
  </si>
  <si>
    <t>C9H14ClNO2</t>
  </si>
  <si>
    <t>Cl.CNCC(O)C1=CC=C(O)C=C1</t>
  </si>
  <si>
    <t>118-00-3</t>
  </si>
  <si>
    <t>http://selleckchem.com/products/guanosine.html</t>
  </si>
  <si>
    <t>Guanosine is a purine nucleoside comprising guanine attached to a ribose (ribofuranose) ring via a &amp;beta-N9-glycosidic bond.</t>
  </si>
  <si>
    <t>C10H13N5O5</t>
  </si>
  <si>
    <t>NC1=NC2=C(N=C[N]2C3OC(CO)C(O)C3O)C(=O)N1</t>
  </si>
  <si>
    <t>58-63-9</t>
  </si>
  <si>
    <t>http://selleckchem.com/products/inosine.html</t>
  </si>
  <si>
    <t>Inosine is a nucleoside that is formed when hypoxanthine is attached to a ribose ring via a &amp;beta-N9-glycosidic bond.</t>
  </si>
  <si>
    <t>C10H12N4O5</t>
  </si>
  <si>
    <t>NSC 20262, INO 495</t>
  </si>
  <si>
    <t>OCC1OC(C(O)C1O)[N]2C=NC3=C2N=CNC3=O</t>
  </si>
  <si>
    <t>012678,086047,086109,086141,086445,086574,086926,087093,087121,087318,087541,087876,088893,088950,089110,089111</t>
  </si>
  <si>
    <t>64-77-7</t>
  </si>
  <si>
    <t>http://selleckchem.com/products/tolbutamide.html</t>
  </si>
  <si>
    <t>Tolbutamide is an inhibitor of potassium channel, used for type II diabetes.</t>
  </si>
  <si>
    <t>C12H18N2O3S</t>
  </si>
  <si>
    <t>HLS 831</t>
  </si>
  <si>
    <t>CCCCNC(=O)N[S](=O)(=O)C1=CC=C(C)C=C1</t>
  </si>
  <si>
    <t>141505-33-1</t>
  </si>
  <si>
    <t>http://selleckchem.com/products/levosimendan.html</t>
  </si>
  <si>
    <t>Levosimendan is a calcium sensitizer acting through calcium-dependent binding to cardiac troponin C (cTnC), provides treatment for heart failure.</t>
  </si>
  <si>
    <t>C14H12N6O</t>
  </si>
  <si>
    <t>CC1CC(=O)NN=C1C2=CC=C(NN=C(C#N)C#N)C=C2</t>
  </si>
  <si>
    <t>531-95-3</t>
  </si>
  <si>
    <t>http://selleckchem.com/products/equol.html</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</si>
  <si>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</si>
  <si>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C15H14O3</t>
  </si>
  <si>
    <t>OC1=CC=C(C=C1)C2COC3=CC(=CC=C3C2)O</t>
  </si>
  <si>
    <t>070589,071293,071382,072655,073115,074028,074170,074509,075060,075819,076186,076352,077659,077992,078720,207570,207571,208096,208107,208278,208966,209035,209047,209171,209221,210403</t>
  </si>
  <si>
    <t>665-66-7</t>
  </si>
  <si>
    <t>http://selleckchem.com/products/Amantadine-hydrochloride(Symmetrel).html</t>
  </si>
  <si>
    <t>Amantadine HCl is used to treat or prevent infections of the respiratory tract caused by a certain virus.</t>
  </si>
  <si>
    <t>C10H18ClN</t>
  </si>
  <si>
    <t>1-adamantanamine HCl</t>
  </si>
  <si>
    <t>Cl.N[C]12CC3[CH2][CH](C[CH]([CH2]3)C1)C2</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</si>
  <si>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</si>
  <si>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</si>
  <si>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</si>
  <si>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</si>
  <si>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C13H19Cl2NO</t>
  </si>
  <si>
    <t>Cl.CC(NC(C)(C)C)C(=O)C1=CC=CC(=C1)Cl</t>
  </si>
  <si>
    <t>14919-77-8</t>
  </si>
  <si>
    <t>http://selleckchem.com/products/Benserazide-hydrochloride(Serazide).html</t>
  </si>
  <si>
    <t>Benserazide HCl is a peripherally-acting aromatic L-amino acid decarboxylase (AAAD) or DOPA decarboxylase inhibitor.</t>
  </si>
  <si>
    <t>C10H16ClN3O5</t>
  </si>
  <si>
    <t>Ro-4-4602</t>
  </si>
  <si>
    <t>Cl.NC(CO)C(=O)NNCC1=C(O)C(=C(O)C=C1)O</t>
  </si>
  <si>
    <t>USP42-NF37;BP2019;EP9.2;Ph.Int_6th;JP17;IP2010;Martindale:The Extra Pharmacopoeia</t>
  </si>
  <si>
    <t>018053,022046,070583,070584,070585,070586,070587,070590,070597,070609,071810,091503,207183,207266,209087,211096</t>
  </si>
  <si>
    <t>18010-40-7</t>
  </si>
  <si>
    <t>http://selleckchem.com/products/Bupivacaine-hydrochloride(Marcain).html</t>
  </si>
  <si>
    <t>Bupivacaine HCl binds to the intracellular portion of voltage-gated sodium channels and blocks sodium influx into nerve cells, used for treating cardiac arrhythmias.</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</si>
  <si>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</si>
  <si>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</si>
  <si>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</si>
  <si>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590-63-6</t>
  </si>
  <si>
    <t>http://selleckchem.com/products/Carbamyl-beta-methylcholine-chloride(Bethanechol-chloride).html</t>
  </si>
  <si>
    <t>Bethanechol chloride is a selective muscarinic receptor agonist without any effect on nicotinic receptors.</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</si>
  <si>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</si>
  <si>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</si>
  <si>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</si>
  <si>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</si>
  <si>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69-09-0</t>
  </si>
  <si>
    <t>Potassium Channel,Dopamine Receptor</t>
  </si>
  <si>
    <t>http://selleckchem.com/products/Chlorpromazine-hydrochloride(Sonazine).html</t>
  </si>
  <si>
    <t>Chlorpromazine HCl is a dopamine and potassium channel inhibitor with IC50 of 6.1 and 16 μM for inward-rectifying K+ currents and time-independent outward currents.</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</si>
  <si>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</si>
  <si>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</si>
  <si>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</si>
  <si>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</si>
  <si>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063027,063029,063082,063083,065061,065194,065217,065242,065243,065442,091225,207402</t>
  </si>
  <si>
    <t>21462-39-5</t>
  </si>
  <si>
    <t>http://selleckchem.com/products/Clindamycin-hydrochloride(Dalacin).html</t>
  </si>
  <si>
    <t>Clindamycin HCl inhibits protein synthesis by acting on the 50S ribosomal, used for the treatment of bacterial infections.</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</si>
  <si>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</si>
  <si>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</si>
  <si>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</si>
  <si>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4205-91-8</t>
  </si>
  <si>
    <t>Adrenergic Receptor,Autophagy</t>
  </si>
  <si>
    <t>http://selleckchem.com/products/Clonidine-hydrochloride(Catapres).html</t>
  </si>
  <si>
    <t>Clonidine HCl is a direct-acting α2 adrenergic agonist with an ED50 of 0.02±0.01 mg/kg.</t>
  </si>
  <si>
    <t>C9H10Cl3N3</t>
  </si>
  <si>
    <t>Cl.ClC1=C(NC2=NCCN2)C(=CC=C1)Cl</t>
  </si>
  <si>
    <t>074546,074949,075162,075417,075713,076809,090308,201824,201824,202873,203039,203807,206433,209480</t>
  </si>
  <si>
    <t>5786-21-0</t>
  </si>
  <si>
    <t>http://selleckchem.com/products/Clozapine(Clozaril).html</t>
  </si>
  <si>
    <t>Clozapine is an atypical antipsychotic drug by acting as a 5-HT antagonist, used in the treatment of schizophrenia.</t>
  </si>
  <si>
    <t>C18H19ClN4</t>
  </si>
  <si>
    <t>HF 1854, LX 100-129</t>
  </si>
  <si>
    <t>CN1CCN(CC1)C2=NC3=C(NC4=C2C=CC=C4)C=CC(=C3)Cl</t>
  </si>
  <si>
    <t>Mirapexin, Sifrol</t>
  </si>
  <si>
    <t>104632-26-0</t>
  </si>
  <si>
    <t>http://selleckchem.com/products/Pramipexole-Mirapex.html</t>
  </si>
  <si>
    <t>Pramipexole is a partial/full D2S, D2L, D3, D4 receptor agonist with a Ki of 3.9, 2.2, 0.5 and 5.1 nM for D2S, D2L, D3, D4 receptor, respectively.</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</si>
  <si>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</si>
  <si>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</si>
  <si>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</si>
  <si>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</si>
  <si>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57808-66-9</t>
  </si>
  <si>
    <t>http://selleckchem.com/products/Domperidone(Motilium).html</t>
  </si>
  <si>
    <t>Domperidone is an oral dopamine D2 receptor antagonist, used to treat nausea and vomiting.</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</si>
  <si>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</si>
  <si>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</si>
  <si>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</si>
  <si>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50-27-1</t>
  </si>
  <si>
    <t>http://selleckchem.com/products/Estriol(Oestriol).html</t>
  </si>
  <si>
    <t>Estriol is an antagonist of the G-protein coupled estrogen receptor in estrogen receptor-negative breast cancer cells.</t>
  </si>
  <si>
    <t>C18H24O3</t>
  </si>
  <si>
    <t>NSC-12169</t>
  </si>
  <si>
    <t>CC12CCC3C(CCC4=CC(=CC=C34)O)C1CC(O)C2O</t>
  </si>
  <si>
    <t>USP42-NF37;Martindale:The Extra Pharmacopoeia;CP2005</t>
  </si>
  <si>
    <t>077487,078278,090128,091114,091480,201022,201333,202438</t>
  </si>
  <si>
    <t>104227-87-4</t>
  </si>
  <si>
    <t>http://selleckchem.com/products/Famciclovir(Famvir).html</t>
  </si>
  <si>
    <t>Famciclovir is a guanine analogue antiviral drug used for the treatment of various herpesvirus infections.</t>
  </si>
  <si>
    <t>C14H19N5O4</t>
  </si>
  <si>
    <t>BRL-42810</t>
  </si>
  <si>
    <t>CC(=O)OCC(CC[N]1C=NC2=CN=C(N)N=C12)COC(C)=O</t>
  </si>
  <si>
    <t>43210-67-9</t>
  </si>
  <si>
    <t>http://selleckchem.com/products/Fenbendazole(Panacur).html</t>
  </si>
  <si>
    <t>Fenbendazole is a broad spectrum benzimidazole anthelmintic used against gastrointestinal parasites with an IC50 of about 0.01 μg/mL.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</si>
  <si>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</si>
  <si>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</si>
  <si>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</si>
  <si>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67-73-2</t>
  </si>
  <si>
    <t>http://selleckchem.com/products/Fluocinolone-acetonide(Flucort-N).html</t>
  </si>
  <si>
    <t>Fluocinolone Acetonide is a corticosteroid that binds to the cytosolic glucocorticoid receptor.</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</si>
  <si>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</si>
  <si>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</si>
  <si>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</si>
  <si>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</si>
  <si>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007842</t>
  </si>
  <si>
    <t>65-29-2</t>
  </si>
  <si>
    <t>http://selleckchem.com/products/Gallamine-triethiodide(Flaxedil).html</t>
  </si>
  <si>
    <t>Gallamine Triethiodide  is a cholinergic receptor blocker with an IC50 of 68.0 ± 8.4 μM.</t>
  </si>
  <si>
    <t>C30H60I3N3O3</t>
  </si>
  <si>
    <t>tri-quaternary-N iodide salt</t>
  </si>
  <si>
    <t>[I-].[I-].[I-].CC[N+](CC)(CC)CCOC1=C(OCC[N+](CC)(CC)CC)C(=CC=C1)OCC[N+](CC)(CC)CC</t>
  </si>
  <si>
    <t>84-16-2</t>
  </si>
  <si>
    <t>http://selleckchem.com/products/Hexestrol(Bibenzyl).html</t>
  </si>
  <si>
    <t>Hexestrol binds to ERα and ERβ with EC50 of 0.07 nM and 0.175 nM, respectively.</t>
  </si>
  <si>
    <t>Bibenzyl</t>
  </si>
  <si>
    <t>CCC(C(CC)C1=CC=C(O)C=C1)C2=CC=C(O)C=C2</t>
  </si>
  <si>
    <t>L1300-384-03</t>
  </si>
  <si>
    <t>152459-95-5</t>
  </si>
  <si>
    <t>PDGFR</t>
  </si>
  <si>
    <t>http://selleckchem.com/products/Imatinib(STI571).html</t>
  </si>
  <si>
    <t xml:space="preserve">Imatinib (STI571) is a multi-target inhibitor of tyrosine kinase with inhibition for v-Abl, c-Kit and PDGFR, IC50 values are 0.6 μM, 0.1 μM and 0.1 μM in cell-free or cell-based assays, respectively. </t>
  </si>
  <si>
    <t>C29H31N7O</t>
  </si>
  <si>
    <t>CGP057148B, ST-1571</t>
  </si>
  <si>
    <t>CN1CCN(CC1)CC2=CC=C(C=C2)C(=O)NC3=CC=C(C)C(=C3)NC4=NC=CC(=N4)C5=CC=CN=C5</t>
  </si>
  <si>
    <t>062784</t>
  </si>
  <si>
    <t>859-18-7</t>
  </si>
  <si>
    <t>http://selleckchem.com/products/Lincomycin-hydrochloride(Lincocin).html</t>
  </si>
  <si>
    <t>Lincomycin  hydrochloride(Lincocin) is the monohydrated salt of lincomycin, a substance produced by the growth of a member of the lincolnensis group of Streptomyces lincolnensis.</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</si>
  <si>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</si>
  <si>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</si>
  <si>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</si>
  <si>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</si>
  <si>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021855,072741,072993,073062,073079,073080,073122,073187,073192,073243,073254,073478,073528,074091,074194,074352,074730,074991,075232,076497,091292,206548</t>
  </si>
  <si>
    <t>34552-83-5</t>
  </si>
  <si>
    <t>Opioid Receptor,Autophagy</t>
  </si>
  <si>
    <t>http://selleckchem.com/products/Loperamide-hydrochloride.html</t>
  </si>
  <si>
    <t>Loperamide HCl is a selective μ-opioid receptor agonist opioid with Ki of 3.3 nM, 15-fold and 350-fold selective over the δ subtype and the κ subtype of the opioid receptor, used against diarrhea resulting from gastroenteritis or inflammatory bowel disease.</t>
  </si>
  <si>
    <t>C29H34Cl2N2O2</t>
  </si>
  <si>
    <t>ADL 2-1294</t>
  </si>
  <si>
    <t>Cl.CN(C)C(=O)C(CCN1CCC(O)(CC1)C2=CC=C(Cl)C=C2)(C3=CC=CC=C3)C4=CC=CC=C4</t>
  </si>
  <si>
    <t>89226-50-6</t>
  </si>
  <si>
    <t>http://selleckchem.com/products/Manidipine(Manyper).html</t>
  </si>
  <si>
    <t>Manidipine is a calcium channel blocker (dihydropyridine type) that is used clinically as an antihypertensive.</t>
  </si>
  <si>
    <t>C35H38N4O6</t>
  </si>
  <si>
    <t>COC(=O)C1=C(C)NC(=C(C1C2=CC=CC(=C2)[N+]([O-])=O)C(=O)OCCN3CCN(CC3)C(C4=CC=CC=C4)C5=CC=CC=C5)C</t>
  </si>
  <si>
    <t>89226-75-5</t>
  </si>
  <si>
    <t>http://selleckchem.com/products/Manidipine-dihydrochloride(CV-4093).html</t>
  </si>
  <si>
    <t>Manidipine 2HCl is a HCl salt form of Manidipine, which is a calcium channel blocker with IC50 of 2.6 nM, used clinically as an antihypertensive. Phase 4.</t>
  </si>
  <si>
    <t>C35H40Cl2N4O6</t>
  </si>
  <si>
    <t>CV-4093</t>
  </si>
  <si>
    <t>Cl.Cl.COC(=O)C1=C(C)NC(=C(C1C2=CC=CC(=C2)[N+]([O-])=O)C(=O)OCCN3CCN(CC3)C(C4=CC=CC=C4)C5=CC=CC=C5)C</t>
  </si>
  <si>
    <t>075510,075834,075885,076259,076414,077151,078113</t>
  </si>
  <si>
    <t>78415-72-2</t>
  </si>
  <si>
    <t>http://selleckchem.com/products/Milrinone(Primacor).html</t>
  </si>
  <si>
    <t>Milrinone is a phosphodiesterase 3 (PDE3) inhibitor, used to increase the heart's contractility.</t>
  </si>
  <si>
    <t>C12H9N3O</t>
  </si>
  <si>
    <t>Win 47203</t>
  </si>
  <si>
    <t>CC1=C(C=C(C#N)C(=O)N1)C2=CC=NC=C2</t>
  </si>
  <si>
    <t>076611,076871,077356,077496,078606,078980,201014</t>
  </si>
  <si>
    <t>70476-82-3</t>
  </si>
  <si>
    <t>http://selleckchem.com/products/Mitoxantrone-Hydrochloride.html</t>
  </si>
  <si>
    <t>Mitoxantrone is a type II topoisomerase inhibitor with IC50 of 2.0 μM, 0.42 mM for HepG2 and MCF-7/wt cells, respectively.</t>
  </si>
  <si>
    <t>C22H30Cl2N4O6</t>
  </si>
  <si>
    <t>NSC-301739</t>
  </si>
  <si>
    <t>Cl.Cl.OCCNCCNC1=CC=C(NCCNCCO)C2=C1C(=O)C3=C(O)C=CC(=C3C2=O)O</t>
  </si>
  <si>
    <t>3160-91-6</t>
  </si>
  <si>
    <t>http://selleckchem.com/products/Moroxydine-hydrochloride.html</t>
  </si>
  <si>
    <t>Moroxydine HCl is a synthetic antiviral compound chemically belonging to the series of the heterocyclic biguanidines.</t>
  </si>
  <si>
    <t>C6H14ClN5O</t>
  </si>
  <si>
    <t>Cl.NC(=N)NC(=N)N1CCOCC1</t>
  </si>
  <si>
    <t>091248,091558,202555,202720</t>
  </si>
  <si>
    <t>24280-93-1</t>
  </si>
  <si>
    <t>http://selleckchem.com/products/Mycophenolic-acid(Mycophenolate).html</t>
  </si>
  <si>
    <t>Mycophenolic acid is a potent IMPDH inhibitor and the active metabolite of an immunosuppressive drug, used to prevent rejection in organ transplantation.</t>
  </si>
  <si>
    <t>C17H20O6</t>
  </si>
  <si>
    <t>Mycophenolate, RS-61443</t>
  </si>
  <si>
    <t>COC1=C(C)C2=C(C(=C1C\C=C(/C)CCC(O)=O)O)C(=O)OC2</t>
  </si>
  <si>
    <t>077461,077462,077463,077467,205055,205248,205544,206432</t>
  </si>
  <si>
    <t>105816-04-4</t>
  </si>
  <si>
    <t>http://selleckchem.com/products/Nateglinide(Starlix).html</t>
  </si>
  <si>
    <t>Nateglinide is an insulin secretagog agent that lowers blood glucose levels by stimulating insulin secretion from the pancreas.</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</si>
  <si>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</si>
  <si>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</si>
  <si>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</si>
  <si>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39562-70-4</t>
  </si>
  <si>
    <t>Calcium Channel,Autophagy</t>
  </si>
  <si>
    <t>http://selleckchem.com/products/Nitrendipine.html</t>
  </si>
  <si>
    <t>Nitrendipine is a dihydropyridine calcium channel blocker with an IC50 of 95 nM.</t>
  </si>
  <si>
    <t>C18H20N2O6</t>
  </si>
  <si>
    <t>Bayotensin</t>
  </si>
  <si>
    <t>CCOC(=O)C1=C(C)NC(=C(C1C2=CC(=CC=C2)[N+]([O-])=O)C(=O)OC)C</t>
  </si>
  <si>
    <t>050339</t>
  </si>
  <si>
    <t>1476-53-5</t>
  </si>
  <si>
    <t>http://selleckchem.com/products/Novobiocin-sodium(Albamycin).html</t>
  </si>
  <si>
    <t>Novobiocin Sodium is an aminocoumarin antibiotic that targets bacterial DNA gyrase (TopoIV), used to treat susceptible gram positive bacteria.</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</si>
  <si>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</si>
  <si>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</si>
  <si>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</si>
  <si>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132539-06-1</t>
  </si>
  <si>
    <t>http://selleckchem.com/products/Olanzapine(Zyprexa).html</t>
  </si>
  <si>
    <t>Olanzapine is a high affinity for 5-HT2 serotonin and D2 dopamine receptor antagonist.</t>
  </si>
  <si>
    <t>C17H20N4S</t>
  </si>
  <si>
    <t>LY170053</t>
  </si>
  <si>
    <t>CN1CCN(CC1)C2=NC3=C(NC4=C2C=C(C)S4)C=CC=C3</t>
  </si>
  <si>
    <t>078350,090848,090918,090972,091572,200810,202526,202853,203152,203416,204392,204532,204706,204723,204812,206046,206087,206306,209015,209420,209919,209995</t>
  </si>
  <si>
    <t>140462-76-6</t>
  </si>
  <si>
    <t>http://selleckchem.com/products/Olopatadine-hydrochloride(Opatanol).html</t>
  </si>
  <si>
    <t>Olopatadine HCl is a histamine blocker and mast cell stabilizer with an IC50 of 559 μM for the release of histamine.</t>
  </si>
  <si>
    <t>C21H24ClNO3</t>
  </si>
  <si>
    <t>Cl.CN(C)CC\C=C/1C2=C(COC3=C1C=C(CC(O)=O)C=C3)C=CC=C2</t>
  </si>
  <si>
    <t>82571-53-7</t>
  </si>
  <si>
    <t>http://selleckchem.com/products/Ozagrel.html</t>
  </si>
  <si>
    <t>Ozagrel is a selective thromboxane A(2) (TXA(2)) synthetase inhibitor with IC50 of 11 nM for rabbit platelet, used for the improvement of postoperative cerebrovascular contraction and accompanying cerebral ischaemia.</t>
  </si>
  <si>
    <t>C13H12N2O2</t>
  </si>
  <si>
    <t>OKY-046</t>
  </si>
  <si>
    <t>OC(=O)/C=C/C1=CC=C(C[N]2C=CN=C2)C=C1</t>
  </si>
  <si>
    <t>072058,072059,072060,072208,072209,072210,072211,072212,072213,072320,072321,072759,072760</t>
  </si>
  <si>
    <t>15500-66-0</t>
  </si>
  <si>
    <t>http://selleckchem.com/products/Pancuronium-bromide(Pavulon).html</t>
  </si>
  <si>
    <t xml:space="preserve">Pancuronium dibromide is a competitive nicotinic acetylcholine receptor antagonist, used as a muscle relaxant. </t>
  </si>
  <si>
    <t>C35H60Br2N2O4</t>
  </si>
  <si>
    <t>di-quaternary-N bromide salt</t>
  </si>
  <si>
    <t>[Br-].[Br-].CC(=O)OC1CC2CCC3C(CCC4(C)C3CC(C4OC(C)=O)[N+]5(C)CCCCC5)C2(C)CC1[N+]6(C)CCCCC6</t>
  </si>
  <si>
    <t>201050,204522</t>
  </si>
  <si>
    <t>63-92-3</t>
  </si>
  <si>
    <t>http://selleckchem.com/products/Phenoxybenzamine-hydrochloride.html</t>
  </si>
  <si>
    <t>Phenoxybenzamine HCl is a non-specific, irreversible alpha antagonist with an IC50 of 550 nM.</t>
  </si>
  <si>
    <t>C18H23Cl2NO</t>
  </si>
  <si>
    <t>NSC 37448, NCI-c01661</t>
  </si>
  <si>
    <t>Cl.CC(COC1=CC=CC=C1)N(CCCl)CC2=CC=CC=C2</t>
  </si>
  <si>
    <t>075203,075938,075998,076193,076550,078540,202445,202688,203803,205268,205956,210339</t>
  </si>
  <si>
    <t>34183-22-7</t>
  </si>
  <si>
    <t>http://selleckchem.com/products/Propafenone(Rytmonorm).html</t>
  </si>
  <si>
    <t>Propafenone HCl is a classic anti-arrhythmic medication, which treats illnesses associated with rapid heartbeats such as atrial and ventricular arrhythmias.</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</si>
  <si>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</si>
  <si>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</si>
  <si>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</si>
  <si>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</si>
  <si>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22204-24-6</t>
  </si>
  <si>
    <t>http://selleckchem.com/products/Pyrantel-pamoate(Pyrantel-embonate).html</t>
  </si>
  <si>
    <t xml:space="preserve">Pyrantel pamoate, a broad-spectrum anthelmintic drug, is used to treat a number of parasitic worm infections. </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</si>
  <si>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</si>
  <si>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</si>
  <si>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</si>
  <si>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</si>
  <si>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</si>
  <si>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091661,202581,203112,203729,204372</t>
  </si>
  <si>
    <t xml:space="preserve">6119-47-7 </t>
  </si>
  <si>
    <t>http://selleckchem.com/products/Quinine-hydrochloride-dihydrate.html</t>
  </si>
  <si>
    <t>Quinine HCl Dihydrate is a white crystalline K+ channel blocker, used to treat malaria.</t>
  </si>
  <si>
    <t>C20H29ClN2O4</t>
  </si>
  <si>
    <t>Hydrochloride dihydrate</t>
  </si>
  <si>
    <t>O.O.Cl.COC1=CC2=C(C=C1)N=CC=C2C(O)C3CC4CCN3CC4C=C</t>
  </si>
  <si>
    <t>81110-73-8</t>
  </si>
  <si>
    <t>http://selleckchem.com/products/Racecadotril(Acetorphan).html</t>
  </si>
  <si>
    <t>Racecadotril is a peripherally acting enkephalinase inhibitor with an IC50 of 4.5 μM.</t>
  </si>
  <si>
    <t>C21H23NO4S</t>
  </si>
  <si>
    <t>Acetorphan</t>
  </si>
  <si>
    <t>CC(=O)SCC(CC1=CC=CC=C1)C(=O)NCC(=O)OCC2=CC=CC=C2</t>
  </si>
  <si>
    <t>USP42-NF37;BP2019;EP9.2;JP17;IP2010;CP2005;Martindale:The Extra Pharmacopoeia</t>
  </si>
  <si>
    <t>076192,076277,077053,077094,077224,077456,077611,077743,079111,079117,202546,207366</t>
  </si>
  <si>
    <t>36791-04-5</t>
  </si>
  <si>
    <t>http://selleckchem.com/products/Ribavirin(Copegus).html</t>
  </si>
  <si>
    <t>Ribavirin, a synthetic guanosine analogue, possesses a broad spectrum of activity against DNA and RNA viruses.</t>
  </si>
  <si>
    <t>NSC-163039, ICN-1229 ,RTCA, Tribavirin</t>
  </si>
  <si>
    <t>NC(=O)C1=N[N](C=N1)C2OC(CO)C(O)C2O</t>
  </si>
  <si>
    <t>076747,078658,078674,078695,078825</t>
  </si>
  <si>
    <t>155141-29-0</t>
  </si>
  <si>
    <t>http://selleckchem.com/products/Rosiglitazone-maleate.html</t>
  </si>
  <si>
    <t>Rosiglitazone, a member of the thiazolidinedione class of antihyperglycaemic agents, is a high-affinity selective agonist of the peroxisome proliferator-activated receptor-γ with IC50 of 42 nM.</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</si>
  <si>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</si>
  <si>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</si>
  <si>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</si>
  <si>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</si>
  <si>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80214-83-1</t>
  </si>
  <si>
    <t>http://selleckchem.com/products/Roxithromycin(Roxl-150).html</t>
  </si>
  <si>
    <t>Roxithromycin  is a semi-synthetic macrolide antibiotic. It is used to treat respiratory tract, urinary and soft tissue infections.</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</si>
  <si>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</si>
  <si>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</si>
  <si>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</si>
  <si>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</si>
  <si>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078830</t>
  </si>
  <si>
    <t>114-49-8</t>
  </si>
  <si>
    <t>http://selleckchem.com/products/Scopolamine-hydrobromide.html</t>
  </si>
  <si>
    <t>Scopolamine HBr is a competitive muscarinic acetylcholine receptor with an IC50 of 55.3 nM.</t>
  </si>
  <si>
    <t>C17H22BrNO4</t>
  </si>
  <si>
    <t>Hydrobromide</t>
  </si>
  <si>
    <t>Br.CN1C2CC(CC1C3OC23)OC(=O)C(CO)C4=CC=CC=C4</t>
  </si>
  <si>
    <t>022306,075237,075238,075366,075429,075515,075563,075663,075725,076140,076214,076576,076883,077070,077616,207428,207429</t>
  </si>
  <si>
    <t>959-24-0</t>
  </si>
  <si>
    <t>http://selleckchem.com/products/Sotalol-hydrochloride(Betapace).html</t>
  </si>
  <si>
    <t>Sotalol  is a non-selective beta blocker and a potassium channel blocker with an IC50 of 43 μM.</t>
  </si>
  <si>
    <t>C12H21ClN2O3S</t>
  </si>
  <si>
    <t>Cl.CC(C)NCC(O)C1=CC=C(N[S](C)(=O)=O)C=C1</t>
  </si>
  <si>
    <t>050347</t>
  </si>
  <si>
    <t>21736-83-4</t>
  </si>
  <si>
    <t>http://selleckchem.com/products/Spectinomycin-hydrochloride.html</t>
  </si>
  <si>
    <t>Spectinomycin 2HCl is a new parenteral antibiotic prepared from Streptomyces spectabilis.</t>
  </si>
  <si>
    <t>C14H26Cl2N2O7</t>
  </si>
  <si>
    <t>dihydrochloride</t>
  </si>
  <si>
    <t>Actinospectacin</t>
  </si>
  <si>
    <t>Cl.Cl.CNC1C(O)C(NC)C2OC3(O)C(OC(C)CC3=O)OC2C1O</t>
  </si>
  <si>
    <t>USP42-NF37;BP2019;EP9.2;Ph.Int_6th;Martindale:The Extra Pharmacopoeia</t>
  </si>
  <si>
    <t>018557</t>
  </si>
  <si>
    <t>2447-57-6</t>
  </si>
  <si>
    <t>http://selleckchem.com/products/Sulfadoxine(Sulphadoxine).html</t>
  </si>
  <si>
    <t>Sulfadoxine is an ultra-long-lasting sulfonamide with an IC50 of 249 μg/ml for P. vivax.</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</si>
  <si>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</si>
  <si>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</si>
  <si>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</si>
  <si>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</si>
  <si>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59804-37-4</t>
  </si>
  <si>
    <t>http://selleckchem.com/products/Tenoxicam(Mobiflex).html</t>
  </si>
  <si>
    <t>Tenoxicam is a good HO. radicals scavenger with an IC50 of 56.7 μM.</t>
  </si>
  <si>
    <t>C13H11N3O4S2</t>
  </si>
  <si>
    <t>CN1C(=C(O)C2=C(C=CS2)[S]1(=O)=O)C(=O)NC3=CC=CC=N3</t>
  </si>
  <si>
    <t>091347,203689,204632,204786,205988,208324,208960,209057,210738</t>
  </si>
  <si>
    <t>330808-88-3</t>
  </si>
  <si>
    <t>http://selleckchem.com/products/Vardenafil(Vivanza).html</t>
  </si>
  <si>
    <t>Vardenafil HCl Trihydrate is a new type PDE inhibitor with IC50 of 0.7 and 180 nM for PDE5 and PDE1, respectively.</t>
  </si>
  <si>
    <t>C23H39ClN6O7S</t>
  </si>
  <si>
    <t>Hydrochloride trihydrate</t>
  </si>
  <si>
    <t>BAY38-9456</t>
  </si>
  <si>
    <t>O.O.O.Cl.CCCC1=NC(=C2[N]1N=C(NC2=O)C3=CC(=CC=C3OCC)[S](=O)(=O)N4CCN(CC)CC4)C</t>
  </si>
  <si>
    <t>23076-35-9</t>
  </si>
  <si>
    <t>http://selleckchem.com/products/Xylazine(Rompun).html</t>
  </si>
  <si>
    <t xml:space="preserve">Xylazine is an α2-Adrenergic receptor agonist, used as a sedative and muscle relaxant. </t>
  </si>
  <si>
    <t>C12H17ClN2S</t>
  </si>
  <si>
    <t>Cl.CC1=C(NC2=NCCCS2)C(=CC=C1)C</t>
  </si>
  <si>
    <t>071943,071944,071945,072129,072130,072131,072162,072163,072164,072285</t>
  </si>
  <si>
    <t>10347-81-6</t>
  </si>
  <si>
    <t>http://selleckchem.com/products/Maprotiline-hydrochloride.html</t>
  </si>
  <si>
    <t>Maprotiline HCl is a selective noradrenalin re-uptake inhibitor, used in the treatment of depression.</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</si>
  <si>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</si>
  <si>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</si>
  <si>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</si>
  <si>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083590</t>
  </si>
  <si>
    <t>550-99-2</t>
  </si>
  <si>
    <t>http://selleckchem.com/products/Naphazoline-hydrochloride-Naphcon.html</t>
  </si>
  <si>
    <t>Naphazoline HCl is an ocular vasoconstrictor and imidazoline derivative sympathomimetic amine.</t>
  </si>
  <si>
    <t>C14H15ClN2</t>
  </si>
  <si>
    <t>Cl.C1CN=C(CC2=C3C=CC=CC3=CC=C2)N1</t>
  </si>
  <si>
    <t>016126</t>
  </si>
  <si>
    <t>51-42-3</t>
  </si>
  <si>
    <t>http://selleckchem.com/products/Epinephrine-bitartrate-Adrenalinium.html</t>
  </si>
  <si>
    <t>Epinephrine bitartrate is an alpha- and beta-adrenergic receptor stimulator.</t>
  </si>
  <si>
    <t>C13H19NO9</t>
  </si>
  <si>
    <t>tartrate</t>
  </si>
  <si>
    <t>Adrenalinium</t>
  </si>
  <si>
    <t>CNCC(O)C1=CC(=C(O)C=C1)O.OC(C(O)C(O)=O)C(O)=O</t>
  </si>
  <si>
    <t>51-43-4</t>
  </si>
  <si>
    <t>http://selleckchem.com/products/L-Adrenaline-Epinephrine.html</t>
  </si>
  <si>
    <t>L-Adrenaline belongs to a group of the compounds known as catecholamines.</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</si>
  <si>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</si>
  <si>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</si>
  <si>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</si>
  <si>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</si>
  <si>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040573,040781,084307,085434,085435,085894,088519,088520,088521,089003,089501,089521,089744,089779,089900,204309</t>
  </si>
  <si>
    <t>630-93-3</t>
  </si>
  <si>
    <t>http://selleckchem.com/products/Phenytoin-sodium-Dilantin.html</t>
  </si>
  <si>
    <t>Phenytoin Sodium is an inactive voltage-gated sodium channel stabilizer.</t>
  </si>
  <si>
    <t>C15H11N2NaO2</t>
  </si>
  <si>
    <t>Diphenylhydantoin Sodium</t>
  </si>
  <si>
    <t>[Na+].[O-]C1=NC(=O)C(N1)(C2=CC=CC=C2)C3=CC=CC=C3</t>
  </si>
  <si>
    <t>040342,040420,040521,040610,040884,089892,200565,200691</t>
  </si>
  <si>
    <t>57-41-0</t>
  </si>
  <si>
    <t>http://selleckchem.com/products/Phenytoin-Lepitoin.html</t>
  </si>
  <si>
    <t>Phenytoin is an inactive voltage-gated sodium channel stabilizer.</t>
  </si>
  <si>
    <t>Diphenylhydantoin</t>
  </si>
  <si>
    <t>O=C1NC(=O)C(N1)(C2=CC=CC=C2)C3=CC=CC=C3</t>
  </si>
  <si>
    <t>020519,076422,076435,076790,077092,077364,077623,077676,077687,077896,078046,078079,078124,078144,078172,078233,078266,078270,078463,078567,078594,078975,090146,090269,090273,090490,091595,209975</t>
  </si>
  <si>
    <t>29342-05-0</t>
  </si>
  <si>
    <t>ATPase,Anti-infection</t>
  </si>
  <si>
    <t>http://selleckchem.com/products/Ciclopirox-Penlac.html</t>
  </si>
  <si>
    <t>Ciclopirox is a broad-spectrum antifungal agent working as an iron chelator.</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</si>
  <si>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</si>
  <si>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</si>
  <si>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</si>
  <si>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</si>
  <si>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62-31-7</t>
  </si>
  <si>
    <t>http://selleckchem.com/products/Dopamine-hydrochloride-Inotropin.html</t>
  </si>
  <si>
    <t>Dopamine HCl is a catecholamine neurotransmitter present in a wide variety of animals,And a dopamine D1-5 receptors agonist.</t>
  </si>
  <si>
    <t>C8H12ClNO2</t>
  </si>
  <si>
    <t>Cl.NCCC1=CC(=C(O)C=C1)O</t>
  </si>
  <si>
    <t>USP42-NF37;BP2019;JP17;Martindale:The Extra Pharmacopoeia</t>
  </si>
  <si>
    <t>070700,070701,071188,071189,071618,071619</t>
  </si>
  <si>
    <t>23239-51-2</t>
  </si>
  <si>
    <t>http://selleckchem.com/products/Ritodrine-hydrochloride-Yutopar.html</t>
  </si>
  <si>
    <t>Ritodrine HCl is a hydrochloride salt of ritodrine which is a β-2 adrenergic receptor agonist.</t>
  </si>
  <si>
    <t>C17H22ClNO3</t>
  </si>
  <si>
    <t>NSC 291565</t>
  </si>
  <si>
    <t>Cl.CC(NCCC1=CC=C(O)C=C1)C(O)C2=CC=C(O)C=C2</t>
  </si>
  <si>
    <t>24168-96-5</t>
  </si>
  <si>
    <t>http://selleckchem.com/products/Isoconazole-nitrate-Travogen.html</t>
  </si>
  <si>
    <t>Isoconazole nitrate (Travogen) is an azole antifungal reagent.</t>
  </si>
  <si>
    <t>O[N+]([O-])=O.ClC1=CC=C(C(C[N]2C=CN=C2)OCC3=C(Cl)C=CC=C3Cl)C(=C1)Cl</t>
  </si>
  <si>
    <t>USP42-NF37;BP2019;EP9.2;IP2010;Martindale:The Extra Pharmacopoeia;CP2005</t>
  </si>
  <si>
    <t>076005,076075,076479,076574,210364</t>
  </si>
  <si>
    <t>24169-02-6</t>
  </si>
  <si>
    <t>Anti-infection,Calcium Channel</t>
  </si>
  <si>
    <t>http://selleckchem.com/products/Econazole-nitrate-Spectazole.html</t>
  </si>
  <si>
    <t>Econazole Nitrate is a Ca2+ channel blocker, used as an antifungal medicine that fights infections caused by fungus.</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</si>
  <si>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</si>
  <si>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</si>
  <si>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</si>
  <si>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</si>
  <si>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074926,076773,074164,076585,073507,073508,074030,074136,074366,074395,074414,074444,074760,079114,091366</t>
  </si>
  <si>
    <t>22916-47-8</t>
  </si>
  <si>
    <t>http://selleckchem.com/products/Miconazole-Monistat.html</t>
  </si>
  <si>
    <t>Miconazole (Monistat) is an imidazole antifungal agent.</t>
  </si>
  <si>
    <t>C18H14Cl4N2O</t>
  </si>
  <si>
    <t>ClC1=CC=C(COC(C[N]2C=CN=C2)C3=C(Cl)C=C(Cl)C=C3)C(=C1)Cl</t>
  </si>
  <si>
    <t>IP2010;Martindale:The Extra Pharmacopoeia</t>
  </si>
  <si>
    <t>209363</t>
  </si>
  <si>
    <t>3366-95-8</t>
  </si>
  <si>
    <t>http://selleckchem.com/products/Secnidazole-Flagentyl.html</t>
  </si>
  <si>
    <t>Secnidazole (Flagentyl) is a nitroimidazole anti-infective.</t>
  </si>
  <si>
    <t>C7H11N3O3</t>
  </si>
  <si>
    <t>PM 185184, RP 14539</t>
  </si>
  <si>
    <t>CC(O)C[N]1C(=NC=C1[N+]([O-])=O)C</t>
  </si>
  <si>
    <t>103-84-4</t>
  </si>
  <si>
    <t>http://selleckchem.com/products/Acetanilide-Antifebrin.html</t>
  </si>
  <si>
    <t>Acetanilide is an aniline derivative and has possess analgesic.</t>
  </si>
  <si>
    <t>C8H9NO</t>
  </si>
  <si>
    <t>Antifebrin</t>
  </si>
  <si>
    <t>CC(=O)NC1=CC=CC=C1</t>
  </si>
  <si>
    <t>074364,074600,074694,074751,074849,074947,074953,074958,208632,208961,209294,211767</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</si>
  <si>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</si>
  <si>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</si>
  <si>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</si>
  <si>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C19H24Cl2N2</t>
  </si>
  <si>
    <t>Cl.CN(C)CCCN1C2=C(CCC3=C1C=C(Cl)C=C3)C=CC=C2</t>
  </si>
  <si>
    <t>834-28-6</t>
  </si>
  <si>
    <t>AMPK</t>
  </si>
  <si>
    <t>http://selleckchem.com/products/Phenformin-hydrochloride.html</t>
  </si>
  <si>
    <t>Phenformin HCl is a hydrochloride salt of phenformin that is an anti-diabetic drug from the biguanide class. It activates AMPK, increasing activity and phosphorylation.</t>
  </si>
  <si>
    <t>C10H16ClN5</t>
  </si>
  <si>
    <t>Cl.NC(=N)NC(=N)NCCC1=CC=CC=C1</t>
  </si>
  <si>
    <t>103980-44-5</t>
  </si>
  <si>
    <t>http://selleckchem.com/products/Ceftiofur-hydrochloride.html</t>
  </si>
  <si>
    <t>Ceftiofur HCl is a cephalosporin antibiotic, used to treat both Gram-positive and Gram-negative bacteria infection.</t>
  </si>
  <si>
    <t>C19H18ClN5O7S3</t>
  </si>
  <si>
    <t>U-67279A</t>
  </si>
  <si>
    <t>Cl.CO/N=C(/C(=O)NC1C2SCC(=C(N2C1=O)C(O)=O)CSC(=O)C3=CC=CO3)C4=CSC(=N4)N</t>
  </si>
  <si>
    <t>BP2019;EP9.3;IP2010;Martindale:The Extra Pharmacopoeia</t>
  </si>
  <si>
    <t>021395</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</si>
  <si>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</si>
  <si>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</si>
  <si>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</si>
  <si>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C19H24BrNO5S2</t>
  </si>
  <si>
    <t>quaternary-N bromide salt&amp;hydr</t>
  </si>
  <si>
    <t>BA 679BR</t>
  </si>
  <si>
    <t>O.[Br-].C[N+]1(C)C2CC(CC1C3OC23)OC(=O)C(O)(C4=CC=CS4)C5=CC=CS5</t>
  </si>
  <si>
    <t>091289,091513,091573,091575,091635,091688,201291,204945</t>
  </si>
  <si>
    <t>10405-02-4</t>
  </si>
  <si>
    <t>http://selleckchem.com/products/Trospium-chloride-Sanctura.html</t>
  </si>
  <si>
    <t>Trospium chloride  is a competitive muscarinic cholinergic receptor antagonist.</t>
  </si>
  <si>
    <t>C25H30ClNO3</t>
  </si>
  <si>
    <t>[Cl-].OC(C(=O)OC1CC2CCC(C1)[N+]23CCCC3)(C4=CC=CC=C4)C5=CC=CC=C5</t>
  </si>
  <si>
    <t>077006,078419,079141,200164,201486,202641,203016,203409,206419</t>
  </si>
  <si>
    <t>124937-52-6</t>
  </si>
  <si>
    <t>http://selleckchem.com/products/Tolterodine-tartrate-Detrol-LA.html</t>
  </si>
  <si>
    <t>Tolterodine tartrate is a tartrate salt of tolterodine that is a competitive muscarinic receptor antagonist.</t>
  </si>
  <si>
    <t>C26H37NO7</t>
  </si>
  <si>
    <t>PNU-200583E</t>
  </si>
  <si>
    <t>CC(C)N(CCC(C1=CC=CC=C1)C2=CC(=CC=C2O)C)C(C)C.OC(C(O)C(O)=O)C(O)=O</t>
  </si>
  <si>
    <t>050608,06290</t>
  </si>
  <si>
    <t>69388-84-7</t>
  </si>
  <si>
    <t>http://selleckchem.com/products/sulbactam-sodium-unasyn.html</t>
  </si>
  <si>
    <t>Sulbactam sodium (Unasyn) is an irreversible β-lactamase inhibitor.</t>
  </si>
  <si>
    <t>C8H10NNaO5S</t>
  </si>
  <si>
    <t>Sodium  salt</t>
  </si>
  <si>
    <t>CP-45899-2</t>
  </si>
  <si>
    <t>[Na+].CC1(C)C(N2C(CC2=O)[S]1(=O)=O)C([O-])=O</t>
  </si>
  <si>
    <t>077954,078621,078738,090176,090423,091409,091444,201846,201999,202305,202609,202743,203660,204660,207243,207411,207610,208156,208199,209620</t>
  </si>
  <si>
    <t>79307-93-0</t>
  </si>
  <si>
    <t>http://selleckchem.com/products/azelastine.html</t>
  </si>
  <si>
    <t>Azelastine HCl is a potent, second-generation, selective, histamine receptor antagonist, used in the treatment of rhinitis.</t>
  </si>
  <si>
    <t>C22H25Cl2N3O</t>
  </si>
  <si>
    <t>Cl.CN1CCCC(CC1)N2N=C(CC3=CC=C(Cl)C=C3)C4=CC=CC=C4C2=O</t>
  </si>
  <si>
    <t>5451-09-2</t>
  </si>
  <si>
    <t>http://selleckchem.com/products/5-Aminolevulinic-acid-hydrochloride.html</t>
  </si>
  <si>
    <t>5-Aminolevulinic Acid HCl is an intermediate in the porphyrin synthesis pathway, used as a photosensitizing agent and a antineoplastic agent.</t>
  </si>
  <si>
    <t>C5H10ClNO3</t>
  </si>
  <si>
    <t>Cl.NCC(=O)CCC(O)=O</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</si>
  <si>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</si>
  <si>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</si>
  <si>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</si>
  <si>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</si>
  <si>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</si>
  <si>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</si>
  <si>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</si>
  <si>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065136,065137,065144,065145,065154,065155,065174,065178,065195,065210,065250,065266,065283,065382,065384,065489,202532,202710,203243,203584,206714,208987</t>
  </si>
  <si>
    <t>81103-11-9</t>
  </si>
  <si>
    <t>http://selleckchem.com/products/clarithromycin.html</t>
  </si>
  <si>
    <t>Clarithromycin is a macrolide antibiotic and a CYP3A4 inhibitor, used to treat a number of bacterial infections.</t>
  </si>
  <si>
    <t>C38H69NO13</t>
  </si>
  <si>
    <t>A-56268</t>
  </si>
  <si>
    <t>CCC1OC(=O)C(C)C(OC2CC(C)(OC)C(O)C(C)O2)C(C)C(OC3OC(C)CC(C3O)N(C)C)C(C)(CC(C)C(=O)C(C)C(O)C1(C)O)OC</t>
  </si>
  <si>
    <t>122320-73-4</t>
  </si>
  <si>
    <t>http://selleckchem.com/products/Rosiglitazone-Avandia.html</t>
  </si>
  <si>
    <t>Rosiglitazone is a potent antihyperglycemic agent and a potent thiazolidinedione insulin sensitizer with IC50 of 12, 4 and 9 nM for rat, 3T3-L1 and human adipocytes, respectively. Rosiglitazone is a pure ligand of PPAR-gamma, and has no PPAR-alpha-binding action.</t>
  </si>
  <si>
    <t>C18H19N3O3S</t>
  </si>
  <si>
    <t>CN(CCOC1=CC=C(CC2SC(=O)NC2=O)C=C1)C3=CC=CC=N3</t>
  </si>
  <si>
    <t>78628-80-5</t>
  </si>
  <si>
    <t>http://selleckchem.com/products/Terbinafine-hydrochloride-Lamisil.html</t>
  </si>
  <si>
    <t>Terbinafine HCl inhibits ergosterol synthesis by inhibiting squalene epoxidase, used as an antifungal drug.</t>
  </si>
  <si>
    <t>C21H26ClN</t>
  </si>
  <si>
    <t>KWD 2019</t>
  </si>
  <si>
    <t>Cl.CN(C\C=C\C#CC(C)(C)C)CC1=CC=CC2=C1C=CC=C2</t>
  </si>
  <si>
    <t>BP2015;USP38-NF33;BP2013 ;IP2010;CP2005;Martindale:The Extra Pharmacopoeia</t>
  </si>
  <si>
    <t>008126,008284,009458,080333,080341,080493,080630,080694,080731,080776,080836,083147,083471,083536,084246,085677,085736,085884</t>
  </si>
  <si>
    <t>50-04-4</t>
  </si>
  <si>
    <t>http://selleckchem.com/products/Cortisone-acetate-Cortone.html</t>
  </si>
  <si>
    <t>Cortisone acetate (Cortone) is an acetate salt form of cortisone that is a steroid hormone and a glucocorticoid.</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</si>
  <si>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</si>
  <si>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</si>
  <si>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</si>
  <si>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</si>
  <si>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50-41-9</t>
  </si>
  <si>
    <t>http://selleckchem.com/products/Clomifene-citrate-Serophene.html</t>
  </si>
  <si>
    <t>Clomifene Citrate is a selective estrogen receptor modulator, used in the treatment of ovulation induction.</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</si>
  <si>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</si>
  <si>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</si>
  <si>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</si>
  <si>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</si>
  <si>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061452,062240,062268,062978</t>
  </si>
  <si>
    <t>7081-44-9</t>
  </si>
  <si>
    <t>http://selleckchem.com/products/Cloxacillin-sodium-Cloxacap.html</t>
  </si>
  <si>
    <t>Cloxacillin Sodium is a sodium salt of cloxacillin that is a penicillinase-resistant, acid resistant, semi-synthetic penicillin.</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</si>
  <si>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</si>
  <si>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</si>
  <si>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</si>
  <si>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</si>
  <si>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34642-77-8</t>
  </si>
  <si>
    <t>http://selleckchem.com/products/amoxicillin-amox.html</t>
  </si>
  <si>
    <t>Amoxicillin Sodium is a moderate- spectrum, bacteriolytic, β-lactam antibiotic.</t>
  </si>
  <si>
    <t>C16H18N3NaO5S</t>
  </si>
  <si>
    <t>Clavulanate</t>
  </si>
  <si>
    <t>[Na+].CC1(C)SC2C(NC(=O)C(N)C3=CC=C(O)C=C3)C(=O)N2C1C([O-])=O</t>
  </si>
  <si>
    <t>BP2019;EP9.2;Ph.Int_6th;IP2010;Martindale:The Extra Pharmacopoeia</t>
  </si>
  <si>
    <t>51-30-9</t>
  </si>
  <si>
    <t>http://selleckchem.com/products/Isoprenaline-hydrochloride.html</t>
  </si>
  <si>
    <t>Isoprenaline is a non-selective beta-adrenergic receptor agonist, used for the treatment of bradycardia and heart block.</t>
  </si>
  <si>
    <t>C11H18ClNO3</t>
  </si>
  <si>
    <t>NCI-c55630</t>
  </si>
  <si>
    <t>Cl.CC(C)NCC(O)C1=CC=C(O)C(=C1)O</t>
  </si>
  <si>
    <t>040159,040311,076552,076553,077235,077334,078711,088484,210227,210335,210760,210761</t>
  </si>
  <si>
    <t>71-58-9</t>
  </si>
  <si>
    <t>http://selleckchem.com/products/Medroxyprogesterone-acetate.html</t>
  </si>
  <si>
    <t>Medroxyprogesterone acetate (MPA) is a synthetic progestin and act as a potent progesterone receptor agonist, used to treat abnormal menstruation or irregular vaginal bleeding.</t>
  </si>
  <si>
    <t>C24H34O4</t>
  </si>
  <si>
    <t>NSC-26386</t>
  </si>
  <si>
    <t>CC1CC2C(CCC3(C)C2CCC3(OC(C)=O)C(C)=O)C4(C)CCC(=O)C=C14</t>
  </si>
  <si>
    <t>203510,203826,207926,208905,210025,210333,210334,210665,210666,211078,211079</t>
  </si>
  <si>
    <t>61-76-7</t>
  </si>
  <si>
    <t>http://selleckchem.com/products/Phenylephrine-hydrochloride.html</t>
  </si>
  <si>
    <t>Phenylephrine HCl is a selective α1-adrenergic receptor agonist, used primarily as a decongestant.</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</si>
  <si>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</si>
  <si>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</si>
  <si>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</si>
  <si>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083032,083398,083654,083738,083764,083767,084492,084717,085781</t>
  </si>
  <si>
    <t>52-21-1</t>
  </si>
  <si>
    <t>http://selleckchem.com/products/Prednisolone-acetate-Omnipred.html</t>
  </si>
  <si>
    <t>Prednisolone Acetate is a synthetic corticosteroid drug that is particularly effective as an immunosuppressant agent.</t>
  </si>
  <si>
    <t>Omnipred</t>
  </si>
  <si>
    <t>CC(=O)OCC(=O)C1(O)CCC2C3CCC4=CC(=O)C=CC4(C)C3C(O)CC12C</t>
  </si>
  <si>
    <t>208135,210821</t>
  </si>
  <si>
    <t>136-47-0</t>
  </si>
  <si>
    <t>http://selleckchem.com/products/tetracaine-hydrochloride-pontocaine.html</t>
  </si>
  <si>
    <t>Tetracaine HCl is a hydrochloride salt form of tetracaine which is a potent local anaesthetic and a channel function allosteric inhibitor.</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</si>
  <si>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</si>
  <si>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</si>
  <si>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</si>
  <si>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</si>
  <si>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</si>
  <si>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64-75-5</t>
  </si>
  <si>
    <t>http://selleckchem.com/products/tetracycline-hydrochloride.html</t>
  </si>
  <si>
    <t>Tetracycline HCl is a hydrochloride salt of tetracycline that is a broad-spectrum polyketide antibiotic.</t>
  </si>
  <si>
    <t>C22H25ClN2O8</t>
  </si>
  <si>
    <t>NCI-c55561</t>
  </si>
  <si>
    <t>Cl.CN(C)C1C2CC3C(=C(O)C2(O)C(=O)C(=C1O)C(N)=O)C(=O)C4=C(O)C=CC=C4C3(C)O</t>
  </si>
  <si>
    <t>1218-35-5</t>
  </si>
  <si>
    <t>http://selleckchem.com/products/xylometazoline-hcl.html</t>
  </si>
  <si>
    <t>Xylometazoline is an α-adrenoceptor agonist commonly used as nasal decongestant, exhibits highest potency at α2B-adrenoceptor subtype with EC50 of 99 μM.</t>
  </si>
  <si>
    <t>C16H25ClN2</t>
  </si>
  <si>
    <t>Cl.CC1=C(CC2=NCCN2)C(=CC(=C1)C(C)(C)C)C</t>
  </si>
  <si>
    <t>USP42-NF37;BP2019;IP2010;Martindale:The Extra Pharmacopoeia</t>
  </si>
  <si>
    <t>62-44-2</t>
  </si>
  <si>
    <t>http://selleckchem.com/products/phenacetin.html</t>
  </si>
  <si>
    <t>Phenacetin is a non-opioid analgesic without anti-inflammatory properties.</t>
  </si>
  <si>
    <t>C10H13NO2</t>
  </si>
  <si>
    <t>Acetophenetidin</t>
  </si>
  <si>
    <t>CCOC1=CC=C(NC(C)=O)C=C1</t>
  </si>
  <si>
    <t>022294,074047,076844,077267,077268,077327,077981,078128,078349,078922,090092,090561,091457,200732,202058,204538</t>
  </si>
  <si>
    <t>30516-87-1</t>
  </si>
  <si>
    <t>http://selleckchem.com/products/zidovudine-retrovir.html</t>
  </si>
  <si>
    <t>Zidovudine (ZDV) is a nucleoside analogue reverse transcriptase inhibitor, used to treat HIV.</t>
  </si>
  <si>
    <t>Azidothymidine, NSC 602670</t>
  </si>
  <si>
    <t>CC1=CN(C2CC(N=[N+]=[N-])C(CO)O2)C(=O)NC1=O</t>
  </si>
  <si>
    <t>075504,076036,076049,076240,076459,076607,076694,076803,077690,078457,090800,202725,205823</t>
  </si>
  <si>
    <t>82586-55-8</t>
  </si>
  <si>
    <t>http://selleckchem.com/products/quinapril-hydrochloride-accupril.html</t>
  </si>
  <si>
    <t>Quinapril HCl is the hydrochloride salt of quinapril that is an angiotensin-converting enzyme inhibitor with a Ki of 20 μM.</t>
  </si>
  <si>
    <t>C25H31ClN2O5</t>
  </si>
  <si>
    <t>CI-906, PD-109452-2</t>
  </si>
  <si>
    <t>Cl.CCOC(=O)C(CCC1=CC=CC=C1)NC(C)C(=O)N2CC3=C(CC2C(O)=O)C=CC=C3</t>
  </si>
  <si>
    <t>15318-45-3</t>
  </si>
  <si>
    <t>http://selleckchem.com/products/thiamphenicol-thiophenicol.html</t>
  </si>
  <si>
    <t>Thiamphenicol is an antimicrobial antibiotic and a methyl-sulfonyl analogue of chloramphenicol.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</si>
  <si>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</si>
  <si>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</si>
  <si>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</si>
  <si>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</si>
  <si>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25122-46-7</t>
  </si>
  <si>
    <t>http://selleckchem.com/products/clobetasol-propionate.html</t>
  </si>
  <si>
    <t>Clobetasol propionate is an anti-inflammatory corticosteroid used to treat various skin disorders.</t>
  </si>
  <si>
    <t>C25H32ClFO5</t>
  </si>
  <si>
    <t>CGP9555, CCl 4725</t>
  </si>
  <si>
    <t>CCC(=O)OC1(C(C)CC2C3CCC4=CC(=O)C=CC4(C)C3(F)C(O)CC12C)C(=O)CCl</t>
  </si>
  <si>
    <t>083123,083215,083820,083821,084351,084468,085466,085521,085592,085769,085850,085888,086187,086936,086987,087009,087517,087964,088604</t>
  </si>
  <si>
    <t>980-71-2</t>
  </si>
  <si>
    <t>http://selleckchem.com/products/brompheniramine.html</t>
  </si>
  <si>
    <t>Brompheniramine hydrogen maleate is a histamine H1 receptors antagonist.</t>
  </si>
  <si>
    <t>C20H23BrN2O4</t>
  </si>
  <si>
    <t>CN(C)CCC(C1=CC=C(Br)C=C1)C2=CC=CC=N2.OC(=O)\C=C/C(O)=O</t>
  </si>
  <si>
    <t>210226,210285,210291,210305,210382,210385,210390,210402,210440,210460,210492,210499,210500,210538</t>
  </si>
  <si>
    <t>624-49-7</t>
  </si>
  <si>
    <t>http://selleckchem.com/products/dimethyl-Fumarate.html</t>
  </si>
  <si>
    <t>Dimethyl fumarate is the methyl ester of fumaric acid, used to treat people with relapsing forms of multiple sclerosis.</t>
  </si>
  <si>
    <t>C6H8O4</t>
  </si>
  <si>
    <t>COC(=O)\C=C\C(=O)OC</t>
  </si>
  <si>
    <t>203965</t>
  </si>
  <si>
    <t>72432-03-2</t>
  </si>
  <si>
    <t>http://selleckchem.com/products/miglitol-glyset.html</t>
  </si>
  <si>
    <t>Miglitol is an oral anti-diabetic drug.</t>
  </si>
  <si>
    <t>C8H17NO5</t>
  </si>
  <si>
    <t>BAY-M-1099</t>
  </si>
  <si>
    <t>OCCN1CC(O)C(O)C(O)C1CO</t>
  </si>
  <si>
    <t>076799</t>
  </si>
  <si>
    <t>111025-46-8</t>
  </si>
  <si>
    <t>http://selleckchem.com/products/pioglitazone-actos.html</t>
  </si>
  <si>
    <t>Pioglitazone is a selective peroxisome proliferator-activated receptor-gamma (PPARγ) agonist, used to treat diabetes A weak activator for full-length hPPARα, but not full-length hPPARδ.</t>
  </si>
  <si>
    <t>C19H20N2O3S</t>
  </si>
  <si>
    <t>CCC1=CC=C(CCOC2=CC=C(CC3SC(=O)NC3=O)C=C2)N=C1</t>
  </si>
  <si>
    <t>022275</t>
  </si>
  <si>
    <t>150683-30-0</t>
  </si>
  <si>
    <t>http://selleckchem.com/products/tolvaptan-opc-41061.html</t>
  </si>
  <si>
    <t>Tolvaptan is an orally effective nonpeptide arginine vasopressin V2 receptor antagonist with IC50 of 3 nM, used to treat hyponatremia.</t>
  </si>
  <si>
    <t>C26H25ClN2O3</t>
  </si>
  <si>
    <t>OPC-41061</t>
  </si>
  <si>
    <t>CC1=CC=CC=C1C(=O)NC2=CC(=C(C=C2)C(=O)N3CCCC(O)C4=C3C=CC(=C4)Cl)C</t>
  </si>
  <si>
    <t>68497-62-1</t>
  </si>
  <si>
    <t>http://selleckchem.com/products/pramiracetam.html</t>
  </si>
  <si>
    <t>Pramiracetam is a more potent nootropic drug derived from piracetam.</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</si>
  <si>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</si>
  <si>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</si>
  <si>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</si>
  <si>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</si>
  <si>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090902,201821,202409,203063,203513,206958,207047</t>
  </si>
  <si>
    <t xml:space="preserve">25507-04-4 </t>
  </si>
  <si>
    <t>http://selleckchem.com/products/clindamycin-palmitate-hcl.html</t>
  </si>
  <si>
    <t>Clindamycin palmitate HCl is a water soluble hydrochloride salt of the ester of clindamycin and palmitic acid and a lincosamide antibiotic.</t>
  </si>
  <si>
    <t>C34H64Cl2N2O6S</t>
  </si>
  <si>
    <t>Cl.CCCCCCCCCCCCCCCC(=O)OC1C(O)C(O)C(OC1SC)C(NC(=O)C2CC(CCC)CN2C)C(C)Cl</t>
  </si>
  <si>
    <t>d3</t>
  </si>
  <si>
    <t>51-48-9</t>
  </si>
  <si>
    <t>http://selleckchem.com/products/l-thyroxine.html</t>
  </si>
  <si>
    <t>L-Thyroxine is a synthetic form of thyroxine and a hormone replacement drug.</t>
  </si>
  <si>
    <t>C15H11I4NO4</t>
  </si>
  <si>
    <t>NSC 36397</t>
  </si>
  <si>
    <t>NC(CC1=CC(=C(OC2=CC(=C(O)C(=C2)I)I)C(=C1)I)I)C(O)=O</t>
  </si>
  <si>
    <t>21187-98-4</t>
  </si>
  <si>
    <t>http://selleckchem.com/products/gliclazide-diamicron.html</t>
  </si>
  <si>
    <t>Gliclazide  is a whole-cell beta-cell ATP-sensitive potassium currents blocker with an IC50 of 184 nM.</t>
  </si>
  <si>
    <t>C15H21N3O3S</t>
  </si>
  <si>
    <t>CC1=CC=C(C=C1)[S](=O)(=O)NC(=O)NN2CC3CCCC3C2</t>
  </si>
  <si>
    <t>BP2019;EP9.2;JP17;Martindale:The Extra Pharmacopoeia</t>
  </si>
  <si>
    <t>53164-05-9</t>
  </si>
  <si>
    <t>http://selleckchem.com/products/acemetacin-emflex.html</t>
  </si>
  <si>
    <t>Acemetacin is a non-steroidal anti-inflammatory drug and a glycolic acid ester of indometacin that is a cyclooxygenase inhibitor.</t>
  </si>
  <si>
    <t>C21H18ClNO6</t>
  </si>
  <si>
    <t>K-708</t>
  </si>
  <si>
    <t>COC1=CC2=C(C=C1)[N](C(=C2CC(=O)OCC(O)=O)C)C(=O)C3=CC=C(Cl)C=C3</t>
  </si>
  <si>
    <t>4991-65-5</t>
  </si>
  <si>
    <t>http://selleckchem.com/products/tioxolone.html</t>
  </si>
  <si>
    <t>Tioxolone is a metalloenzyme carbonic anhydrase I inhibitor with a Ki of 91 nM.</t>
  </si>
  <si>
    <t>C7H4O3S</t>
  </si>
  <si>
    <t>OC1=CC=C2SC(=O)OC2=C1</t>
  </si>
  <si>
    <t>53-43-0</t>
  </si>
  <si>
    <t>http://selleckchem.com/products/Dehydroepiandrosterone(DHEA).html</t>
  </si>
  <si>
    <t>Dehydroepiandrosterone is an important endogenous steroid hormone, which is an androgen receptor antagonist and an estrogen receptor agonist.</t>
  </si>
  <si>
    <t>C19H28O2</t>
  </si>
  <si>
    <t>CC12CCC3C(CC=C4CC(O)CCC34C)C1CCC2=O</t>
  </si>
  <si>
    <t>DMF,EMA,CFDA,NDC</t>
  </si>
  <si>
    <t>58186-27-9</t>
  </si>
  <si>
    <t>http://selleckchem.com/products/idebenone.html</t>
  </si>
  <si>
    <t>Idebenone is a synthetic analog of coenzyme Q10 (CoQ10) and a brain stimulant.</t>
  </si>
  <si>
    <t>C19H30O5</t>
  </si>
  <si>
    <t>CV-2619</t>
  </si>
  <si>
    <t>COC1=C(OC)C(=O)C(=C(C)C1=O)CCCCCCCCCCO</t>
  </si>
  <si>
    <t>IP2010 ;Martindale:The Extra Pharmacopoeia</t>
  </si>
  <si>
    <t>091178,211436</t>
  </si>
  <si>
    <t>84371-65-3</t>
  </si>
  <si>
    <t>http://selleckchem.com/products/Mifepristone(Mifeprex).html</t>
  </si>
  <si>
    <t>Mifepristone is a remarkably active antagonist of progesterone receptor and glucocorticoid receptor with IC50 of 0.2 nM and 2.6 nM, respectively.</t>
  </si>
  <si>
    <t>C29H35NO2</t>
  </si>
  <si>
    <t>RU486, C-1073</t>
  </si>
  <si>
    <t>CC#CC1(O)CCC2C3CCC4=CC(=O)CCC4=C3C(CC12C)C5=CC=C(C=C5)N(C)C</t>
  </si>
  <si>
    <t>35543-24-9</t>
  </si>
  <si>
    <t>http://selleckchem.com/products/auflomedil-hcl.html</t>
  </si>
  <si>
    <t>Buflomedil HCl is a vasodilator used to treat claudication or the symptoms of peripheral arterial disease  A nonselective alpha adrenergic receptor inhibitor.</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</si>
  <si>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</si>
  <si>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</si>
  <si>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</si>
  <si>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356-12-7</t>
  </si>
  <si>
    <t>http://selleckchem.com/products/Fluocinonide(Vanos).html</t>
  </si>
  <si>
    <t>Fluocinonide (Vanos) is a potent glucocorticoid steroid used topically as anti-inflammatory agent for the treatment of skin disorders such as eczema.</t>
  </si>
  <si>
    <t>C26H32F2O7</t>
  </si>
  <si>
    <t>CC(=O)OCC(=O)C12OC(C)(C)OC1CC3C4CC(F)C5=CC(=O)C=CC5(C)C4(F)C(O)CC23C</t>
  </si>
  <si>
    <t>USP42-NF37;BP2010;Martindale:The Extra Pharmacopoeia</t>
  </si>
  <si>
    <t>002282</t>
  </si>
  <si>
    <t>9005-80-5</t>
  </si>
  <si>
    <t>http://selleckchem.com/products/inulin.html</t>
  </si>
  <si>
    <t xml:space="preserve">Inulin(Inulin and sodium chloride), a starch found in the tubers and roots of many plants. Since it is hydrolyzable to fructose, it is classified as a fructosan. </t>
  </si>
  <si>
    <t>C12H22O11R</t>
  </si>
  <si>
    <t>OCC1OC(OC2(CO)OC(CO)C(O)C2O)C(O)C(O)C1O</t>
  </si>
  <si>
    <t>50264-69-2</t>
  </si>
  <si>
    <t>http://selleckchem.com/products/lonidamine.html</t>
  </si>
  <si>
    <t>Lonidamine is an orally administered small molecule hexokinase inactivator.</t>
  </si>
  <si>
    <t>C15H10Cl2N2O2</t>
  </si>
  <si>
    <t>AF 1890, Diclondazolic Acid</t>
  </si>
  <si>
    <t>OC(=O)C1=N[N](CC2=C(Cl)C=C(Cl)C=C2)C3=CC=CC=C13</t>
  </si>
  <si>
    <t>60200-06-8</t>
  </si>
  <si>
    <t>http://selleckchem.com/products/clorsulon.html</t>
  </si>
  <si>
    <t>Clorsulon is used in the treatment of Fasciola hepatica infections in calves and sheep.</t>
  </si>
  <si>
    <t>MK-401</t>
  </si>
  <si>
    <t>NC1=CC(=C(C=C1[S](N)(=O)=O)[S](N)(=O)=O)C(Cl)=C(Cl)Cl</t>
  </si>
  <si>
    <t xml:space="preserve">300-08-3 </t>
  </si>
  <si>
    <t>http://selleckchem.com/products/arecoline.html</t>
  </si>
  <si>
    <t xml:space="preserve">Arecoline is a muscarinic acetylcholine receptor agonist. </t>
  </si>
  <si>
    <t>C8H14BrNO2</t>
  </si>
  <si>
    <t>HBr</t>
  </si>
  <si>
    <t>Br.COC(=O)C1=CCCN(C)C1</t>
  </si>
  <si>
    <t>IP2010</t>
  </si>
  <si>
    <t>108341-18-0</t>
  </si>
  <si>
    <t>http://selleckchem.com/products/noradrenaline-bitartrate-monohydrate-levophed.html</t>
  </si>
  <si>
    <t>Noradrenaline bitartrate monohydrate is a direct alpha-adrenergic receptors stimulator.</t>
  </si>
  <si>
    <t>C12H19NO10</t>
  </si>
  <si>
    <t>bitartrate monohydrate</t>
  </si>
  <si>
    <t>Levophed</t>
  </si>
  <si>
    <t>O.NCC(O)C1=CC(=C(O)C=C1)O.OC(C(O)C(O)=O)C(O)=O</t>
  </si>
  <si>
    <t xml:space="preserve">209299 </t>
  </si>
  <si>
    <t>901119-35-5</t>
  </si>
  <si>
    <t>Syk</t>
  </si>
  <si>
    <t>http://selleckchem.com/products/R7935788-Fostamatinib.html</t>
  </si>
  <si>
    <t>Fostamatinib (R788), a prodrug of the active metabolite R406, is a Syk inhibitor with IC50 of 41 nM, strongly inhibits Syk but not Lyn, 5-fold less potent to Flt3. Phase 3.</t>
  </si>
  <si>
    <t>C23H26FN6O9P</t>
  </si>
  <si>
    <t>COC1=C(OC)C(=CC(=C1)NC2=NC=C(F)C(=N2)NC3=CC=C4OC(C)(C)C(=O)N(CO[P](O)(O)=O)C4=N3)OC</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</si>
  <si>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</si>
  <si>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</si>
  <si>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</si>
  <si>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</si>
  <si>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C28H36O6</t>
  </si>
  <si>
    <t>CCC(C)(OC1=CC=C(C=C1)C2(CCCCC2)C3=CC=C(OC(C)(CC)C(O)=O)C=C3)C(O)=O</t>
  </si>
  <si>
    <t>HMA</t>
  </si>
  <si>
    <t>52214-84-3</t>
  </si>
  <si>
    <t>http://selleckchem.com/products/ciprofibrate.html</t>
  </si>
  <si>
    <t>Ciprofibrate is a peroxisome proliferator-activated receptor agonist.</t>
  </si>
  <si>
    <t>C13H14Cl2O3</t>
  </si>
  <si>
    <t>Win-35833</t>
  </si>
  <si>
    <t>CC(C)(OC1=CC=C(C=C1)C2CC2(Cl)Cl)C(O)=O</t>
  </si>
  <si>
    <t>208355,209602,209658,210963</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</si>
  <si>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</si>
  <si>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</si>
  <si>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</si>
  <si>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C20H19F2N3O5</t>
  </si>
  <si>
    <t>S/GSK1349572</t>
  </si>
  <si>
    <t>CC1CCOC2CN3C=C(C(=O)NCC4=C(F)C=C(F)C=C4)C(=O)C(=C3C(=O)N12)O</t>
  </si>
  <si>
    <t>204114</t>
  </si>
  <si>
    <t>871700-17-3</t>
  </si>
  <si>
    <t>MEK</t>
  </si>
  <si>
    <t>http://selleckchem.com/products/gsk1120212-jtp-74057.html</t>
  </si>
  <si>
    <t>Trametinib (GSK1120212) is a highly specific and potent MEK1/2 inhibitor with IC50 of 0.92 nM/1.8 nM in cell-free assays, no inhibition of the kinase activities of c-Raf, B-Raf, ERK1/2.</t>
  </si>
  <si>
    <t>C26H23FIN5O4</t>
  </si>
  <si>
    <t>JTP-74057</t>
  </si>
  <si>
    <t>CN1C(=O)C(=C2N(C(=O)N(C3CC3)C(=O)C2=C1NC4=CC=C(I)C=C4F)C5=CC(=CC=C5)NC(C)=O)C</t>
  </si>
  <si>
    <t>205552,210563</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</si>
  <si>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</si>
  <si>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</si>
  <si>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</si>
  <si>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</si>
  <si>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C25H24N6O2</t>
  </si>
  <si>
    <t>NC1=C2C(=NC=N1)[N](N=C2C3=CC=C(OC4=CC=CC=C4)C=C3)C5CCCN(C5)C(=O)C=C</t>
  </si>
  <si>
    <t>DMF,PMDA</t>
  </si>
  <si>
    <t>75530-68-6</t>
  </si>
  <si>
    <t>http://selleckchem.com/products/nilvadipine-arc029.html</t>
  </si>
  <si>
    <t>Nilvadipine is a potent calcium channel blocker with an IC50 of 0.03 nM.</t>
  </si>
  <si>
    <t>C19H19N3O6</t>
  </si>
  <si>
    <t>ARC029, FR34235</t>
  </si>
  <si>
    <t>COC(=O)C1=C(NC(=C(C1C2=CC=CC(=C2)[N+]([O-])=O)C(=O)OC(C)C)C)C#N</t>
  </si>
  <si>
    <t>211288</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</si>
  <si>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</si>
  <si>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</si>
  <si>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</si>
  <si>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C24H25ClFN5O2</t>
  </si>
  <si>
    <t>COC1=C(NC(=O)/C=C/CN2CCCCC2)C=C3C(=NC=NC3=C1)NC4=CC(=C(F)C=C4)Cl</t>
  </si>
  <si>
    <t>208447</t>
  </si>
  <si>
    <t>1038915-60-4</t>
  </si>
  <si>
    <t>http://selleckchem.com/products/mk-4827.html</t>
  </si>
  <si>
    <t>Niraparib (MK-4827) is a selective inhibitor of PARP1/2 with IC50 of 3.8 nM/2.1 nM, with great activity in cancer cells with mutant BRCA-1 and BRCA-2. It is &gt;330-fold selective against PARP3, V-PARP and Tank1. Phase 3.</t>
  </si>
  <si>
    <t>C19H20N4O</t>
  </si>
  <si>
    <t>NC(=O)C1=CC=CC2=C[N](N=C12)C3=CC=C(C=C3)C4CCCNC4</t>
  </si>
  <si>
    <t>204042</t>
  </si>
  <si>
    <t>842133-18-0</t>
  </si>
  <si>
    <t>http://selleckchem.com/products/canagliflozin.html</t>
  </si>
  <si>
    <t>Canagliflozin is a highly potent and selective SGLT2 inhibitor for hSGLT2 with IC50 of 2.2 nM in a cell-free assay, exhibits 413-fold selectivity over hSGLT1.</t>
  </si>
  <si>
    <t>C24H25FO5S</t>
  </si>
  <si>
    <t>TA 7284, JNJ 28431754</t>
  </si>
  <si>
    <t>CC1=C(CC2=CC=C(S2)C3=CC=C(F)C=C3)C=C(C=C1)C4OC(CO)C(O)C(O)C4O</t>
  </si>
  <si>
    <t>208434</t>
  </si>
  <si>
    <t>1256580-46-7</t>
  </si>
  <si>
    <t>ALK</t>
  </si>
  <si>
    <t>http://www.selleckchem.com/products/ch5424802.html</t>
  </si>
  <si>
    <t xml:space="preserve">Alectinib (CH5424802) is a potent &lt;b&gt;ALK&lt;/b&gt; inhibitor with &lt;b&gt;IC50&lt;/b&gt; of 1.9 nM in cell-free assays, sensitive to L1196M mutation and higher selectivity for ALK than PF-02341066, NVP-TAE684 and PHA-E429. </t>
  </si>
  <si>
    <t>C30H34N4O2</t>
  </si>
  <si>
    <t>AF-802,RG-7853</t>
  </si>
  <si>
    <t>CCC1=CC2=C(C=C1N3CCC(CC3)N4CCOCC4)C(C)(C)C5=C(C2=O)C6=CC=C(C=C6[NH]5)C#N</t>
  </si>
  <si>
    <t>869901-69-9</t>
  </si>
  <si>
    <t>http://selleckchem.com/products/mk-2048.html</t>
  </si>
  <si>
    <t>MK-2048 is a potent inhibitor of integrase (IN) and INR263K with IC50 of 2.6 nM and 1.5 nM, respectively.</t>
  </si>
  <si>
    <t>C21H21ClFN5O4</t>
  </si>
  <si>
    <t>CCN1CC(C)[N]2C(=C(O)C3=C2C(=NN(CC4=CC=C(F)C(=C4)Cl)C3=O)C(=O)NC)C1=O</t>
  </si>
  <si>
    <t>248281-84-7</t>
  </si>
  <si>
    <t>http://selleckchem.com/products/laquinimod-abr-215062.html</t>
  </si>
  <si>
    <t>Laquinimod is a potent immunomodulator. Phase 3.</t>
  </si>
  <si>
    <t>C19H17ClN2O3</t>
  </si>
  <si>
    <t>ABR-215062, LAQ</t>
  </si>
  <si>
    <t>CCN(C(=O)C1=C(O)C2=C(C=CC=C2Cl)N(C)C1=O)C3=CC=CC=C3</t>
  </si>
  <si>
    <t>209738,209790,209923</t>
  </si>
  <si>
    <t>477600-75-2</t>
  </si>
  <si>
    <t>http://selleckchem.com/products/tofacitinib-cp-690550.html</t>
  </si>
  <si>
    <t>Tofacitinib (CP-690550,Tasocitinib) is a novel inhibitor of JAK3 with IC50 of 1 nM in cell-free assays, 20- to 100-fold less potent against JAK2 and JAK1.</t>
  </si>
  <si>
    <t>C16H20N6O</t>
  </si>
  <si>
    <t>CC1CCN(CC1N(C)C2=C3C=C[NH]C3=NC=N2)C(=O)CC#N</t>
  </si>
  <si>
    <t>155270-99-8</t>
  </si>
  <si>
    <t>http://selleckchem.com/products/istradefylline-kw-6002.html</t>
  </si>
  <si>
    <t>Istradefylline is a selective adenosine A2A receptor (A2AR) antagonist with Ki of 2.2 nM. Phase 3.</t>
  </si>
  <si>
    <t>C20H24N4O4</t>
  </si>
  <si>
    <t>KW-6002</t>
  </si>
  <si>
    <t>CCN1C(=O)N(CC)C2=C([N](C)C(=N2)\C=C\C3=CC=C(OC)C(=C3)OC)C1=O</t>
  </si>
  <si>
    <t>262352-17-0</t>
  </si>
  <si>
    <t>CETP</t>
  </si>
  <si>
    <t>http://selleckchem.com/products/torcetrapib-cp-529414.html</t>
  </si>
  <si>
    <t>Torcetrapib is a CETP inhibitor with IC50 of 37 nM, elevates HDL-C and reduces nonHDL-C in plasma. Phase 3.</t>
  </si>
  <si>
    <t>C26H25F9N2O4</t>
  </si>
  <si>
    <t>CP-529414</t>
  </si>
  <si>
    <t>CCOC(=O)N1C(CC)CC(N(CC2=CC(=CC(=C2)C(F)(F)F)C(F)(F)F)C(=O)OC)C3=C1C=CC(=C3)C(F)(F)F</t>
  </si>
  <si>
    <t>204671</t>
  </si>
  <si>
    <t>1190307-88-0</t>
  </si>
  <si>
    <t>http://selleckchem.com/products/psi-7977-gs-7977.html</t>
  </si>
  <si>
    <t>Sofosbuvir (PSI-7977, GS-7977) is a HCV NS5B polymerase inhibitor for the treatment of chronic hepatitis C virus (HCV) infection.</t>
  </si>
  <si>
    <t>C22H29FN3O9P</t>
  </si>
  <si>
    <t>CC(C)OC(=O)C(C)N[P](=O)(OCC1OC(N2C=CC(=O)NC2=O)C(C)(F)C1O)OC3=CC=CC=C3</t>
  </si>
  <si>
    <t>202806</t>
  </si>
  <si>
    <t>1195765-45-7</t>
  </si>
  <si>
    <t>http://selleckchem.com/products/dabrafenib-gsk2118436.html</t>
  </si>
  <si>
    <t>Dabrafenib (GSK2118436) is a mutant BRAFV600 specific inhibitor with IC50 of 0.8 nM in cell-free assays, with 4- and 6-fold less potency against B-Raf(wt) and c-Raf, respectively.</t>
  </si>
  <si>
    <t>C23H20F3N5O2S2</t>
  </si>
  <si>
    <t>CC(C)(C)C1=NC(=C(S1)C2=NC(=NC=C2)N)C3=C(F)C(=CC=C3)N[S](=O)(=O)C4=C(F)C=CC=C4F</t>
  </si>
  <si>
    <t>96206-92-7</t>
  </si>
  <si>
    <t>GluR</t>
  </si>
  <si>
    <t>http://selleckchem.com/products/mpep.html</t>
  </si>
  <si>
    <t>MPEP is a selective mGlu5 receptor antagonist with IC50 of 36 nM, exhibits no appreciable activity at mGlu1b/2/3/4a/7b/8a/6 receptors.</t>
  </si>
  <si>
    <t>C14H11N</t>
  </si>
  <si>
    <t>CC1=NC(=CC=C1)C#CC2=CC=CC=C2</t>
  </si>
  <si>
    <t>212526</t>
  </si>
  <si>
    <t>1217486-61-7</t>
  </si>
  <si>
    <t>http://selleckchem.com/products/byl719.html</t>
  </si>
  <si>
    <t>Alpelisib (BYL719) is a potent and selective PI3Kα inhibitor with IC50 of 5 nM in a cell-free assay, and minimal effect on PI3Kβ/γ/δ. Phase 2.</t>
  </si>
  <si>
    <t>C19H22F3N5O2S</t>
  </si>
  <si>
    <t>CC1=C(SC(=N1)NC(=O)N2CCCC2C(N)=O)C3=CC(=NC=C3)C(C)(C)C(F)(F)F</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</si>
  <si>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</si>
  <si>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18323-44-9</t>
  </si>
  <si>
    <t>http://selleckchem.com/products/clindamycin.html</t>
  </si>
  <si>
    <t>Clindamycin inhibits protein synthesis by acting on the 50S ribosomal, used for the treatment of bacterial infections.</t>
  </si>
  <si>
    <t>C18H33ClN2O5S</t>
  </si>
  <si>
    <t>CCCC1CC(N(C)C1)C(=O)NC(C(C)Cl)C2OC(SC)C(O)C(O)C2O</t>
  </si>
  <si>
    <t>481-29-8</t>
  </si>
  <si>
    <t>http://selleckchem.com/products/epiandrosterone-3beta-androsterone.html</t>
  </si>
  <si>
    <t>Epiandrosterone is a steroid hormone with weak androgenic activity, is a natural metabolite of DHEA.</t>
  </si>
  <si>
    <t>C19H30O2</t>
  </si>
  <si>
    <t>3β-androsterone, EpiA</t>
  </si>
  <si>
    <t>CC12CCC(O)CC1CCC3C2CCC4(C)C3CCC4=O</t>
  </si>
  <si>
    <t>210951</t>
  </si>
  <si>
    <t>956104-40-8</t>
  </si>
  <si>
    <t>http://selleckchem.com/products/arn-509.html</t>
  </si>
  <si>
    <t>Apalutamide (ARN-509) is a selective and competitive androgen receptor inhibitor with IC50 of 16 nM in a cell-free assay, useful for prostate cancer treatment. Phase 3.</t>
  </si>
  <si>
    <t>C21H15F4N5O2S</t>
  </si>
  <si>
    <t>CNC(=O)C1=CC=C(C=C1F)N2C(=S)N(C(=O)C23CCC3)C4=CN=C(C#N)C(=C4)C(F)(F)F</t>
  </si>
  <si>
    <t>207924</t>
  </si>
  <si>
    <t>1187594-09-7</t>
  </si>
  <si>
    <t>http://selleckchem.com/products/baricitinib-ly3009104.html</t>
  </si>
  <si>
    <t>Baricitinib (LY3009104, INCB028050) is a selective JAK1 and JAK2 inhibitor with IC50 of 5.9 nM and 5.7 nM in cell-free assays, ~70 and ~10-fold selective versus JAK3 and Tyk2, no inhibition to c-Met and Chk2. Phase 3.</t>
  </si>
  <si>
    <t>C16H17N7O2S</t>
  </si>
  <si>
    <t>CC[S](=O)(=O)N1CC(CC#N)(C1)[N]2C=C(C=N2)C3=NC=NC4=C3C=C[NH]4</t>
  </si>
  <si>
    <t>209425,209528,211185</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</si>
  <si>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</si>
  <si>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</si>
  <si>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</si>
  <si>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</si>
  <si>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</si>
  <si>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</si>
  <si>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210073,210159,210172,210213,210240</t>
  </si>
  <si>
    <t>Immunology/Metabolic Disease</t>
  </si>
  <si>
    <t>850649-62-6</t>
  </si>
  <si>
    <t>http://selleckchem.com/products/alogliptin-syr-322.html</t>
  </si>
  <si>
    <t xml:space="preserve">Alogliptin is a potent, selective inhibitor of DPP-4 with IC50 of &lt;10 nM, exhibits greater than 10,000-fold selectivity over DPP-8 and DPP-9. </t>
  </si>
  <si>
    <t>C18H21N5O2</t>
  </si>
  <si>
    <t>SYR-322</t>
  </si>
  <si>
    <t>CN1C(=O)C=C(N2CCCC(N)C2)N(CC3=CC=CC=C3C#N)C1=O</t>
  </si>
  <si>
    <t>Martindale:The Extra Pharmacopoeia,JP17</t>
  </si>
  <si>
    <t>59721-29-8</t>
  </si>
  <si>
    <t>http://selleckchem.com/products/camostat-mesilate-foy-305.html</t>
  </si>
  <si>
    <t>Camostat is a trypsin-like protease inhibitor, inhibits airway epithelial sodium channel (ENaC) function with IC50 of 50 nM, less potent to trpsin, prostasin and matriptase.</t>
  </si>
  <si>
    <t>C21H26N4O8S</t>
  </si>
  <si>
    <t>Mesilate</t>
  </si>
  <si>
    <t>FOY-305</t>
  </si>
  <si>
    <t>CN(C)C(=O)COC(=O)CC1=CC=C(OC(=O)C2=CC=C(NC(N)=N)C=C2)C=C1.C[S](O)(=O)=O</t>
  </si>
  <si>
    <t>FDA,EMA,HMA,CFDA,NDC</t>
  </si>
  <si>
    <t>210166</t>
  </si>
  <si>
    <t>179474-81-8</t>
  </si>
  <si>
    <t>http://selleckchem.com/products/prucalopride.html</t>
  </si>
  <si>
    <t>Prucalopride is a selective, high affinity 5-HT receptor agonist for 5-HT4A and 5-HT4B receptor with Ki of 2.5 nM and 8 nM, respectively, exhibits &gt;290-fold selectivity against other 5-HT receptor subtypes.</t>
  </si>
  <si>
    <t>C18H26ClN3O3</t>
  </si>
  <si>
    <t>R-93877</t>
  </si>
  <si>
    <t>COCCCN1CCC(CC1)NC(=O)C2=CC(=C(N)C3=C2OCC3)Cl</t>
  </si>
  <si>
    <t>Martindale:The Extra Pharmacopoeia,USP42-NF37,EP9.1,BP2017</t>
  </si>
  <si>
    <t>55589-62-3</t>
  </si>
  <si>
    <t>http://selleckchem.com/products/acesulfame-potassium.html</t>
  </si>
  <si>
    <t>Acesulfame potassium is a non-nutritive sweetener.</t>
  </si>
  <si>
    <t>C4H5KNO4S</t>
  </si>
  <si>
    <t>Potassium Salt</t>
  </si>
  <si>
    <t>[KH].CC1=CC(=O)N[S](=O)(=O)O1</t>
  </si>
  <si>
    <t>203094</t>
  </si>
  <si>
    <t>1004316-88-4</t>
  </si>
  <si>
    <t>http://selleckchem.com/products/cobicistat-gs-9350.html</t>
  </si>
  <si>
    <t>Cobicistat (GS-9350) is a potent and selective inhibitor of CYP3A with IC50 of 30-285 nM.</t>
  </si>
  <si>
    <t>C40H53N7O5S2</t>
  </si>
  <si>
    <t>CC(C)C1=NC(=CS1)CN(C)C(=O)NC(CCN2CCOCC2)C(=O)NC(CCC(CC3=CC=CC=C3)NC(=O)OCC4=CN=CS4)CC5=CC=CC=C5</t>
  </si>
  <si>
    <t>202192</t>
  </si>
  <si>
    <t>941685-37-6</t>
  </si>
  <si>
    <t>http://selleckchem.com/products/s-ruxolitinib.html</t>
  </si>
  <si>
    <t>S-Ruxolitinib is the chirality of INCB018424, which is the first potent, selective, JAK1/2 inhibitor to enter the clinic with IC50 of 3.3 nM/2.8 nM, &gt;130-fold selectivity for JAK1/2 versus JAK3. Phase 3.</t>
  </si>
  <si>
    <t>220991-20-8</t>
  </si>
  <si>
    <t>http://selleckchem.com/products/lumiracoxib-cox-189.html</t>
  </si>
  <si>
    <t>Lumiracoxib is a novel, selective COX-2 inhibitor with Ki of  0.06 μM. It also inhibits COX1 with Ki of 3 μM.</t>
  </si>
  <si>
    <t>C15H13ClFNO2</t>
  </si>
  <si>
    <t>COX-189</t>
  </si>
  <si>
    <t>CC1=CC=C(NC2=C(Cl)C=CC=C2F)C(=C1)CC(O)=O</t>
  </si>
  <si>
    <t>Martindale:The Extra Pharmacopoeia,EP9.2,BP2016</t>
  </si>
  <si>
    <t>022535,208780</t>
  </si>
  <si>
    <t>53179-13-8</t>
  </si>
  <si>
    <t>http://selleckchem.com/products/pirfenidone.html</t>
  </si>
  <si>
    <t>Pirfenidone is an inhibitor for TGF-β production and TGF-β stimulated collagen production, reduces production of TNF-α and IL-1β, and also has anti-fibrotic and anti-inflammatory properties. Phase 3.</t>
  </si>
  <si>
    <t>C12H11NO</t>
  </si>
  <si>
    <t>S-7701,AMR-69</t>
  </si>
  <si>
    <t>CC1=CN(C(=O)C=C1)C2=CC=CC=C2</t>
  </si>
  <si>
    <t>610798-31-7</t>
  </si>
  <si>
    <t>http://selleckchem.com/products/icotinib.html</t>
  </si>
  <si>
    <t>Icotinib is a potent and specific EGFR inhibitor with IC50 of 5 nM, including the EGFR, EGFR(L858R), EGFR(L861Q), EGFR(T790M) and EGFR(T790M, L858R).</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</si>
  <si>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</si>
  <si>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</si>
  <si>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</si>
  <si>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</si>
  <si>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51460-26-5</t>
  </si>
  <si>
    <t>http://selleckchem.com/products/carbazochrome-sodium-sulfonate.html</t>
  </si>
  <si>
    <t>Carbazochrome sodium sulfonate (AC-17) is an antihemorrhagic for use in the treatment of hemorrhoids.</t>
  </si>
  <si>
    <t>C10H11N4NaO5S</t>
  </si>
  <si>
    <t>[Na+].CN1C(CC2=C\C(=N\NC(N)=O)C(=O)C=C12)[S]([O-])(=O)=O</t>
  </si>
  <si>
    <t>marketed in Korea</t>
  </si>
  <si>
    <t>163252-36-6</t>
  </si>
  <si>
    <t>http://selleckchem.com/products/clevudine-levovir.html</t>
  </si>
  <si>
    <t>Clevudine is an antiviral drug for the treatment of hepatitis B.</t>
  </si>
  <si>
    <t>C10H13FN2O5</t>
  </si>
  <si>
    <t>CC1=CN(C2OC(CO)C(O)C2F)C(=O)NC1=O</t>
  </si>
  <si>
    <t>022406,202439</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</si>
  <si>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</si>
  <si>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</si>
  <si>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</si>
  <si>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C19H18ClN3O5S</t>
  </si>
  <si>
    <t>BAY 59-7939</t>
  </si>
  <si>
    <t>ClC1=CC=C(S1)C(=O)NCC2CN(C(=O)O2)C3=CC=C(C=C3)N4CCOCC4=O</t>
  </si>
  <si>
    <t>363-24-6</t>
  </si>
  <si>
    <t>70</t>
  </si>
  <si>
    <t>40</t>
  </si>
  <si>
    <t>http://selleckchem.com/products/prostaglandin-e2-cervidil.html</t>
  </si>
  <si>
    <t xml:space="preserve">Prostaglandin E2 palys important effects in labour (softens cervix and causes uterine contraction) and also stimulates osteoblasts to release factors that stimulate bone resorption by osteoclasts.  </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</si>
  <si>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</si>
  <si>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</si>
  <si>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</si>
  <si>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075356,075566,075716,076618,076968,077082,077395,077584,077873,078026,078194,078406,078902,091427,204134,204744,205528,209293</t>
  </si>
  <si>
    <t>78246-49-8</t>
  </si>
  <si>
    <t>AChR,5-HT Receptor</t>
  </si>
  <si>
    <t>http://selleckchem.com/products/paroxetine-hcl.html</t>
  </si>
  <si>
    <t xml:space="preserve">Paroxetine HCl is an antidepressant drug of the SSRI type. </t>
  </si>
  <si>
    <t>C19H21ClFNO3</t>
  </si>
  <si>
    <t>BRL-29060A, FG-7051</t>
  </si>
  <si>
    <t>Cl.FC1=CC=C(C=C1)C2CCNCC2COC3=CC4=C(OCO4)C=C3</t>
  </si>
  <si>
    <t>74711-43-6</t>
  </si>
  <si>
    <t>http://selleckchem.com/products/zaltoprofen.html</t>
  </si>
  <si>
    <t>Zaltoprofen is an inhibitor of COX-1 and COX-2 for treatment of arthritis.</t>
  </si>
  <si>
    <t>C17H14O3S</t>
  </si>
  <si>
    <t>CC(C(O)=O)C1=CC2=C(SC3=CC=CC=C3C(=O)C2)C=C1</t>
  </si>
  <si>
    <t>444731-52-6</t>
  </si>
  <si>
    <t>http://selleckchem.com/products/pazopanib.html</t>
  </si>
  <si>
    <t>Pazopanib is a novel multi-target inhibitor of VEGFR1, VEGFR2, VEGFR3, PDGFR, FGFR, c-Kit and c-Fms with IC50 of 10 nM, 30 nM, 47 nM, 84 nM, 74 nM, 140 nM and 146 nM in cell-free assays, respectively.</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</si>
  <si>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</si>
  <si>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</si>
  <si>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</si>
  <si>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</si>
  <si>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</si>
  <si>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26787-78-0</t>
  </si>
  <si>
    <t>http://selleckchem.com/products/amoxicillin-amoxycillin.html</t>
  </si>
  <si>
    <t>Amoxicillin is a moderate-spectrum, bacteriolytic, β-lactam antibiotic used to treat bacterial infections caused by susceptible microorganisms.</t>
  </si>
  <si>
    <t>C16H19N3O5S</t>
  </si>
  <si>
    <t>Amoxycillin</t>
  </si>
  <si>
    <t>CC1(C)SC2C(NC(=O)C(N)C3=CC=C(O)C=C3)C(=O)N2C1C(O)=O</t>
  </si>
  <si>
    <t>Martindale:The Extra Pharmacopoeia,CP2005,USP39-NF34,BP2015,JP16,IP2010</t>
  </si>
  <si>
    <t>016030</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</si>
  <si>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</si>
  <si>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</si>
  <si>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</si>
  <si>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Acetylsalicylic acid</t>
  </si>
  <si>
    <t>CC(=O)OC1=C(C=CC=C1)C(O)=O</t>
  </si>
  <si>
    <t>4394-00-7</t>
  </si>
  <si>
    <t>COX,GABA Receptor</t>
  </si>
  <si>
    <t>http://selleckchem.com/products/niflumic-acid.html</t>
  </si>
  <si>
    <t>Niflumic acid is an inhibitor of cyclooxygenase-2 used for joint and muscular pain.</t>
  </si>
  <si>
    <t>C13H9F3N2O2</t>
  </si>
  <si>
    <t>OC(=O)C1=CC=CN=C1NC2=CC=CC(=C2)C(F)(F)F</t>
  </si>
  <si>
    <t>41621-49-2</t>
  </si>
  <si>
    <t>http://selleckchem.com/products/ciclopirox-ethanolamine.html</t>
  </si>
  <si>
    <t>Ciclopirox ethanolamine (Ciclopirox olamine, HOE 296) is a broad-spectrum antifungal agent working as an iron chelator.</t>
  </si>
  <si>
    <t>C14H24N2O3</t>
  </si>
  <si>
    <t>Ethanolamine</t>
  </si>
  <si>
    <t>CC1=CC(=O)N(O)C(=C1)C2CCCCC2.NCCO</t>
  </si>
  <si>
    <t>168273-06-1</t>
  </si>
  <si>
    <t>Cannabinoid Receptor</t>
  </si>
  <si>
    <t>http://selleckchem.com/products/rimonabant-sr141716.html</t>
  </si>
  <si>
    <t>Rimonabant is a selective antagonist of CB1 with IC50 of 13.6 nM and EC50 of 17.3 nM in hCB1 transfected HEK 293 membrane.</t>
  </si>
  <si>
    <t>C22H21Cl3N4O</t>
  </si>
  <si>
    <t>SR141716</t>
  </si>
  <si>
    <t>CC1=C([N](N=C1C(=O)NN2CCCCC2)C3=CC=C(Cl)C=C3Cl)C4=CC=C(Cl)C=C4</t>
  </si>
  <si>
    <t>207381,207619,207693,207735,207736,207949</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</si>
  <si>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</si>
  <si>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</si>
  <si>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</si>
  <si>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C45H57NO14</t>
  </si>
  <si>
    <t>RPR-116258A, XRP6258, TXD 258</t>
  </si>
  <si>
    <t>COC1CC2OCC2(OC(C)=O)C3C(OC(=O)C4=CC=CC=C4)C5(O)CC(OC(=O)C(O)C(NC(=O)OC(C)(C)C)C6=CC=CC=C6)C(=C(C(OC)C(=O)C13C)C5(C)C)C</t>
  </si>
  <si>
    <t>Martindale:The Extra Pharmacopoeia,EP9.2,BP2017,JP15</t>
  </si>
  <si>
    <t>Immunology/Inflammation</t>
  </si>
  <si>
    <t>2438-72-4</t>
  </si>
  <si>
    <t>http://selleckchem.com/products/bufexamac.html</t>
  </si>
  <si>
    <t>Bufexamac is a COX inhibitor for IFN-α release with EC50 of 8.9 μM.</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</si>
  <si>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</si>
  <si>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</si>
  <si>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</si>
  <si>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</si>
  <si>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</si>
  <si>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</si>
  <si>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</si>
  <si>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</si>
  <si>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C9H7Cl2N5</t>
  </si>
  <si>
    <t>BW-430C</t>
  </si>
  <si>
    <t>NC1=NC(=C(N=N1)C2=CC=CC(=C2Cl)Cl)N</t>
  </si>
  <si>
    <t>Martindale:The Extra Pharmacopoeia,USP42-NF37,BP2017</t>
  </si>
  <si>
    <t>71720-56-4</t>
  </si>
  <si>
    <t>http://selleckchem.com/products/fenoprofen-calcium-hydrate.html</t>
  </si>
  <si>
    <t>Fenoprofen calcium hydrate is a non-steroidal anti-inflammatory drug (NSAID).</t>
  </si>
  <si>
    <t>C30H30CaO8</t>
  </si>
  <si>
    <t>Calcium dihydrate salt</t>
  </si>
  <si>
    <t>O.O.CC(C(=O)O[Ca]OC(=O)C(C)C1=CC=CC(=C1)OC2=CC=CC=C2)C3=CC=CC(=C3)OC4=CC=CC=C4</t>
  </si>
  <si>
    <t>208335,208415,208420,208423,208431,208433,208448,208457,208472</t>
  </si>
  <si>
    <t>668270-12-0</t>
  </si>
  <si>
    <t>http://selleckchem.com/products/linagliptin-bi-1356.html</t>
  </si>
  <si>
    <t>Linagliptin is a highly potent, selective DPP-4 inhibitor with IC50 of 1 nM and exhibits a 10,000-fold higher selectivity for DPP-4 than for other dipeptidyl peptidases such as DPP-2, DPP-8, and DPP-9.</t>
  </si>
  <si>
    <t>C25H28N8O2</t>
  </si>
  <si>
    <t>BI-1356</t>
  </si>
  <si>
    <t>CC#CC[N]1C(=NC2=C1C(=O)N(CC3=NC4=CC=CC=C4C(=N3)C)C(=O)N2C)N5CCCC(N)C5</t>
  </si>
  <si>
    <t>274901-16-5</t>
  </si>
  <si>
    <t>http://selleckchem.com/products/vildagliptin-laf-237.html</t>
  </si>
  <si>
    <t>Vildagliptin (LAF-237) inhibits DPP?4 with IC50 of 2.3 nM.</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</si>
  <si>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</si>
  <si>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</si>
  <si>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</si>
  <si>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050731,064212,065000,065034,065035,206195,208759</t>
  </si>
  <si>
    <t>23541-50-6</t>
  </si>
  <si>
    <t>http://selleckchem.com/products/daunorubicin-hcl-daunomycin-hcl.html</t>
  </si>
  <si>
    <t>Daunorubicin HCl inhibits both DNA and RNA synthesis and inhibits DNA synthesis with Ki of 0.02 μM in a cell-free assay.</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</si>
  <si>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</si>
  <si>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</si>
  <si>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</si>
  <si>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</si>
  <si>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076056,076341,076397,076445,076714,076939,077013,077491,077730,077751,077793,077904,077917,077987,079187,203367,206061,207068,209869</t>
  </si>
  <si>
    <t>81131-70-6</t>
  </si>
  <si>
    <t>http://selleckchem.com/products/pravastatin-pravachol.html</t>
  </si>
  <si>
    <t>Pravastatin sodium is an HMG-CoA reductase inhibitor against sterol synthesis with IC50 of 5.6 μM.</t>
  </si>
  <si>
    <t>C23H35NaO7</t>
  </si>
  <si>
    <t xml:space="preserve">CS-514 Sodium </t>
  </si>
  <si>
    <t>[Na+].CCC(C)C(=O)OC1CC(O)C=C2C=CC(C)C(CCC(O)CC(O)CC([O-])=O)C12</t>
  </si>
  <si>
    <t>206066,206080,206220</t>
  </si>
  <si>
    <t>190786-44-8</t>
  </si>
  <si>
    <t>http://selleckchem.com/products/bepotastine-besilate.html</t>
  </si>
  <si>
    <t>Bepotastine is a non-sedating, selective antagonist of histamine 1 (H1) receptor with pIC50 of 5.7.</t>
  </si>
  <si>
    <t>C27H31ClN2O6S</t>
  </si>
  <si>
    <t>Besilate salt</t>
  </si>
  <si>
    <t>TAU 284</t>
  </si>
  <si>
    <t>OC(=O)CCCN1CCC(CC1)OC(C2=CC=C(Cl)C=C2)C3=NC=CC=C3.O[S](=O)(=O)C4=CC=CC=C4</t>
  </si>
  <si>
    <t>203939,204845,206197,209965,210689</t>
  </si>
  <si>
    <t>265121-04-8</t>
  </si>
  <si>
    <t>http://selleckchem.com/products/fosaprepitant.html</t>
  </si>
  <si>
    <t>Fosaprepitant is a water-soluble phosphoryl prodrug for Aprepitant which is a NK1 antagonist.</t>
  </si>
  <si>
    <t>C37H56F7N6O16P</t>
  </si>
  <si>
    <t>dimeglumine salt</t>
  </si>
  <si>
    <t>MK-0517</t>
  </si>
  <si>
    <t>CNCC(O)C(O)C(O)C(O)CO.CNCC(O)C(O)C(O)C(O)CO.CC(OC1OCCN(CC2=NN(C(=O)N2)[P](O)(O)=O)C1C3=CC=C(F)C=C3)C4=CC(=CC(=C4)C(F)(F)F)C(F)(F)F</t>
  </si>
  <si>
    <t>021042,021052,021647</t>
  </si>
  <si>
    <t>162011-90-7</t>
  </si>
  <si>
    <t>http://selleckchem.com/products/rofecoxib-vioxx.html</t>
  </si>
  <si>
    <t>Rofecoxib is a COX-2 inhibitor with IC50 of 18 nM.</t>
  </si>
  <si>
    <t>C17H14O4S</t>
  </si>
  <si>
    <t>MK-0966</t>
  </si>
  <si>
    <t>C[S](=O)(=O)C1=CC=C(C=C1)C2=C(C(=O)OC2)C3=CC=CC=C3</t>
  </si>
  <si>
    <t>26328-04-1</t>
  </si>
  <si>
    <t>http://selleckchem.com/products/cinepazide-maleate.html</t>
  </si>
  <si>
    <t>Cinepazide maleate is a maleate salt form of cinepazide which is a vasodilator.</t>
  </si>
  <si>
    <t>C26H35N3O9</t>
  </si>
  <si>
    <t>COC1=C(OC)C(=CC(=C1)/C=C/C(=O)N2CCN(CC2)CC(=O)N3CCCC3)OC.OC(=O)\C=C/C(O)=O</t>
  </si>
  <si>
    <t>26095-59-0</t>
  </si>
  <si>
    <t>http://selleckchem.com/products/otilonium-bromide.html</t>
  </si>
  <si>
    <t>Otilonium bromide is an antimuscarinic.</t>
  </si>
  <si>
    <t>C29H43BrN2O4</t>
  </si>
  <si>
    <t>[Br-].CCCCCCCCOC1=CC=CC=C1C(=O)NC2=CC=C(C=C2)C(=O)OCC[N+](C)(CC)CC</t>
  </si>
  <si>
    <t>Cardiovascular Disease/Respiratory Disease</t>
  </si>
  <si>
    <t>157212-55-0</t>
  </si>
  <si>
    <t>http://selleckchem.com/products/bosentan-hydrate.html</t>
  </si>
  <si>
    <t xml:space="preserve">Bosentan is an endothelin (ET) receptor antagonist for ET-A and ET-B with Ki of 4.7 nM and 95 nM, respectively. </t>
  </si>
  <si>
    <t>C27H31N5O7S</t>
  </si>
  <si>
    <t>Ro 47-0203</t>
  </si>
  <si>
    <t>O.COC1=CC=CC=C1OC2=C(OCCO)N=C(N=C2N[S](=O)(=O)C3=CC=C(C=C3)C(C)(C)C)C4=NC=CC=N4</t>
  </si>
  <si>
    <t>Martindale:The Extra Pharmacopoeia,EP9.3</t>
  </si>
  <si>
    <t>182349-12-8</t>
  </si>
  <si>
    <t>http://selleckchem.com/products/rupatadine-fumarate.html</t>
  </si>
  <si>
    <t>Rupatadine is an inhibitor of PAFR and histamine (H1) receptor with Ki of 550 nM and 102 nM, respectively.</t>
  </si>
  <si>
    <t>C30H30ClN3O4</t>
  </si>
  <si>
    <t>CC1=CN=CC(=C1)CN2CCC(CC2)=C3C4=CC=C(Cl)C=C4CCC5=CC=CN=C35.OC(=O)\C=C\C(O)=O</t>
  </si>
  <si>
    <t>123524-52-7</t>
  </si>
  <si>
    <t>http://selleckchem.com/products/azelnidipine.html</t>
  </si>
  <si>
    <t>Azelnidipine is a dihydropyridine calcium channel blocker.</t>
  </si>
  <si>
    <t>C33H34N4O6</t>
  </si>
  <si>
    <t>UR-12592</t>
  </si>
  <si>
    <t>CC(C)OC(=O)C1=C(C)NC(=C(C1C2=CC=CC(=C2)[N+]([O-])=O)C(=O)OC3CN(C3)C(C4=CC=CC=C4)C5=CC=CC=C5)N</t>
  </si>
  <si>
    <t>Martindale:The Extra Pharmacopoeia,EP9.3,BP2017</t>
  </si>
  <si>
    <t>5560-59-8</t>
  </si>
  <si>
    <t>OX Receptor</t>
  </si>
  <si>
    <t>http://selleckchem.com/products/alverine-citrate.html</t>
  </si>
  <si>
    <t>Alverine citrate is a drug used for functional gastrointestinal disorders.</t>
  </si>
  <si>
    <t>C26H35NO7</t>
  </si>
  <si>
    <t>NSC 35459</t>
  </si>
  <si>
    <t>CCN(CCCC1=CC=CC=C1)CCCC2=CC=CC=C2.OC(=O)CC(O)(CC(O)=O)C(O)=O</t>
  </si>
  <si>
    <t>DMF,EMA,HMA</t>
  </si>
  <si>
    <t>863031-21-4</t>
  </si>
  <si>
    <t>http://selleckchem.com/products/azilsartan-medoxomil-tak-491.html</t>
  </si>
  <si>
    <t>Azilsartan Medoxomil is a potent angiotensin II type 1 (AT1) receptor antagonist, inhibits the RAAS, with an IC50 of 2.6 nM, exhibits &gt;10,000-fold selectivity over AT2.</t>
  </si>
  <si>
    <t>C30H24N4O8</t>
  </si>
  <si>
    <t>TAK-491</t>
  </si>
  <si>
    <t>CCOC1=NC2=CC=CC(=C2[N]1CC3=CC=C(C=C3)C4=CC=CC=C4C5=NC(=O)ON5)C(=O)OCC6=C(C)OC(=O)O6</t>
  </si>
  <si>
    <t>86347-15-1</t>
  </si>
  <si>
    <t>http://selleckchem.com/products/medetomidine-hcl.html</t>
  </si>
  <si>
    <t>Medetomidine is a selective α2-adrenoceptor agonist, with Ki of 1.08 nM, exhibts 1620-fold selectivity over α1-adrenoceptor.</t>
  </si>
  <si>
    <t>Cl.CC(C1=C[NH]C=N1)C2=C(C)C(=CC=C2)C</t>
  </si>
  <si>
    <t>Martindale:The Extra Pharmacopoeia,BP2015,USP38-NF33,IP2010</t>
  </si>
  <si>
    <t>087907,205029,207568,209359</t>
  </si>
  <si>
    <t>55-31-2</t>
  </si>
  <si>
    <t>http://selleckchem.com/products/epinephrine-hcl-adrenaline.html</t>
  </si>
  <si>
    <t>Epinephrine HCl is a hormone and a neurotransmitter.</t>
  </si>
  <si>
    <t>C9H14ClNO3</t>
  </si>
  <si>
    <t>Adrenaline</t>
  </si>
  <si>
    <t>Cl.CNCC(O)C1=CC=C(O)C(=C1)O</t>
  </si>
  <si>
    <t>075152,075219,075229,075463,075470,075582,076561,202964,204648</t>
  </si>
  <si>
    <t>15307-81-0</t>
  </si>
  <si>
    <t>http://selleckchem.com/products/diclofenac-potassium.html</t>
  </si>
  <si>
    <t>Diclofenac potassium is a nonsteroidal anti-inflammatory drug taken to reduce inflammation and as an analgesic reducing pain in certain conditions.</t>
  </si>
  <si>
    <t>C14H10Cl2KNO2</t>
  </si>
  <si>
    <t>Potassium</t>
  </si>
  <si>
    <t>CGP-45840B</t>
  </si>
  <si>
    <t>[K+].[O-]C(=O)CC1=CC=CC=C1NC2=C(Cl)C=CC=C2Cl</t>
  </si>
  <si>
    <t>Martindale:The Extra Pharmacopoeia,BP2017</t>
  </si>
  <si>
    <t>78213-16-8</t>
  </si>
  <si>
    <t>http://selleckchem.com/products/diclofenac-diethylamine.html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</si>
  <si>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</si>
  <si>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</si>
  <si>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</si>
  <si>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</si>
  <si>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</si>
  <si>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070678,070679,070680</t>
  </si>
  <si>
    <t>357-08-4</t>
  </si>
  <si>
    <t>http://selleckchem.com/products/naloxone-hcl.html</t>
  </si>
  <si>
    <t>Naloxone HCl is an opioid inverse agonist drug used to counter the effects of opiate overdose.</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</si>
  <si>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</si>
  <si>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</si>
  <si>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</si>
  <si>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019490,020111,021669,072525,074291,074356,074522,075006,075561,077789</t>
  </si>
  <si>
    <t>3697-42-5</t>
  </si>
  <si>
    <t>http://selleckchem.com/products/chlorhexidine-hcl.html</t>
  </si>
  <si>
    <t>Chlorhexidine hydrochloride is an antiseptic effective against a wide variety of gram-negative and gram-positive organisms.</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</si>
  <si>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</si>
  <si>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</si>
  <si>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</si>
  <si>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</si>
  <si>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7491-74-9</t>
  </si>
  <si>
    <t>http://selleckchem.com/products/piracetam.html</t>
  </si>
  <si>
    <t>Piracetam is a cyclic derivative of the neurotransmitter gamma-aminobutyric acid (GABA), used in treatment of a wide range of cognitive disorders.</t>
  </si>
  <si>
    <t>C6H10N2O2</t>
  </si>
  <si>
    <t>UCB 6215</t>
  </si>
  <si>
    <t>NC(=O)CN1CCCC1=O</t>
  </si>
  <si>
    <t>Martindale:The Extra Pharmacopoeia,USP42-NF37,EP9.1,BP2017,IP2010</t>
  </si>
  <si>
    <t>121-33-5</t>
  </si>
  <si>
    <t>http://selleckchem.com/products/vanillin.html</t>
  </si>
  <si>
    <t>Vanillin, 4-hydroxy-3-methoxybenzaldehyde, is a food additive.</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</si>
  <si>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</si>
  <si>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</si>
  <si>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</si>
  <si>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</si>
  <si>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</si>
  <si>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77-36-1</t>
  </si>
  <si>
    <t>http://selleckchem.com/products/chlorthalidone-chlortalidone.html</t>
  </si>
  <si>
    <t xml:space="preserve">Chlortalidone is a diuretic drug widely used in antihypertensive therapy.  </t>
  </si>
  <si>
    <t>C14H11ClN2O4S</t>
  </si>
  <si>
    <t>Chlortalidone</t>
  </si>
  <si>
    <t>N[S](=O)(=O)C1=CC(=CC=C1Cl)C2(O)NC(=O)C3=C2C=CC=C3</t>
  </si>
  <si>
    <t>Martindale:The Extra Pharmacopoeia,USP42-NF37</t>
  </si>
  <si>
    <t>113775-47-6</t>
  </si>
  <si>
    <t>http://selleckchem.com/products/dexmedetomidine.html</t>
  </si>
  <si>
    <t>Dexmedetomidine is a sedative medication used by intensive care units and anesthetists.</t>
  </si>
  <si>
    <t>C13H16N2</t>
  </si>
  <si>
    <t>CC(C1=CN=C[NH]1)C2=CC=CC(=C2C)C</t>
  </si>
  <si>
    <t>Martindale:The Extra Pharmacopoeia,EP9.2,USP39-NF34,BP2015</t>
  </si>
  <si>
    <t>077174</t>
  </si>
  <si>
    <t>63585-09-1</t>
  </si>
  <si>
    <t>http://selleckchem.com/products/foscarnet-sodium.html</t>
  </si>
  <si>
    <t>Foscarnet Sodium inhibits viral RNA polymerases, reverse transcriptase, and DNA polymerases through noncompetitive inhibition with dNTPs.</t>
  </si>
  <si>
    <t>CNa3O5P</t>
  </si>
  <si>
    <t>Phosphonoformate</t>
  </si>
  <si>
    <t>[Na+].[Na+].[Na+].[O-]C(=O)[P]([O-])([O-])=O</t>
  </si>
  <si>
    <t>Martindale:The Extra Pharmacopoeia,USP42-NF37,JP17</t>
  </si>
  <si>
    <t>065362,065363,065386,065446,065458,065498,065523,090498,203557,203719,203720,204959,206204,206996,207146,207847,207848</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</si>
  <si>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</si>
  <si>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</si>
  <si>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</si>
  <si>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</si>
  <si>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</si>
  <si>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</si>
  <si>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</si>
  <si>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018153,018584,202813,020911,020911,018521,017573,020486</t>
  </si>
  <si>
    <t>5534-09-8</t>
  </si>
  <si>
    <t>http://selleckchem.com/products/beclomethasone-dipropionate.html</t>
  </si>
  <si>
    <t>Beclomethasone dipropionate  is a potent glucocorticoid steroid used for the treatment of rhinitis and sinusitis.</t>
  </si>
  <si>
    <t>C28H37ClO7</t>
  </si>
  <si>
    <t>Beclometasone dipropionate</t>
  </si>
  <si>
    <t>CCC(=O)OCC(=O)C1(OC(=O)CC)C(C)CC2C3CCC4=CC(=O)C=CC4(C)C3(Cl)C(O)CC12C</t>
  </si>
  <si>
    <t>Martindale:The Extra Pharmacopoeia,USP42-NF37,EP9.2,BP2017</t>
  </si>
  <si>
    <t>202960,207833,209105,209685,209750,210510,210692</t>
  </si>
  <si>
    <t>95233-18-4</t>
  </si>
  <si>
    <t>http://selleckchem.com/products/atovaquone-atavaquone.html</t>
  </si>
  <si>
    <t>Atovaquone is a medication used to treat or prevent for pneumocystis pneumonia, toxoplasmosis, malaria, and babesia.</t>
  </si>
  <si>
    <t>C22H19ClO3</t>
  </si>
  <si>
    <t>Atavaquone</t>
  </si>
  <si>
    <t>OC1=C(C2CCC(CC2)C3=CC=C(Cl)C=C3)C(=O)C4=C(C=CC=C4)C1=O</t>
  </si>
  <si>
    <t>022187</t>
  </si>
  <si>
    <t>269055-15-4</t>
  </si>
  <si>
    <t>http://selleckchem.com/products/etravirine-tmc125.html</t>
  </si>
  <si>
    <t>Etravirine (TMC125) is a non-nucleoside reverse transcriptase inhibitor (NNRTI) used for the treatment of HIV.</t>
  </si>
  <si>
    <t>C20H15BrN6O</t>
  </si>
  <si>
    <t>R-165335</t>
  </si>
  <si>
    <t>CC1=CC(=CC(=C1OC2=C(Br)C(=NC(=N2)NC3=CC=C(C=C3)C#N)N)C)C#N</t>
  </si>
  <si>
    <t>022474</t>
  </si>
  <si>
    <t>159811-51-5</t>
  </si>
  <si>
    <t>http://selleckchem.com/products/ulipristal.html</t>
  </si>
  <si>
    <t>Ulipristal is a selective SPRM for emergency contraception after an unprotected intercourse or contraceptive failure.</t>
  </si>
  <si>
    <t>C28H35NO3</t>
  </si>
  <si>
    <t>CDB-2914</t>
  </si>
  <si>
    <t>CN(C)C1=CC=C(C=C1)C2CC3(C)C(CCC3(OC(C)=O)C(C)=O)C4CCC5=CC(=O)CCC5=C24</t>
  </si>
  <si>
    <t>022383</t>
  </si>
  <si>
    <t>753498-25-8</t>
  </si>
  <si>
    <t>http://selleckchem.com/products/indacaterol-maleate.html</t>
  </si>
  <si>
    <t>Indacaterol is an ultra-long-acting β-adrenoceptor agonist with pKi of 7.36 for β1-adrenoceptor and pKi of 5.48 for β2-adrenoceptor.</t>
  </si>
  <si>
    <t>C28H32N2O7</t>
  </si>
  <si>
    <t>QAB149</t>
  </si>
  <si>
    <t>CCC1=CC2=C(CC(C2)NCC(O)C3=CC=C(O)C4=C3C=CC(=O)N4)C=C1CC.OC(=O)\C=C/C(O)=O</t>
  </si>
  <si>
    <t>141-90-2</t>
  </si>
  <si>
    <t>http://selleckchem.com/products/2-thiouracil.html</t>
  </si>
  <si>
    <t>2-Thiouracil is a thiolated uracil derivative that is a known antihyperthyroid agent.</t>
  </si>
  <si>
    <t>C4H4N2OS</t>
  </si>
  <si>
    <t>O=C1NC(=S)NC=C1</t>
  </si>
  <si>
    <t>119637-67-1</t>
  </si>
  <si>
    <t>http://selleckchem.com/products/moguisteine.html</t>
  </si>
  <si>
    <t>Moguisteine is a novel peripheral non-narcotic antitussive drug.</t>
  </si>
  <si>
    <t>C16H21NO5S</t>
  </si>
  <si>
    <t>CCOC(=O)CC(=O)N1CCSC1COC2=CC=CC=C2OC</t>
  </si>
  <si>
    <t>124858-35-1</t>
  </si>
  <si>
    <t>http://selleckchem.com/products/nadifloxacin.html</t>
  </si>
  <si>
    <t>Nadifloxacin is a topical fluoroquinolone antibiotic for the treatment of acne vulgaris.</t>
  </si>
  <si>
    <t>C19H21FN2O4</t>
  </si>
  <si>
    <t>OPC-7251</t>
  </si>
  <si>
    <t>CC1CCC2=C3N1C=C(C(O)=O)C(=O)C3=CC(=C2N4CCC(O)CC4)F</t>
  </si>
  <si>
    <t>121808-62-6</t>
  </si>
  <si>
    <t>http://selleckchem.com/products/pidotimod.html</t>
  </si>
  <si>
    <t>Pidotimod is an immunostimulant.</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</si>
  <si>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</si>
  <si>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</si>
  <si>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</si>
  <si>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080572,080581,080618,080669,080761,083760,083771,083772,087967,204879</t>
  </si>
  <si>
    <t>58-56-0</t>
  </si>
  <si>
    <t>http://selleckchem.com/products/pyridoxine-hydrochloride.html</t>
  </si>
  <si>
    <t>Pyridoxine HCl is a form of vitamin B6.</t>
  </si>
  <si>
    <t>C8H12ClNO3</t>
  </si>
  <si>
    <t>Vitamin B6</t>
  </si>
  <si>
    <t>Cl.CC1=C(O)C(=C(CO)C=N1)CO</t>
  </si>
  <si>
    <t>USP32-NF27</t>
  </si>
  <si>
    <t>50-81-7</t>
  </si>
  <si>
    <t>http://selleckchem.com/products/vitamin-c-ascorbic-acid.html</t>
  </si>
  <si>
    <t>Vitamin C is a water-soluble vitamin indicated for the prevention and treatment of scurvy.</t>
  </si>
  <si>
    <t>C6H8O6</t>
  </si>
  <si>
    <t>Ascorbic acid</t>
  </si>
  <si>
    <t>OCC(O)C1OC(=O)C(=C1O)O</t>
  </si>
  <si>
    <t>080086,080280,086424,087285,087864,088462,088463</t>
  </si>
  <si>
    <t>72-14-0</t>
  </si>
  <si>
    <t>http://selleckchem.com/products/sulfathiazole.html</t>
  </si>
  <si>
    <t>Sulfathiazole is an organosulfur compound that has been used as a short-acting sulfa drug.</t>
  </si>
  <si>
    <t>C9H9N3O2S2</t>
  </si>
  <si>
    <t>NC1=CC=C(C=C1)[S](=O)(=O)NC2=NC=CS2</t>
  </si>
  <si>
    <t>USP42-NF37,EP9.1,BP2017</t>
  </si>
  <si>
    <t>070746,071655,072296,072485,074520,074625,074868,074997,075039,075079,075137,076644,076682,076702,076745,078293,078503,202332,204010,206121,207138,207329,209025,209335,209823,210125,211062,211655,211682</t>
  </si>
  <si>
    <t>1508-65-2</t>
  </si>
  <si>
    <t>http://selleckchem.com/products/oxybutynin-chloride.html</t>
  </si>
  <si>
    <t>Oxybutynin is an anticholinergic medication used to relieve urinary and bladder difficulties.</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</si>
  <si>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</si>
  <si>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</si>
  <si>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</si>
  <si>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1229-29-4</t>
  </si>
  <si>
    <t>http://selleckchem.com/products/doxepin-hydrochloride-sinequan.html</t>
  </si>
  <si>
    <t>Doxepin is a tricyclic antidepressant formulated as a mixture of E-(trans) and Z-(cis) stereoisomers. It inhibits CYP2D6 activity in vivo.</t>
  </si>
  <si>
    <t>C19H22ClNO</t>
  </si>
  <si>
    <t>Cl.CN(C)CC\C=C1/C2=CC=CC=C2COC3=C1C=CC=C3</t>
  </si>
  <si>
    <t>Martindale:The Extra Pharmacopoeia,IP2010</t>
  </si>
  <si>
    <t>16773-42-5</t>
  </si>
  <si>
    <t>http://selleckchem.com/products/ornidazole.html</t>
  </si>
  <si>
    <t>Ornidazole is a 5-nitroimidazole derivative with antiprotozoal and antibacterial properties against anaerobic bacteria.</t>
  </si>
  <si>
    <t>C7H10ClN3O3</t>
  </si>
  <si>
    <t>Ro7-0207, NSC 95075</t>
  </si>
  <si>
    <t>CC1=NC=C([N]1CC(O)CCl)[N+]([O-])=O</t>
  </si>
  <si>
    <t>Martindale:The Extra Pharmacopoeia,CP2005,USP42-NF37,EP9.1,EP9.1</t>
  </si>
  <si>
    <t>084315,087711</t>
  </si>
  <si>
    <t>1177-87-3</t>
  </si>
  <si>
    <t>http://selleckchem.com/products/dexamethasone-acetate.html</t>
  </si>
  <si>
    <t>Dexamethasone is a potent synthetic member of the glucocorticoid class of steroid drugs, and an interleukin receptor modulator  that has anti-inflammatory and immunosuppressant effects.</t>
  </si>
  <si>
    <t>NSC 39471</t>
  </si>
  <si>
    <t>CC1CC2C3CCC4=CC(=O)C=CC4(C)C3(F)C(O)CC2(C)C1(O)C(=O)COC(C)=O</t>
  </si>
  <si>
    <t>Martindale:The Extra Pharmacopoeia,CP2005,USP42-NF37,EP9.1,Ph.Int_6th,BP2017,IP2010</t>
  </si>
  <si>
    <t>018679,070049,070494,070495,071259,091437</t>
  </si>
  <si>
    <t>738-70-5</t>
  </si>
  <si>
    <t>http://selleckchem.com/products/trimethoprim.html</t>
  </si>
  <si>
    <t>Trimethoprim is a bacteriostatic antibiotic mainly used in the prophylaxis and treatment of urinary tract infections.</t>
  </si>
  <si>
    <t>C14H18N4O3</t>
  </si>
  <si>
    <t>BW 56-72, NIH 204, NSC-106568</t>
  </si>
  <si>
    <t>COC1=C(OC)C(=CC(=C1)CC2=CN=C(N)N=C2N)OC</t>
  </si>
  <si>
    <t>Martindale:The Extra Pharmacopoeia,USP42-NF37,EP9.5,JP17,BP2017</t>
  </si>
  <si>
    <t>006071</t>
  </si>
  <si>
    <t>58-85-5</t>
  </si>
  <si>
    <t>http://selleckchem.com/products/biotin-vitamin-b7.html</t>
  </si>
  <si>
    <t>Biotin is a water-soluble B-vitamin and is necessary for cell growth, the production of fatty acids, and the metabolism of fats and amino acids.</t>
  </si>
  <si>
    <t>C10H16N2O3S</t>
  </si>
  <si>
    <t>OC(=O)CCCCC1SCC2NC(=O)NC12</t>
  </si>
  <si>
    <t>Martindale:The Extra Pharmacopoeia,EP9.2,BP2017</t>
  </si>
  <si>
    <t>080123,006317,080079,080099,080100,080013,006904,080086,080280,006920,080094</t>
  </si>
  <si>
    <t>127-79-7</t>
  </si>
  <si>
    <t>http://selleckchem.com/products/sulfamerazine.html</t>
  </si>
  <si>
    <t>Sulfamerazine is a sulfonamide antibacterial.</t>
  </si>
  <si>
    <t>C11H12N4O2S</t>
  </si>
  <si>
    <t>RP 2632</t>
  </si>
  <si>
    <t>CC1=NC(=NC=C1)N[S](=O)(=O)C2=CC=C(N)C=C2</t>
  </si>
  <si>
    <t>57-68-1</t>
  </si>
  <si>
    <t>http://selleckchem.com/products/sulfamethazine.html</t>
  </si>
  <si>
    <t>Sulfamethazine is a sulfonamide antibacterial.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</si>
  <si>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</si>
  <si>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</si>
  <si>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</si>
  <si>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54-21-7</t>
  </si>
  <si>
    <t>http://selleckchem.com/products/sodium-salicylate.html</t>
  </si>
  <si>
    <t>Sodium salicylate is used in medicine as an analgesic and antipyretic.</t>
  </si>
  <si>
    <t>C7H6NaO3</t>
  </si>
  <si>
    <t>sodium salt</t>
  </si>
  <si>
    <t>[NaH].OC(=O)C1=CC=CC=C1O</t>
  </si>
  <si>
    <t>56-04-2</t>
  </si>
  <si>
    <t>http://selleckchem.com/products/methylthiouracil.html</t>
  </si>
  <si>
    <t>Methylthiouracil is an antithyroid preparation.</t>
  </si>
  <si>
    <t>C5H6N2OS</t>
  </si>
  <si>
    <t>NSC-193526, NSC-9378</t>
  </si>
  <si>
    <t>CC1=CC(=O)NC(=S)N1</t>
  </si>
  <si>
    <t>076411,205661</t>
  </si>
  <si>
    <t>100-97-0</t>
  </si>
  <si>
    <t>http://selleckchem.com/products/methenamine-mandelamine.html</t>
  </si>
  <si>
    <t>Methenamine is an antibiotic used for the treatment of urinary tract infection.</t>
  </si>
  <si>
    <t>C6H12N4</t>
  </si>
  <si>
    <t>Mandelamine</t>
  </si>
  <si>
    <t>C1N2CN3CN1CN(C2)C3</t>
  </si>
  <si>
    <t>205062,205071,205081,205267,205286,205367,210944</t>
  </si>
  <si>
    <t>101152-94-7</t>
  </si>
  <si>
    <t>http://selleckchem.com/products/milnacipran-hydrochloride.html</t>
  </si>
  <si>
    <t>Milnacipran inhibits both norepinephrine transporter (NET) and norepinephrine transporter (SERT) with IC50 of 77 nM and 420 nM, respectively.</t>
  </si>
  <si>
    <t>C15H23ClN2O</t>
  </si>
  <si>
    <t>Cl.CCN(CC)C(=O)C1(CC1CN)C2=CC=CC=C2</t>
  </si>
  <si>
    <t>091190,205209,205550,206743,207664,207681</t>
  </si>
  <si>
    <t>133099-07-7</t>
  </si>
  <si>
    <t>http://selleckchem.com/products/darifenacin-hydrobromide.html</t>
  </si>
  <si>
    <t>Darifenacin is a selective M3 muscarinic receptor antagonist with pKi of 8.9.</t>
  </si>
  <si>
    <t>C28H31BrN2O2</t>
  </si>
  <si>
    <t>UK-88525</t>
  </si>
  <si>
    <t>Br.NC(=O)C(C1CCN(CCC2=CC=C3OCCC3=C2)C1)(C4=CC=CC=C4)C5=CC=CC=C5</t>
  </si>
  <si>
    <t>078941,090690,202394,203437,205792,206669,207210</t>
  </si>
  <si>
    <t>130929-57-6</t>
  </si>
  <si>
    <t>Histone Methyltransferase</t>
  </si>
  <si>
    <t>http://selleckchem.com/products/entacapone.html</t>
  </si>
  <si>
    <t>Entacapone inhibits catechol-O-methyltransferase(COMT) with IC50 of 151 nM.</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</si>
  <si>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</si>
  <si>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</si>
  <si>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</si>
  <si>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</si>
  <si>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040628,083546,083547,083714,090920</t>
  </si>
  <si>
    <t>979-32-8</t>
  </si>
  <si>
    <t>http://selleckchem.com/products/estradiol-valerate.html</t>
  </si>
  <si>
    <t>Estradiol is a synthetic ester used to treat menopausal symptoms and hormone deficiencies.</t>
  </si>
  <si>
    <t>C23H32O3</t>
  </si>
  <si>
    <t>CCCCC(=O)OC1CCC2C3CCC4=CC(=CC=C4C3CCC12C)O</t>
  </si>
  <si>
    <t>079138</t>
  </si>
  <si>
    <t>23964-57-0</t>
  </si>
  <si>
    <t>http://selleckchem.com/products/articaine-hydrochloride.html</t>
  </si>
  <si>
    <t>Articaine is a dental local anesthetic which contains an additional ester group that is metabolized by estearases in blood and tissue.</t>
  </si>
  <si>
    <t>C13H21ClN2O3S</t>
  </si>
  <si>
    <t>Ultracaine</t>
  </si>
  <si>
    <t>Cl.CCCNC(C)C(=O)NC1=C(SC=C1C)C(=O)OC</t>
  </si>
  <si>
    <t>33342-05-1</t>
  </si>
  <si>
    <t>http://selleckchem.com/products/gliquidone.html</t>
  </si>
  <si>
    <t>Gliquidone is an ATP-sensitive K+ channel antagonist with IC50 of 27.2 nM.</t>
  </si>
  <si>
    <t>C27H33N3O6S</t>
  </si>
  <si>
    <t>Glurenorm</t>
  </si>
  <si>
    <t>COC1=CC2=C(C=C1)C(C)(C)C(=O)N(CCC3=CC=C(C=C3)[S](=O)(=O)NC(=O)NC4CCCCC4)C2=O</t>
  </si>
  <si>
    <t>205181</t>
  </si>
  <si>
    <t>101827-46-7</t>
  </si>
  <si>
    <t>http://selleckchem.com/products/butenafine-hydrochloride.html</t>
  </si>
  <si>
    <t>Butenafine HCl is a synthetic benzylamine antifungal, works by inhibiting the synthesis of sterols by inhibiting squalene epoxidase.</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</si>
  <si>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</si>
  <si>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</si>
  <si>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</si>
  <si>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</si>
  <si>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040806,083559,087509,088769,088770</t>
  </si>
  <si>
    <t>1722-62-9</t>
  </si>
  <si>
    <t>http://selleckchem.com/products/mepivacaine-hydrochloride.html</t>
  </si>
  <si>
    <t>Mepivacaine is a tertiary amine used as a local anesthetic.</t>
  </si>
  <si>
    <t>Cl.CN1CCCCC1C(=O)NC2=C(C)C=CC=C2C</t>
  </si>
  <si>
    <t>204703,204704</t>
  </si>
  <si>
    <t>297-76-7</t>
  </si>
  <si>
    <t>http://selleckchem.com/products/ethynodiol-diacetate.html</t>
  </si>
  <si>
    <t>Ethynodiol diacetate is one of the first synthetic progestogens used in contraceptive pills.</t>
  </si>
  <si>
    <t>8080 CB</t>
  </si>
  <si>
    <t>CC(=O)OC1CCC2C3CCC4(C)C(CCC4(OC(C)=O)C#C)C3CCC2=C1</t>
  </si>
  <si>
    <t>Martindale:The Extra Pharmacopoeia,EP9.1,BP2017</t>
  </si>
  <si>
    <t>021385</t>
  </si>
  <si>
    <t>99592-39-9</t>
  </si>
  <si>
    <t>http://selleckchem.com/products/sertaconazole-nitrate.html</t>
  </si>
  <si>
    <t>Sertaconazole nitrate is a topical broad-spectrum antifungal that is developed to provide an additional agent for the treatment of superficial cutaneous and mucosal infections.</t>
  </si>
  <si>
    <t>C20H16Cl3N3O4S</t>
  </si>
  <si>
    <t>FI-7045</t>
  </si>
  <si>
    <t>O[N+]([O-])=O.ClC1=CC=C(C(C[N]2C=CN=C2)OCC3=CSC4=C(Cl)C=CC=C34)C(=C1)Cl</t>
  </si>
  <si>
    <t>Martindale:The Extra Pharmacopoeia,USP42-NF37,BP2017,IP2010</t>
  </si>
  <si>
    <t>74610-55-2</t>
  </si>
  <si>
    <t>http://selleckchem.com/products/tylosin-tartrate.html</t>
  </si>
  <si>
    <t>Tylosin tartrate is a macrolide antibiotic approved for the control of mycoplasmosis in poultry.</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</si>
  <si>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</si>
  <si>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</si>
  <si>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</si>
  <si>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132-17-2</t>
  </si>
  <si>
    <t>http://selleckchem.com/products/benztropine-mesylate.html</t>
  </si>
  <si>
    <t>Benztropine is a dopamine transporter (DAT) inhibitor with IC50 of 118 nM.</t>
  </si>
  <si>
    <t>C22H29NO4S</t>
  </si>
  <si>
    <t>CN1C2CCC1CC(C2)OC(C3=CC=CC=C3)C4=CC=CC=C4.C[S](O)(=O)=O</t>
  </si>
  <si>
    <t>850-52-2</t>
  </si>
  <si>
    <t>http://selleckchem.com/products/altrenogest.html</t>
  </si>
  <si>
    <t>Altrenogest is a progestogen structurally related to veterinary steroid trenbolone.</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</si>
  <si>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</si>
  <si>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</si>
  <si>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</si>
  <si>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061395,061936,062565,062634,062692,062719,062738,062772,062797,062816,062860,062994,063142,063147,065493,065499,090354,090581,090583,090884,090889,201025,201404,202198,202864,202865</t>
  </si>
  <si>
    <t>69-52-3</t>
  </si>
  <si>
    <t>http://selleckchem.com/products/ampicillin-sodium.html</t>
  </si>
  <si>
    <t>Ampicillin is a beta-lactam antibiotic that is part of the aminopenicillin family.</t>
  </si>
  <si>
    <t>C16H18N3NaO4S</t>
  </si>
  <si>
    <t>[Na+].CC1(C)SC2C(NC(=O)C(N)C3=CC=CC=C3)C(=O)N2C1C([O-])=O</t>
  </si>
  <si>
    <t>076417,076468,076489,076530,076683,076811,076910,077613,209151</t>
  </si>
  <si>
    <t>58579-51-4</t>
  </si>
  <si>
    <t>http://selleckchem.com/products/anagrelide-hydrochloride.html</t>
  </si>
  <si>
    <t>Anagrelide is a drug used for the treatment of essential thrombocytosis.</t>
  </si>
  <si>
    <t>C10H8Cl3N3O</t>
  </si>
  <si>
    <t>BL-4162A</t>
  </si>
  <si>
    <t>Cl.ClC1=CC=C2NC3=NC(=O)CN3CC2=C1Cl</t>
  </si>
  <si>
    <t>USP42-NF37,JP17</t>
  </si>
  <si>
    <t>60-80-0</t>
  </si>
  <si>
    <t>http://selleckchem.com/products/antipyrine.html</t>
  </si>
  <si>
    <t>Antipyrine is an analgesic and antipyretic agent selective COX-3 inhibitor.</t>
  </si>
  <si>
    <t>C11H12N2O</t>
  </si>
  <si>
    <t>Phenazone</t>
  </si>
  <si>
    <t>CN1N(C(=O)C=C1C)C2=CC=CC=C2</t>
  </si>
  <si>
    <t>078940,078983,079016,079017,079019,079020,079021,079022,090609,202682</t>
  </si>
  <si>
    <t>82248-59-7</t>
  </si>
  <si>
    <t>http://selleckchem.com/products/atomoxetine-hydrochloride.html</t>
  </si>
  <si>
    <t>Atomoxetine is a selective norepinephrine (NE) transporter inhibitor with Ki of 5 nM, with 15- and 290-fold lower affinity for human 5-HT and DA transporters.</t>
  </si>
  <si>
    <t>LY 139603 HCl</t>
  </si>
  <si>
    <t>Cl.CNCCC(OC1=CC=CC=C1C)C2=CC=CC=C2</t>
  </si>
  <si>
    <t>Martindale:The Extra Pharmacopoeia,USP42-NF37,EP9.1,JP17,BP2017,IP2010</t>
  </si>
  <si>
    <t>5579-84-0</t>
  </si>
  <si>
    <t>http://selleckchem.com/products/betahistine-dihydrochloride.html</t>
  </si>
  <si>
    <t>Betahistine is a histamine H3 receptor inhibitor with IC50 of 1.9 μM.</t>
  </si>
  <si>
    <t>C8H14Cl2N2</t>
  </si>
  <si>
    <t>PT-9</t>
  </si>
  <si>
    <t>Cl.Cl.CNCCC1=NC=CC=C1</t>
  </si>
  <si>
    <t>020816</t>
  </si>
  <si>
    <t>138890-62-7</t>
  </si>
  <si>
    <t>http://selleckchem.com/products/brinzolamide.html</t>
  </si>
  <si>
    <t>Brinzolamide is a potent carbonic anhydrase II inhibitor with IC50 of 3.19 nM.</t>
  </si>
  <si>
    <t>C12H21N3O5S3</t>
  </si>
  <si>
    <t>AL-4862</t>
  </si>
  <si>
    <t>CCNC1CN(CCCOC)[S](=O)(=O)C2=C1C=C(S2)[S](N)(=O)=O</t>
  </si>
  <si>
    <t>Martindale:The Extra Pharmacopoeia,USP39-NF34,IP2010</t>
  </si>
  <si>
    <t>050306,050298</t>
  </si>
  <si>
    <t>4800-94-6</t>
  </si>
  <si>
    <t>http://selleckchem.com/products/carbenicillin-disodium.html</t>
  </si>
  <si>
    <t>Carbenicillin is a semi-synthetic penicillin antibiotic which interferes with cell wall synthesis of gram-negative bacteria while displaying low toxicity.</t>
  </si>
  <si>
    <t>C17H16N2Na2O6S</t>
  </si>
  <si>
    <t>Disodium</t>
  </si>
  <si>
    <t>BRL-2064</t>
  </si>
  <si>
    <t>[Na+].[Na+].CC1(C)SC2C(NC(=O)C(C([O-])=O)C3=CC=CC=C3)C(=O)N2C1C([O-])=O</t>
  </si>
  <si>
    <t>201536,202040,205152,205186,206409,206787,210708</t>
  </si>
  <si>
    <t>177834-92-3</t>
  </si>
  <si>
    <t>http://selleckchem.com/products/eletriptan-hydrobromide.html</t>
  </si>
  <si>
    <t>Eletriptan is a selective 5-HT1B and 5-HT1D receptor agonist with Ki of 0.92 nM and 3.14 nM, respectively.</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</si>
  <si>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</si>
  <si>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</si>
  <si>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</si>
  <si>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</si>
  <si>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42835-25-6</t>
  </si>
  <si>
    <t>http://selleckchem.com/products/flumequine.html</t>
  </si>
  <si>
    <t>Flumequine is a synthetic chemotherapeutic antibiotic, inhibiting topoisomerase II with IC50 of 15 μM.</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</si>
  <si>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</si>
  <si>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</si>
  <si>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</si>
  <si>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</si>
  <si>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549-18-8</t>
  </si>
  <si>
    <t>http://selleckchem.com/products/amitriptyline-hydrochloride.html</t>
  </si>
  <si>
    <t>Amitriptyline inhibits serotonin receptor, norepinephrine receptor, 5-HT4, 5-HT2 and sigma 1 receptor with IC50 of 3.45 nM, 13.3 nM, 7.31 nM, 235 nM and 287 nM, respectively.</t>
  </si>
  <si>
    <t>Cl.CN(C)CCC=C1C2=CC=CC=C2CCC3=CC=CC=C13</t>
  </si>
  <si>
    <t>62-13-5</t>
  </si>
  <si>
    <t>http://selleckchem.com/products/adrenalone-hcl.html</t>
  </si>
  <si>
    <t>Adrenalone is an adrenergic agonist used as a topical vasoconstrictor and hemostatic, mainly acts on alpha-1 adrenergic receptors.</t>
  </si>
  <si>
    <t>C9H12ClNO3</t>
  </si>
  <si>
    <t>Cl.CNCC(=O)C1=CC(=C(O)C=C1)O</t>
  </si>
  <si>
    <t>3978-86-7</t>
  </si>
  <si>
    <t>http://selleckchem.com/products/azatadine-dimaleate.html</t>
  </si>
  <si>
    <t>Azatadine is an histamine and cholinergic inhibitor with IC50 of 6.5 nM and 10 nM, respectively.</t>
  </si>
  <si>
    <t>C28H30N2O8</t>
  </si>
  <si>
    <t>Dimaleate</t>
  </si>
  <si>
    <t>SCH10649</t>
  </si>
  <si>
    <t>CN1CCC(CC1)=C2C3=CC=CC=C3CCC4=CC=CN=C24.OC(=O)\C=C/C(O)=O.OC(=O)\C=C/C(O)=O</t>
  </si>
  <si>
    <t>770-05-8</t>
  </si>
  <si>
    <t>http://selleckchem.com/products/octopamine-hcl.html</t>
  </si>
  <si>
    <t>Octopamine (OA), a biogenic monoamine structurally related to noradrenaline, acts as a neurohormone, a neuromodulator and a neurotransmitter in invertebrates.</t>
  </si>
  <si>
    <t>Cl.NCC(O)C1=CC=C(O)C=C1</t>
  </si>
  <si>
    <t>Martindale:The Extra Pharmacopoeia,USP42-NF37,EP9.6,BP2017</t>
  </si>
  <si>
    <t>077460,077852,078110,078230,078881,079050,079165,079229,090135,090411,090429,090869,091395,200431,200462,201047,201576,202786,204022</t>
  </si>
  <si>
    <t>91374-20-8</t>
  </si>
  <si>
    <t>http://selleckchem.com/products/ropinirole-hydrochloride.html</t>
  </si>
  <si>
    <t>Ropinirole a selective dopamine D2 receptors agonist with Ki of 29 nM.</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</si>
  <si>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</si>
  <si>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</si>
  <si>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</si>
  <si>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</si>
  <si>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29457-07-6</t>
  </si>
  <si>
    <t>http://selleckchem.com/products/ticarcillin-sodium.html</t>
  </si>
  <si>
    <t>Ticarcillin is a semisynthetic antibiotic with a broad spectrum of bactericidal activity against many gram-positive and gram-negative aerobic and anaerobic bacteria.</t>
  </si>
  <si>
    <t>C15H16N2Na2O6S2</t>
  </si>
  <si>
    <t>AB 2288, BRL 2288</t>
  </si>
  <si>
    <t>[NaH].[NaH].CC1(C)SC2C(NC(=O)C(C(O)=O)C3=CSC=C3)C(=O)N2C1C(O)=O</t>
  </si>
  <si>
    <t>050562,062388,062417</t>
  </si>
  <si>
    <t>37091-65-9</t>
  </si>
  <si>
    <t>http://selleckchem.com/products/azlocillin-sodium-salt.html</t>
  </si>
  <si>
    <t>Azlocillin is an acylampicillin with a broad spectrum against bacteria.</t>
  </si>
  <si>
    <t>C20H23N5NaO6S</t>
  </si>
  <si>
    <t>[NaH].CC1(C)SC2C(NC(=O)C(NC(=O)N3CCNC3=O)C4=CC=CC=C4)C(=O)N2C1C(O)=O</t>
  </si>
  <si>
    <t>98769-84-7</t>
  </si>
  <si>
    <t>http://selleckchem.com/products/reboxetine-mesylate.html</t>
  </si>
  <si>
    <t>Reboxetine is a norepinephrine reuptake inhibitor with Ki of 8.2 nM.</t>
  </si>
  <si>
    <t>C20H27NO6S</t>
  </si>
  <si>
    <t>PNU 155950E</t>
  </si>
  <si>
    <t>CCOC1=C(OC(C2CNCCO2)C3=CC=CC=C3)C=CC=C1.C[S](O)(=O)=O</t>
  </si>
  <si>
    <r>
      <rPr>
        <sz val="12"/>
        <color theme="1"/>
        <rFont val="Calibri"/>
        <charset val="134"/>
      </rPr>
      <t xml:space="preserve">BP2019;EP9.2;KP </t>
    </r>
    <r>
      <rPr>
        <sz val="12"/>
        <color theme="1"/>
        <rFont val="宋体"/>
        <charset val="134"/>
      </rPr>
      <t>Ⅹ</t>
    </r>
  </si>
  <si>
    <t>322-79-2</t>
  </si>
  <si>
    <t>http://selleckchem.com/products/triflusal.html</t>
  </si>
  <si>
    <t>Triflusal irreversibly inhibits the production of thromboxane-B2 in platelets by acetylating cycloxygenase-1.</t>
  </si>
  <si>
    <t>C10H7F3O4</t>
  </si>
  <si>
    <t>UR1501</t>
  </si>
  <si>
    <t>CC(=O)OC1=CC(=CC=C1C(O)=O)C(F)(F)F</t>
  </si>
  <si>
    <t>089893</t>
  </si>
  <si>
    <t>440-17-5</t>
  </si>
  <si>
    <t>http://selleckchem.com/products/trifluoperazine-dihydrochloride.html</t>
  </si>
  <si>
    <t>Trifluoperazine is a dopamine D2 receptor inhibitor with IC50 of 1.1 nM.</t>
  </si>
  <si>
    <t>C21H26Cl2F3N3S</t>
  </si>
  <si>
    <t>SKF5019</t>
  </si>
  <si>
    <t>Cl.Cl.CN1CCN(CCCN2C3=C(SC4=CC=C(C=C24)C(F)(F)F)C=CC=C3)CC1</t>
  </si>
  <si>
    <t>2468-21-5</t>
  </si>
  <si>
    <t>http://selleckchem.com/products/catharanthine.html</t>
  </si>
  <si>
    <t>Catharanthine inhibits nicotinic receptor mediated diaphragm contractions with IC50 of 59.6 μM.</t>
  </si>
  <si>
    <t>C21H24N2O2</t>
  </si>
  <si>
    <t>CCC1=CC2CN3CCC4=C([NH]C5=CC=CC=C45)C(C2)(C13)C(=O)OC</t>
  </si>
  <si>
    <t>marketed in United Kingdom,Germany and Australia</t>
  </si>
  <si>
    <t>59263-76-2</t>
  </si>
  <si>
    <t>http://selleckchem.com/products/meptazinol-hydrochloride.html</t>
  </si>
  <si>
    <t>Meptazinol is a unique centrally active opioid analgesic, which inhibits [3H]dihydromorphine binding with IC50 of 58 nM.</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</si>
  <si>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</si>
  <si>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</si>
  <si>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</si>
  <si>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040153,040209,085785,085786,085787,085788,085789,085973,085975,085976,087328,087612,087613,087614,088143,088710,088967,088968,088969,088970</t>
  </si>
  <si>
    <t>73334-07-3</t>
  </si>
  <si>
    <t>http://selleckchem.com/products/iopromide.html</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</si>
  <si>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</si>
  <si>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C18H24I3N3O8</t>
  </si>
  <si>
    <t>COCC(=O)NC1=C(I)C(=C(I)C(=C1I)C(=O)N(C)CC(O)CO)C(=O)NCC(O)CO</t>
  </si>
  <si>
    <t>076169,076191,076447,076502,076707,076970,077081,201311</t>
  </si>
  <si>
    <t>153439-40-8</t>
  </si>
  <si>
    <t>http://selleckchem.com/products/fexofenadine-hcl.html</t>
  </si>
  <si>
    <t>Fexofenadine inhibits histamine H1 receptor with IC50 of 246 nM.</t>
  </si>
  <si>
    <t>C32H40ClNO4</t>
  </si>
  <si>
    <t>MDL 16455A</t>
  </si>
  <si>
    <t>Cl.CC(C)(C(O)=O)C1=CC=C(C=C1)C(O)CCCN2CCC(CC2)C(O)(C3=CC=CC=C3)C4=CC=CC=C4</t>
  </si>
  <si>
    <t>Martindale:The Extra Pharmacopoeia,CP2005</t>
  </si>
  <si>
    <t>71320-77-9</t>
  </si>
  <si>
    <t>http://selleckchem.com/products/moclobemide.html</t>
  </si>
  <si>
    <t>Moclobemide is a MAO-A (5-HT) inhibitor with IC50 of 6.1 μM.</t>
  </si>
  <si>
    <t>C13H17ClN2O2</t>
  </si>
  <si>
    <t>ClC1=CC=C(C=C1)C(=O)NCCN2CCOCC2</t>
  </si>
  <si>
    <t>Immunology,Inflammation</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</si>
  <si>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</si>
  <si>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</si>
  <si>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</si>
  <si>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C20H24O6</t>
  </si>
  <si>
    <t>NSC 163062</t>
  </si>
  <si>
    <t>CC(C)C12OC1C3OC34C5(C)CCC6=C(COC6=O)C5CC7OC47C2O</t>
  </si>
  <si>
    <t>507-70-0</t>
  </si>
  <si>
    <t>TRPV</t>
  </si>
  <si>
    <t>http://selleckchem.com/products/borneol.html</t>
  </si>
  <si>
    <t xml:space="preserve">Borneol is a bicyclic monoterpenoid compound extracted from medicinal plants such as Blumea balsamifera, and Dryobalanops aromatica. It is a TRPM8 agonist that increases ocular surface wetness.  </t>
  </si>
  <si>
    <t>C10H18O</t>
  </si>
  <si>
    <t>CC1(C)C2CCC1(C)C(O)C2</t>
  </si>
  <si>
    <t>33889-68-8</t>
  </si>
  <si>
    <t>http://selleckchem.com/products/r-s-fangchinoline.html</t>
  </si>
  <si>
    <t xml:space="preserve">Fangchinoline, a bisbenzylisoquinoline alkaloid, is a novel HIV-1 inhibitor with pain-relieving, blood pressure-depressing, and antibiotic activities.  </t>
  </si>
  <si>
    <t>C37H40N2O6</t>
  </si>
  <si>
    <t>COC1=C2OC3=CC=C(CC4N(C)CCC5=C4C=C(OC6=C(O)C(=CC7=C6C(CC(=C2)C=C1)N(C)CC7)OC)C(=C5)OC)C=C3</t>
  </si>
  <si>
    <t>6078-17-7</t>
  </si>
  <si>
    <t>http://selleckchem.com/products/berbamine-dihydrochloride.html</t>
  </si>
  <si>
    <t xml:space="preserve">Berbamine (BBM) is a natural bisbenzylisoquinoline product isolated from traditional Chinese herbal medicine Berberis amurensis. It is a novel inhibitor of bcr/abl fusion gene with potent anti-leukemia activity and also an inhibitor of NF-κB.  </t>
  </si>
  <si>
    <t>C37H42Cl2N2O6</t>
  </si>
  <si>
    <t>Cl.Cl.COC1=CC2=C3C=C1OC4=C(OC)C(=CC5=C4C(CC6=CC(=C(O)C=C6)OC7=CC=C(CC3N(C)CC2)C=C7)N(C)CC5)OC</t>
  </si>
  <si>
    <t>436-77-1</t>
  </si>
  <si>
    <t>http://selleckchem.com/products/s-s-fangchinoline.html</t>
  </si>
  <si>
    <t xml:space="preserve">Fangchinoline is a phytochemical that has been shown to elicit anti-cancer effects in prostate and breast cancer cell lines via inducing G1 cell cycle arrest. It has also been shown to possess neuroprotective activity.   </t>
  </si>
  <si>
    <t>(+)-Limacine, Tetrandrine B, Hanfangichin B</t>
  </si>
  <si>
    <t>COC1=C2OC3=CC=C(CC4N(C)CCC5=C4C=C(OC6=C7C(CC(=C2)C=C1)N(C)CCC7=CC(=C6O)OC)C(=C5)OC)C=C3</t>
  </si>
  <si>
    <t>EP9.1,BP2017</t>
  </si>
  <si>
    <t>20283-92-5</t>
  </si>
  <si>
    <t>IκB/IKK</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</si>
  <si>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</si>
  <si>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</si>
  <si>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C18H16O8</t>
  </si>
  <si>
    <t>Rosemary acid</t>
  </si>
  <si>
    <t>OC(=O)C(CC1=CC=C(O)C(=C1)O)OC(=O)\C=C\C2=CC=C(O)C(=C2)O</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</si>
  <si>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</si>
  <si>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</si>
  <si>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</si>
  <si>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C15H18O2</t>
  </si>
  <si>
    <t>C=C1CCC2C(OC(=O)C2=C)C3C1CCC3=C</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</si>
  <si>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</si>
  <si>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</si>
  <si>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</si>
  <si>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C48H78O19</t>
  </si>
  <si>
    <t>Ba 2742, BRN0078195, CCRIS8995, NSC166062, Emdecassol,Madecassol</t>
  </si>
  <si>
    <t>CC1CCC2(CCC3(C)C(=CCC4C5(C)CC(O)C(O)C(C)(CO)C5CCC34C)C2C1C)C(=O)OC6OC(COC7OC(CO)C(OC8OC(C)C(O)C(O)C8O)C(O)C7O)C(O)C(O)C6O</t>
  </si>
  <si>
    <t>24916-51-6</t>
  </si>
  <si>
    <t>http://selleckchem.com/products/acetylspiramycin.html</t>
  </si>
  <si>
    <t xml:space="preserve">Acetylspiramycin (ASPM) is a macrolide antimicrobial agent.   </t>
  </si>
  <si>
    <t>C45H76N2O15</t>
  </si>
  <si>
    <t>Spiramycin II, Foromacidin B</t>
  </si>
  <si>
    <t>COC1C(CC(=O)OC(C)C/C=C/C=C/C(OC2CCC(C(C)O2)N(C)C)C(C)CC(CC=O)C1OC3OC(C)C(OC4CC(C)(O)C(O)C(C)O4)C(C3O)N(C)C)OC(C)=O</t>
  </si>
  <si>
    <t>163680-77-1</t>
  </si>
  <si>
    <t>http://selleckchem.com/products/pazufloxacin-mesylate.html</t>
  </si>
  <si>
    <t xml:space="preserve">Pazufloxacin Mesylate, also known as Pazucross and T-3762, is a quinolone antibacterial agent used for the intravenous therapy of several infections.  </t>
  </si>
  <si>
    <t>C17H19FN2O7S</t>
  </si>
  <si>
    <t>methanesulfonate</t>
  </si>
  <si>
    <t>T-3762, Pazucross</t>
  </si>
  <si>
    <t>CC1COC2=C(C(=CC3=C2N1C=C(C(O)=O)C3=O)F)C4(N)CC4.C[S](O)(=O)=O</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</si>
  <si>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</si>
  <si>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</si>
  <si>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</si>
  <si>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C42H68N2O16</t>
  </si>
  <si>
    <t>ammonium salt</t>
  </si>
  <si>
    <t>N.N.CC1(C)C(CCC2(C)C1CCC3(C)C2C(=O)C=C4C5CC(C)(CCC5(C)CCC34C)C(O)=O)OC6OC(C(O)C(O)C6OC7OC(C(O)C(O)C7O)C(O)=O)C(O)=O</t>
  </si>
  <si>
    <t>050685,050686</t>
  </si>
  <si>
    <t>118081-34-8</t>
  </si>
  <si>
    <t>http://selleckchem.com/products/.html</t>
  </si>
  <si>
    <t>Ceftibuten dihydrate is a third-generation cephalosporin antibiotic.</t>
  </si>
  <si>
    <t>C15H18N4O8S2</t>
  </si>
  <si>
    <t>Sch-39720 dihydrate</t>
  </si>
  <si>
    <t>O.O.NC1=NC(=CS1)C(=C/CC(O)=O)/C(=O)NC2C3SCC=C(N3C2=O)C(O)=O</t>
  </si>
  <si>
    <t>51-67-2</t>
  </si>
  <si>
    <t>TAAR</t>
  </si>
  <si>
    <t>http://selleckchem.com/products/tyramine.html</t>
  </si>
  <si>
    <t xml:space="preserve">Tyramine is a naturally occurring trace amine derived from the amino acid tyrosine and acts as a catecholamine releasing agent.   </t>
  </si>
  <si>
    <t>C8H11NO</t>
  </si>
  <si>
    <t>4-hydroxyphenethylamine, para-tyramine, mydrial, uteramin</t>
  </si>
  <si>
    <t>NCCC1=CC=C(O)C=C1</t>
  </si>
  <si>
    <t>520-85-4</t>
  </si>
  <si>
    <t>http://selleckchem.com/products/medroxyprogesterone.html</t>
  </si>
  <si>
    <t>Medroxyprogesterone (MP) is a synthetic pregnane steroid and a derivative of progesterone. It is a potent progesterone receptor agonist.</t>
  </si>
  <si>
    <t>C22H32O3</t>
  </si>
  <si>
    <t>MP</t>
  </si>
  <si>
    <t>CC1CC2C(CCC3(C)C2CCC3(O)C(C)=O)C4(C)CCC(=O)C=C14</t>
  </si>
  <si>
    <r>
      <rPr>
        <sz val="12"/>
        <color theme="1"/>
        <rFont val="Calibri"/>
        <charset val="134"/>
      </rPr>
      <t xml:space="preserve">KP </t>
    </r>
    <r>
      <rPr>
        <sz val="12"/>
        <color theme="1"/>
        <rFont val="宋体"/>
        <charset val="134"/>
      </rPr>
      <t>Ⅹ</t>
    </r>
    <r>
      <rPr>
        <sz val="12"/>
        <color theme="1"/>
        <rFont val="Calibri"/>
        <charset val="134"/>
      </rPr>
      <t>,EP9.2,BP2017</t>
    </r>
  </si>
  <si>
    <t>062291,062334,062695,062698,062766,062774,063017,065015,065018,065115,065260,065278,065282,065301,065307,065309,065311,065349,065352,065392,065396,091036,205072</t>
  </si>
  <si>
    <t>66592-87-8</t>
  </si>
  <si>
    <t>http://selleckchem.com/products/cefadroxil-hydrate.html</t>
  </si>
  <si>
    <t>Cefadroxil is a broad-spectrum antibiotic of the cephalosporin type, effective in Gram-positive and Gram-negative bacterial infections.</t>
  </si>
  <si>
    <t>C16H19N3O6S</t>
  </si>
  <si>
    <t>hydrate</t>
  </si>
  <si>
    <t>O.CC1=C(N2C(SC1)C(NC(=O)C(N)C3=CC=C(O)C=C3)C2=O)C(O)=O</t>
  </si>
  <si>
    <t>98753-19-6</t>
  </si>
  <si>
    <t>http://selleckchem.com/products/cefpirome-sulfate.html</t>
  </si>
  <si>
    <t>Cefpirome is a fourth-generation cephalosporin and is considered highly active against Gram-negative bacteria.</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</si>
  <si>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</si>
  <si>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</si>
  <si>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</si>
  <si>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</si>
  <si>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050504,062560</t>
  </si>
  <si>
    <t>42540-40-9</t>
  </si>
  <si>
    <t>http://selleckchem.com/products/cefamandole-nafate.html</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</si>
  <si>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</si>
  <si>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C19H17N6NaO6S2</t>
  </si>
  <si>
    <t>[Na+].C[N]1N=NN=C1SCC2=C(N3C(SC2)C(NC(=O)C(OC=O)C4=CC=CC=C4)C3=O)C([O-])=O</t>
  </si>
  <si>
    <t>Martindale:The Extra Pharmacopoeia,USP39-NF34</t>
  </si>
  <si>
    <t>020070</t>
  </si>
  <si>
    <t>206658-92-6</t>
  </si>
  <si>
    <t>http://selleckchem.com/products/tacrine-hydrochloride-hydrate.html</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</si>
  <si>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</si>
  <si>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C13H14N2R2</t>
  </si>
  <si>
    <t>hydrochloride hydrate</t>
  </si>
  <si>
    <t>Tacrine, Tetrahydroaminacrine, Tetrahydroaminoacridine</t>
  </si>
  <si>
    <t>NC1=C2C=CC=CC2=NC3=C1CCCC3</t>
  </si>
  <si>
    <t>5588-10-3</t>
  </si>
  <si>
    <t>http://selleckchem.com/products/methoxyphenamine-hydrochloride.html</t>
  </si>
  <si>
    <t>Methoxyphenamine Hydrochloride is a β-adrenergic receptor agonist of the amphetamine class used as a bronchodilator.</t>
  </si>
  <si>
    <t>C11H18ClNO</t>
  </si>
  <si>
    <t>2-methoxy-N-methylamphetamine Hydrochloride, OMMA Hydrochloride</t>
  </si>
  <si>
    <t>Cl.CNC(C)CC1=CC=CC=C1OC</t>
  </si>
  <si>
    <t>526-18-1</t>
  </si>
  <si>
    <t>http://selleckchem.com/products/osalmid.html</t>
  </si>
  <si>
    <t>Osalmid suppresses ribonucleotide reductase (RR) activity in a concentration-dependent manner, with a 50% RR activity-inhibitory concentration (IC50) of 8.23 μM.</t>
  </si>
  <si>
    <t>C13H11NO3</t>
  </si>
  <si>
    <t>OC1=CC=C(NC(=O)C2=C(O)C=CC=C2)C=C1</t>
  </si>
  <si>
    <t>USP38-NF33;BP2013;IP2010</t>
  </si>
  <si>
    <t>33089-61-1</t>
  </si>
  <si>
    <t>http://selleckchem.com/products/amitraz.html</t>
  </si>
  <si>
    <t>Amitraz is a triazapentadiene, an α2 adrenergic agonist and a member of the amidine chemical family. It is a non-systemic acaricide and insecticide.</t>
  </si>
  <si>
    <t>C19H23N3</t>
  </si>
  <si>
    <t xml:space="preserve">NSC 324552 </t>
  </si>
  <si>
    <t>CN(C=NC1=CC=C(C)C=C1C)C=NC2=CC=C(C)C=C2C</t>
  </si>
  <si>
    <t>1220-83-3</t>
  </si>
  <si>
    <t>http://selleckchem.com/products/sulfamonomethoxine.html</t>
  </si>
  <si>
    <t xml:space="preserve">Sulfamonomethoxine is a long-acting sulfonamide antibacterial agent and blocks the synthesis of folic acid by inhibiting synthetase of dihydropteroate. </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</si>
  <si>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</si>
  <si>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</si>
  <si>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1392-21-8</t>
  </si>
  <si>
    <t>http://selleckchem.com/products/kitasamycin.html</t>
  </si>
  <si>
    <t>Kitasamycin is a macrolide antibiotic. It has antimicrobial activity against a wide spectrum of pathogens.</t>
  </si>
  <si>
    <t>C40H67NO14</t>
  </si>
  <si>
    <t>leucomycin</t>
  </si>
  <si>
    <t>COC1C(O)CC(=O)OC(C)C/C=C/C=C/C(O)C(C)CC(CC=O)C1OC2OC(C)C(OC3CC(C)(O)C(OC(=O)CC(C)C)C(C)O3)C(C2O)N(C)C</t>
  </si>
  <si>
    <t>marketed in Japan</t>
  </si>
  <si>
    <t>54-64-8</t>
  </si>
  <si>
    <t>http://selleckchem.com/products/thimerosal.html</t>
  </si>
  <si>
    <t xml:space="preserve">Thimerosal is a well-established antiseptic and antifungal agent and usually used as a preservative in vaccines, immunoglobulin preparations, skin test antigens, antivenins, ophthalmic and nasal products, and tattoo inks. </t>
  </si>
  <si>
    <t>C9H9HgNaO2S</t>
  </si>
  <si>
    <t>Thiomersalate, Mercurothiolate</t>
  </si>
  <si>
    <t>[Na+].CC[Hg]SC1=CC=CC=C1C([O-])=O</t>
  </si>
  <si>
    <t>201511,206716</t>
  </si>
  <si>
    <t>13009-99-9</t>
  </si>
  <si>
    <t>http://selleckchem.com/products/mafenide-acetate.html</t>
  </si>
  <si>
    <t>Mafenide Acetate is a sulfonamide that inhibits the enzyme carbonic anhydrase and is used as topical anti-infective, especially in burn therapy.</t>
  </si>
  <si>
    <t>C9H14N2O4S</t>
  </si>
  <si>
    <t>acetate</t>
  </si>
  <si>
    <t>CC(O)=O.NCC1=CC=C(C=C1)[S](N)(=O)=O</t>
  </si>
  <si>
    <t>FDA,CFDA,PMDA,HMA</t>
  </si>
  <si>
    <t>021727</t>
  </si>
  <si>
    <t>Imflammation</t>
  </si>
  <si>
    <t>68302-57-8</t>
  </si>
  <si>
    <t>http://selleckchem.com/products/amlexanox.html</t>
  </si>
  <si>
    <t>Amlexanox is an anti-inflammatory antiallergic immunomodulator and also an inhibitor of the protein kinases TBK1 and IKK-ε.</t>
  </si>
  <si>
    <t>C16H14N2O4</t>
  </si>
  <si>
    <t>AA-673, CHX-3673</t>
  </si>
  <si>
    <t>CC(C)C1=CC2=C(OC3=NC(=C(C=C3C2=O)C(O)=O)N)C=C1</t>
  </si>
  <si>
    <t>14605-22-2</t>
  </si>
  <si>
    <t>http://selleckchem.com/products/tauroursodeoxycholic-acid.html</t>
  </si>
  <si>
    <t>Tauroursodeoxycholic acid (TUDCA) is the taurine conjugate of ursodeoxycholic acid (UDCA) and acts as a mitochondrial stabilizer and anti-apoptotic agent in several models of neurodegenerative diseases, including AD, Parkinson's diseases (PD), and Huntington's diseases (HD).</t>
  </si>
  <si>
    <t>C26H45NO6S</t>
  </si>
  <si>
    <t>CC(CCC(=O)NCC[S](O)(=O)=O)C1CCC2C3C(O)CC4CC(O)CCC4(C)C3CCC12C</t>
  </si>
  <si>
    <t>EP9.2,BP2015</t>
  </si>
  <si>
    <t>123171-59-5</t>
  </si>
  <si>
    <t>http://selleckchem.com/products/cefepime-dihydrochloride-monohydrate.html</t>
  </si>
  <si>
    <t>Cefepime is a cephalosporin antibacterial drug used to treat pneumonia, urinary tract, skin, and intra-abdominal infections.</t>
  </si>
  <si>
    <t>C19H28Cl2N6O6S2</t>
  </si>
  <si>
    <t>dihydrochloride hydrate</t>
  </si>
  <si>
    <t>O.Cl.Cl.CO\N=C(/C(=O)NC1C2SCC(=C(N2C1=O)C([O-])=O)C[N+]3(C)CCCC3)C4=CSC(=N4)N</t>
  </si>
  <si>
    <t>3605-01-4</t>
  </si>
  <si>
    <t>Dopamine Receptor,Adrenergic Receptor</t>
  </si>
  <si>
    <t>http://selleckchem.com/products/piribedil.html</t>
  </si>
  <si>
    <t>Piribedil is a relatively selective dopamine (D2/D3) agonist with moderate antidepressant activity. It also has α2-adrenergic (α2A/α2C) antagonist properties.</t>
  </si>
  <si>
    <t>C16H18N4O2</t>
  </si>
  <si>
    <t>Trivastal, Trivastan</t>
  </si>
  <si>
    <t>C1OC2=CC=C(CN3CCN(CC3)C4=NC=CC=N4)C=C2O1</t>
  </si>
  <si>
    <t>39219-28-8</t>
  </si>
  <si>
    <t>http://selleckchem.com/products/promestriene.html</t>
  </si>
  <si>
    <t>Promestriene (3-propyl ethyl, 17B-methyl estradiol) is a synthetic estrogen analog that has been reported to significantly improve the symptoms of vaginal atrophy caused by estrogen deprivation in topical application.</t>
  </si>
  <si>
    <t>C22H32O2</t>
  </si>
  <si>
    <t>3-propyl ethyl, 17B-methyl estradiol</t>
  </si>
  <si>
    <t>CCCOC1=CC2=C(C=C1)C3CCC4(C)C(CCC4C3CC2)OC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</si>
  <si>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</si>
  <si>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040425,040431,091302</t>
  </si>
  <si>
    <t>514-36-3</t>
  </si>
  <si>
    <t>http://selleckchem.com/products/fludrocortisone-acetate.html</t>
  </si>
  <si>
    <t>Fludrocortisone is a synthetic pregnane steroid and a halogenated derivative of cortisol. It is used to treat adrenogenital syndrome, postural hypotension, and adrenal insufficiency.</t>
  </si>
  <si>
    <t>C23H31FO6</t>
  </si>
  <si>
    <t>9α-fluorocortisol acetate</t>
  </si>
  <si>
    <t>CC(=O)OCC(=O)C1(O)CCC2C3CCC4=CC(=O)CCC4(C)C3(F)C(O)CC12C</t>
  </si>
  <si>
    <t>56287-74-2</t>
  </si>
  <si>
    <t>http://selleckchem.com/products/afloqualone.html</t>
  </si>
  <si>
    <t>Afloqualone (AFQ) is a quinazolinone family GABAergic drug with muscle-relaxant and sedative effects, showing the agonist activity at the β subtype of the GABAa receptor.</t>
  </si>
  <si>
    <t>C16H14FN3O</t>
  </si>
  <si>
    <t>HQ-495</t>
  </si>
  <si>
    <t>CC1=C(C=CC=C1)N2C(=O)C3=C(C=CC(=C3)N)N=C2CF</t>
  </si>
  <si>
    <t>marketed in Denmark</t>
  </si>
  <si>
    <t>51529-01-2</t>
  </si>
  <si>
    <t>http://selleckchem.com/products/flupenthixol-dihydrochloride.html</t>
  </si>
  <si>
    <t>Flupentixol, an antipsychotic neuroleptic drug, is a powerful antagonist of both D1 and D2 dopamine receptors and also an alpha-adrenergic receptor antagonist.</t>
  </si>
  <si>
    <t>C23H27Cl2F3N2OS</t>
  </si>
  <si>
    <t>Cl.Cl.OCCN1CCN(CC\C=C/2C3=C(SC4=C2C=C(C=C4)C(F)(F)F)C=CC=C3)CC1</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</si>
  <si>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</si>
  <si>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</si>
  <si>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</si>
  <si>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C19H18N4O2S</t>
  </si>
  <si>
    <t>IY-81149</t>
  </si>
  <si>
    <t>COC1=CC=NC(=C1C)C[S](=O)C2=NC3=C([NH]2)C=C(C=C3)[N]4C=CC=C4</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</si>
  <si>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</si>
  <si>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</si>
  <si>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</si>
  <si>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C30H49N9O9</t>
  </si>
  <si>
    <t>TP5</t>
  </si>
  <si>
    <t>CC(C)C(NC(=O)C(CC(O)=O)NC(=O)C(CCCCN)NC(=O)C(N)CCCNC(N)=N)C(=O)NC(CC1=CC=C(O)C=C1)C(O)=O</t>
  </si>
  <si>
    <t>209278,210179,211229</t>
  </si>
  <si>
    <t>154-93-8</t>
  </si>
  <si>
    <t>http://selleckchem.com/products/carmustine.html</t>
  </si>
  <si>
    <t>Carmustine is a cell-cycle phase nonspecific alkylating antineoplastic agent and used in the treatment of brain tumors and various other malignant neoplasms.</t>
  </si>
  <si>
    <t>C5H9Cl2N3O2</t>
  </si>
  <si>
    <t>bis-chloroethylnitrosourea, BCNU, BiCNU|</t>
  </si>
  <si>
    <t>ClCCNC(=O)N(CCCl)N=O</t>
  </si>
  <si>
    <t>52152-93-9</t>
  </si>
  <si>
    <t>phosphatase</t>
  </si>
  <si>
    <t>http://selleckchem.com/products/cefsulodin-sodium.html</t>
  </si>
  <si>
    <t xml:space="preserve">Cefsulodin is a β-lactam antibiotic and inhibits mPTPB with the IC50 of 16 μM. </t>
  </si>
  <si>
    <t>C22H19N4NaO8S2</t>
  </si>
  <si>
    <t>Sulcephalosporin</t>
  </si>
  <si>
    <t>[Na+].NC(=O)C1=CC=[N+](CC2=C(N3C(SC2)C(NC(=O)C(C4=CC=CC=C4)[S]([O-])(=O)=O)C3=O)C([O-])=O)C=C1</t>
  </si>
  <si>
    <t>016768</t>
  </si>
  <si>
    <t>152-43-2</t>
  </si>
  <si>
    <t>http://selleckchem.com/products/quinestrol.html</t>
  </si>
  <si>
    <t>Quinestrol is a synthetic, steroidal estrogen which is used in hormone replacement therapy and occasionally to treat breast cancer and prostate cancer.</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</si>
  <si>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</si>
  <si>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</si>
  <si>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</si>
  <si>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</si>
  <si>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050579,063295</t>
  </si>
  <si>
    <t>61270-78-8</t>
  </si>
  <si>
    <t>http://selleckchem.com/products/cefonicid-sodium.html</t>
  </si>
  <si>
    <t xml:space="preserve">Cefonicid sodium is a cephalosporin antibiotic. It interferes with cell wall biosynthesis in bacteria, leading to lysis of the infectious organism. </t>
  </si>
  <si>
    <t>C18H16N6Na2O8S3</t>
  </si>
  <si>
    <t>disodium salt</t>
  </si>
  <si>
    <t>Monocid sodium</t>
  </si>
  <si>
    <t>[Na+].[Na+].OC(C(=O)NC1C2SCC(=C(N2C1=O)C([O-])=O)CSC3=NN=N[N]3C[S]([O-])(=O)=O)C4=CC=CC=C4</t>
  </si>
  <si>
    <t xml:space="preserve">013092,013093 </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</si>
  <si>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</si>
  <si>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</si>
  <si>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</si>
  <si>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C15H14N4O2S</t>
  </si>
  <si>
    <t>Depocid, Depotsulfonamide, Plisulfan, Raziosulfa</t>
  </si>
  <si>
    <t>NC1=CC=C(C=C1)[S](=O)(=O)NC2=CC=N[N]2C3=CC=CC=C3</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</si>
  <si>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</si>
  <si>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</si>
  <si>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</si>
  <si>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</si>
  <si>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CCOC(=O)C1=C(COCCN)NC(=C(C1C2=CC=CC=C2Cl)C(=O)OC)C</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</si>
  <si>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</si>
  <si>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</si>
  <si>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</si>
  <si>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C9H6O3</t>
  </si>
  <si>
    <t>7-hydroxycoumarin, hydrangine, skimmetine, beta-umbelliferone</t>
  </si>
  <si>
    <t>OC1=CC2=C(C=C1)C=CC(=O)O2</t>
  </si>
  <si>
    <t>Martindale:The Extra Pharmacopoeia,BP2017,EP9.1</t>
  </si>
  <si>
    <t>140-10-3</t>
  </si>
  <si>
    <t>http://selleckchem.com/products/cinnamic-acid.html</t>
  </si>
  <si>
    <t xml:space="preserve">Cinnamic acid, a naturally occurring aromatic fatty acid of low toxicity, induces cytostasis and a reversal of malignant properties of human tumor cells in vitro. </t>
  </si>
  <si>
    <t>C9H8O2</t>
  </si>
  <si>
    <t>trans-Cinnamic acid, Phenylacrylic acid, Cinnamylic acid, 3-Phenylacrylic acid|(E)-Cinnamic acid, Benzenepropenoic acid, Isocinnamic acid</t>
  </si>
  <si>
    <t>OC(=O)/C=C/C1=CC=CC=C1</t>
  </si>
  <si>
    <t>58-95-7</t>
  </si>
  <si>
    <t>http://selleckchem.com/products/vitamin-e-acetate.html</t>
  </si>
  <si>
    <t>Vitamin E Acetate is the stable form of Vitamin E most often used in cosmetic formulations for its skin care benefits. It protects the cells against free radicals and prevents the peroxidation of body fats as an in-vivo antioxidant.</t>
  </si>
  <si>
    <t>C31H52O3</t>
  </si>
  <si>
    <t>Tocopherol acetate</t>
  </si>
  <si>
    <t>CC(C)CCCC(C)CCCC(C)CCCC1(C)CCC2=C(C)C(=C(C)C(=C2O1)C)OC(C)=O</t>
  </si>
  <si>
    <t>019193</t>
  </si>
  <si>
    <t>62-51-1</t>
  </si>
  <si>
    <t>http://selleckchem.com/products/methacholine-chloride.html</t>
  </si>
  <si>
    <t xml:space="preserve">Methacholine is a synthetic choline ester that acts as a non-selective muscarinic receptor agonist in the parasympathetic nervous system but has little effects on the nicotinic receptors. </t>
  </si>
  <si>
    <t>C8H18ClNO2</t>
  </si>
  <si>
    <t>Mecholyl chloride, Acetyl-β-methylcholine chloride</t>
  </si>
  <si>
    <t>[Cl-].CC(C[N+](C)(C)C)OC(C)=O</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</si>
  <si>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</si>
  <si>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</si>
  <si>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</si>
  <si>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C14H12O2</t>
  </si>
  <si>
    <t>BPA</t>
  </si>
  <si>
    <t>OC(=O)CC1=CC=C(C=C1)C2=CC=CC=C2</t>
  </si>
  <si>
    <t>1239-45-8</t>
  </si>
  <si>
    <t>http://selleckchem.com/products/ethidium-bromide.html</t>
  </si>
  <si>
    <t>Ethidium Bromide (EtBr) is an intercalating agent which resembles a DNA base pair and commonly used as a fluorescent tag (nucleic acid stain) in molecular biology laboratories for techniques such as agarose gel electrophoresis.</t>
  </si>
  <si>
    <t>C21H20BrN3</t>
  </si>
  <si>
    <t>bromide</t>
  </si>
  <si>
    <t>Homidium bromide, EtBr, EB</t>
  </si>
  <si>
    <t>[Br-].CC[N+]1=C2C=C(N)C=CC2=C3C=CC(=CC3=C1C4=CC=CC=C4)N</t>
  </si>
  <si>
    <t>013448</t>
  </si>
  <si>
    <t>306-07-0</t>
  </si>
  <si>
    <t>http://selleckchem.com/products/pargyline-hydrochloride.html</t>
  </si>
  <si>
    <t>Pargyline is an irreversible inhibitor of monoamine oxidase (MAO)-B with Ki values of 13 and 0.5 μM for time-dependent inhibition of the activity of MAO-A and -B, respectivey.</t>
  </si>
  <si>
    <t>C11H14ClN</t>
  </si>
  <si>
    <t>Pargylamine hydrochloride</t>
  </si>
  <si>
    <t>Cl.CN(CC#C)CC1=CC=CC=C1</t>
  </si>
  <si>
    <t>128-53-0</t>
  </si>
  <si>
    <t>Cysteine Protease</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</si>
  <si>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</si>
  <si>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</si>
  <si>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C6H7NO2</t>
  </si>
  <si>
    <t>CCN1C(=O)C=CC1=O</t>
  </si>
  <si>
    <t>Martindale:The Extra Pharmacopoeia,USP42-NF37,EP9.5,BP2017</t>
  </si>
  <si>
    <t>66-84-2</t>
  </si>
  <si>
    <t>http://selleckchem.com/products/glucosamine-hydrochloride.html</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</si>
  <si>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</si>
  <si>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C6H14ClNO5</t>
  </si>
  <si>
    <t>2-Amino-2-deoxy-glucose HCl, Chitosamine HCl</t>
  </si>
  <si>
    <t>Cl.NC1C(O)OC(CO)C(O)C1O</t>
  </si>
  <si>
    <t>138-37-4</t>
  </si>
  <si>
    <t>http://selleckchem.com/products/mafenide-hydrochloride.html</t>
  </si>
  <si>
    <t xml:space="preserve">Mafenide is a sulfonamide that inhibits the enzyme carbonic anhydrase and is used as topical anti-infective, especially in burn therapy.   </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</si>
  <si>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</si>
  <si>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</si>
  <si>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</si>
  <si>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</si>
  <si>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073556,073667,074054,074132,074234,074835,075520,075606,077965</t>
  </si>
  <si>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</si>
  <si>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</si>
  <si>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</si>
  <si>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C19H22ClN</t>
  </si>
  <si>
    <t>Desitriptyline HCl, ELF-101 hydrochloride, EN-7048 hydrochloride, Desmethylamitriptyline hydrochloride</t>
  </si>
  <si>
    <t>Cl.CNCCC=C1C2=C(CCC3=C1C=CC=C3)C=CC=C2</t>
  </si>
  <si>
    <t>57-37-4</t>
  </si>
  <si>
    <t>http://selleckchem.com/products/benactyzine-hydrochloride.html</t>
  </si>
  <si>
    <t xml:space="preserve">Benactyzine hydrochloride is a centrally acting muscarinic antagonist. It is used as an antidepressant in the treatment of depression and associated anxiety.  </t>
  </si>
  <si>
    <t>C20H26ClNO3</t>
  </si>
  <si>
    <t>Cl.CCN(CC)CCOC(=O)C(O)(C1=CC=CC=C1)C2=CC=CC=C2</t>
  </si>
  <si>
    <t>60-12-8</t>
  </si>
  <si>
    <t>http://selleckchem.com/products/phenethyl-alcohol.html</t>
  </si>
  <si>
    <t xml:space="preserve">Phenethyl alcohol is an antimicrobial, antiseptic, and disinfectant that is used also as an aromatic essence and preservative in pharmaceutics and perfumery.  </t>
  </si>
  <si>
    <t>C8H10O</t>
  </si>
  <si>
    <t>2-phenylethanol, 2-Phenylethyl alcohol, Benzeneethanol, Phenylethanol</t>
  </si>
  <si>
    <t>OCCC1=CC=CC=C1</t>
  </si>
  <si>
    <t>36861-47-9</t>
  </si>
  <si>
    <t>http://selleckchem.com/products/4-methylbenzylidene-camphor.html</t>
  </si>
  <si>
    <t xml:space="preserve">4-Methylbenzylidene camphor is an organic camphor derivative that is used in the cosmetic industry for its ability to protect the skin against UV, specifically UV B radiation. </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</si>
  <si>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</si>
  <si>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</si>
  <si>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</si>
  <si>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</si>
  <si>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57-15-8</t>
  </si>
  <si>
    <t>http://selleckchem.com/products/chlorobutanol.html</t>
  </si>
  <si>
    <t>Chlorobutanol (trichloro-2-methyl-2-propanol) is a preservative, sedative, hypnotic and weak local anesthetic with antibacterial and antifungal properties.</t>
  </si>
  <si>
    <t>C4H7Cl3O</t>
  </si>
  <si>
    <t>Chlorbutol, Chloreton, Chloretone, Chlortran|</t>
  </si>
  <si>
    <t>CC(C)(O)C(Cl)(Cl)Cl</t>
  </si>
  <si>
    <t>135159-51-2</t>
  </si>
  <si>
    <t>http://selleckchem.com/products/sarpogrelate-hydrochloride.html</t>
  </si>
  <si>
    <t>Sarpogrelate is a selective 5-HT2A antagonist with pKi values of 8.52, 7.43 and 6.57 for 5-HT2A, 5-HT2C and 5-HT2B receptors respectively.</t>
  </si>
  <si>
    <t>C24H32ClNO6</t>
  </si>
  <si>
    <t>MCI-9042</t>
  </si>
  <si>
    <t>Cl.COC1=CC=CC(=C1)CCC2=C(OCC(CN(C)C)OC(=O)CCC(O)=O)C=CC=C2</t>
  </si>
  <si>
    <t>59-06-3</t>
  </si>
  <si>
    <t>http://selleckchem.com/products/ethopabate.html</t>
  </si>
  <si>
    <t>Ethopabate (ETP) is a coccidiostat that is frequently used to prevent and treat coccidiosis in chickens.</t>
  </si>
  <si>
    <t>C12H15NO4</t>
  </si>
  <si>
    <t>Ethyl pabate</t>
  </si>
  <si>
    <t>CCOC1=CC(=CC=C1C(=O)OC)NC(C)=O</t>
  </si>
  <si>
    <t>80-32-0</t>
  </si>
  <si>
    <t>http://selleckchem.com/products/sulfachloropyridazine.html</t>
  </si>
  <si>
    <t>Sulfachloropyridazine is an antibiotic used to treat a variety of bacterial infections.</t>
  </si>
  <si>
    <t>C10H9ClN4O2S</t>
  </si>
  <si>
    <t>NC1=CC=C(C=C1)[S](=O)(=O)NC2=CC=C(Cl)N=N2</t>
  </si>
  <si>
    <t>Inflammmation</t>
  </si>
  <si>
    <t>5749-67-7</t>
  </si>
  <si>
    <t>http://selleckchem.com/products/carbasalate-calcium.html</t>
  </si>
  <si>
    <t>Carbasalate calcium is an analgesic, antipyretic, and anti-inflammatory drug as well as a platelet aggregation inhibitor.</t>
  </si>
  <si>
    <t>C19H18CaN2O9</t>
  </si>
  <si>
    <t>calcium salt</t>
  </si>
  <si>
    <t>Iromin, Alcacyl, Omegin, Rheomin, Solupsan</t>
  </si>
  <si>
    <t>CC(=O)OC1=C(C=CC=C1)C(=O)O[Ca]OC(=O)C2=C(OC(C)=O)C=CC=C2.NC(N)=O</t>
  </si>
  <si>
    <t>210867</t>
  </si>
  <si>
    <t>113507-06-5</t>
  </si>
  <si>
    <t>http://selleckchem.com/products/moxidectin.html</t>
  </si>
  <si>
    <t xml:space="preserve">Moxidectin is a potent, broad-spectrum endectocide with activity against a wide range of nematodes, insects and acari. </t>
  </si>
  <si>
    <t>C37H53NO8</t>
  </si>
  <si>
    <t>milbemycin B</t>
  </si>
  <si>
    <t>CO\N=C1/CC2(CC3CC(C\C=C(C)\CC(C)/C=C/C=C/4COC5C(O)C(=CC(C(=O)O3)C45O)C)O2)OC(C1C)\C(C)=C\C(C)C</t>
  </si>
  <si>
    <t>208073</t>
  </si>
  <si>
    <t>1025967-78-5</t>
  </si>
  <si>
    <t>Integrin</t>
  </si>
  <si>
    <t>http://selleckchem.com/products/lifitegrast.html</t>
  </si>
  <si>
    <t>Lifitegrast is a novel small molecule integrin antagonist that inhibits a specific T cell-mediated inflammatory pathway involved in the pathogenesis of DED.</t>
  </si>
  <si>
    <t>C29H24Cl2N2O7S</t>
  </si>
  <si>
    <t>SAR1118</t>
  </si>
  <si>
    <t>C[S](=O)(=O)C1=CC=CC(=C1)CC(NC(=O)C2=C(Cl)C=C3CN(CCC3=C2Cl)C(=O)C4=CC=C5C=COC5=C4)C(O)=O</t>
  </si>
  <si>
    <t>022526</t>
  </si>
  <si>
    <t>167933-07-5</t>
  </si>
  <si>
    <t>http://selleckchem.com/products/flibanserin.html</t>
  </si>
  <si>
    <t>Flibanserin is a nonhormonal, centrally acting molecule that acts as an agonist at postsynaptic 5-HT1A receptors and as an antagonist at 5-HT2A receptors.</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</si>
  <si>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</si>
  <si>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</si>
  <si>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</si>
  <si>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</si>
  <si>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040575,040647,083667,085598,085599,089324,089325,091120</t>
  </si>
  <si>
    <t>315-37-7</t>
  </si>
  <si>
    <t>http://selleckchem.com/products/testosterone-enanthate.html</t>
  </si>
  <si>
    <t>Testosterone Enanthate is an androgen and anabolic steroid used in androgen replacement therapy.</t>
  </si>
  <si>
    <t>C26H40O3</t>
  </si>
  <si>
    <t>Testosterone heptanoate, NSC-17591</t>
  </si>
  <si>
    <t>CCCCCCC(=O)OC1CCC2C3CCC4=CC(=O)CCC4(C)C3CCC12C</t>
  </si>
  <si>
    <t>074728,075471,075721,078885</t>
  </si>
  <si>
    <t>74381-53-6</t>
  </si>
  <si>
    <t>http://selleckchem.com/products/leuprolide-acetate.html</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</si>
  <si>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</si>
  <si>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C61H88N16O14</t>
  </si>
  <si>
    <t>Leuprorelin Acetate</t>
  </si>
  <si>
    <t>CCNC(=O)C1CCCN1C(=O)C(CCCNC(N)=N)NC(=O)C(CC(C)C)NC(=O)C(CC(C)C)NC(=O)C(CC2=CC=C(O)C=C2)NC(=O)C(CO)NC(=O)C(CC3=C[NH]C4=C3C=CC=C4)NC(=O)C(CC5=C[NH]C=N5)NC(=O)C6CCC(=O)N6.CC(O)=O</t>
  </si>
  <si>
    <t>577778-58-6</t>
  </si>
  <si>
    <t>http://selleckchem.com/products/topiroxostat.html</t>
  </si>
  <si>
    <t>Topiroxostat is a xanthine oxidoreductase (XOR) inhibitor and used for treatment of gout and hyperuricemia.</t>
  </si>
  <si>
    <t>C13H8N6</t>
  </si>
  <si>
    <t>N#CC1=NC=CC(=C1)C2=N[NH]C(=N2)C3=CC=NC=C3</t>
  </si>
  <si>
    <t>241479-67-4</t>
  </si>
  <si>
    <t>http://selleckchem.com/products/isavuconazole.html</t>
  </si>
  <si>
    <t>Isavuconazole is a new extended-spectrum triazole with activity against yeasts, molds, and dimorphic fungi that inhibits cytochrome P450 (CYP)-dependent 14α-lanosterol demethylation, which is essential for fungal cell membrane ergosterol synthesis.</t>
  </si>
  <si>
    <t>C22H17F2N5OS</t>
  </si>
  <si>
    <t>BAL-4815, RO-0094815</t>
  </si>
  <si>
    <t>CC(C1=NC(=CS1)C2=CC=C(C=C2)C#N)C(O)(C[N]3C=NC=N3)C4=CC(=CC=C4F)F</t>
  </si>
  <si>
    <t>132907-72-3</t>
  </si>
  <si>
    <t>http://selleckchem.com/products/ramosetron-hydrochloride.html</t>
  </si>
  <si>
    <t>Ramosetron Hydrochloride is the hydrochloride salt of ramosetron, a selective serotonin (5-HT) receptor antagonist with potential antiemetic activity.</t>
  </si>
  <si>
    <t>C17H18ClN3O</t>
  </si>
  <si>
    <t>YM-060</t>
  </si>
  <si>
    <t>Cl.C[N]1C=C(C(=O)C2CCC3=C(C2)[NH]C=N3)C4=C1C=CC=C4</t>
  </si>
  <si>
    <t>208341,209195</t>
  </si>
  <si>
    <t>1377049-84-7</t>
  </si>
  <si>
    <t>http://selleckchem.com/products/velpatasvir.html</t>
  </si>
  <si>
    <t>Velpatasvir is a second-generation NS5A inhibitor that inhibits hepatitis C viral replication through acting on the crucial "membranous web" that facilitates RNA replication.</t>
  </si>
  <si>
    <t>C49H54N8O8</t>
  </si>
  <si>
    <t>GS-5816</t>
  </si>
  <si>
    <t>COCC1CC(N(C1)C(=O)C(NC(=O)OC)C2=CC=CC=C2)C3=NC=C([NH]3)C4=CC=C5C(=C4)COC6=C5C=C7C=CC8=C(N=C([NH]8)C9CCC(C)N9C(=O)C(NC(=O)OC)C(C)C)C7=C6</t>
  </si>
  <si>
    <t>207947</t>
  </si>
  <si>
    <t>475086-01-2</t>
  </si>
  <si>
    <t>http://selleckchem.com/products/selexipag.html</t>
  </si>
  <si>
    <t xml:space="preserve">Selexipag is an orally active, first-in-class, selective prostacyclin IP receptor agonist with Ki value of 260 nM for human IP, whereas Ki values &gt; 10,000 nM are measured at the other human G-protein-coupled prostanoid receptors (EP1-4, DP, FP and TP). </t>
  </si>
  <si>
    <t>C26H32N4O4S</t>
  </si>
  <si>
    <t>NS-304, ACT-293987</t>
  </si>
  <si>
    <t>CC(C)N(CCCCOCC(=O)N[S](C)(=O)=O)C1=NC(=C(N=C1)C2=CC=CC=C2)C3=CC=CC=C3</t>
  </si>
  <si>
    <t>203975,204275,209482</t>
  </si>
  <si>
    <t>503070-58-4</t>
  </si>
  <si>
    <t>http://selleckchem.com/products/vilanterol-trifenate.html</t>
  </si>
  <si>
    <t>Vilanterol trifenatate is a novel inhaled long-acting beta2 adrenoceptor agonist with inherent 24-hour activity for once daily treatment of COPD and asthma.</t>
  </si>
  <si>
    <t>C44H49Cl2NO7</t>
  </si>
  <si>
    <t>trifenatate</t>
  </si>
  <si>
    <t>GW642444M Trifenate</t>
  </si>
  <si>
    <t>OCC1=CC(=CC=C1O)C(O)CNCCCCCCOCCOCC2=C(Cl)C=CC=C2Cl.OC(=O)C(C3=CC=CC=C3)(C4=CC=CC=C4)C5=CC=CC=C5</t>
  </si>
  <si>
    <t xml:space="preserve">208261 </t>
  </si>
  <si>
    <t>1350514-68-9</t>
  </si>
  <si>
    <t>http://selleckchem.com/products/grazoprevir.html</t>
  </si>
  <si>
    <t>Grazoprevir anhydrous is a Hepatitis C Virus NS3/4A Protease inhibitor with IC50 values of 7pM, 4pM, and 62pM for HCV genotype 1a, 1B, and 4 respectively.</t>
  </si>
  <si>
    <t>C38H50N6O9S</t>
  </si>
  <si>
    <t>MK5172</t>
  </si>
  <si>
    <t>COC1=CC2=NC3=C(CCCCCC4CC4OC(=O)NC(C(=O)N5CC(CC5C(=O)NC6(CC6C=C)C(=O)N[S](=O)(=O)C7CC7)O3)C(C)(C)C)N=C2C=C1</t>
  </si>
  <si>
    <t>021135</t>
  </si>
  <si>
    <t>8047-67-4</t>
  </si>
  <si>
    <t>http://selleckchem.com/products/iron-sucrose.html</t>
  </si>
  <si>
    <t>Iron sucrose is an intravenously administered iron product indicated in the treatment of iron deficiency anemia.</t>
  </si>
  <si>
    <t>C18H24Fe2O24</t>
  </si>
  <si>
    <t>Iron saccharate</t>
  </si>
  <si>
    <t>Iron saccharate, Sucroferric oxyhydroxide</t>
  </si>
  <si>
    <t>[Fe+3].[Fe+3].OC(C(O)C(O)C([O-])=O)C(O)C([O-])=O.OC(C(O)C(O)C([O-])=O)C(O)C([O-])=O.OC(C(O)C(O)C([O-])=O)C(O)C([O-])=O</t>
  </si>
  <si>
    <t>022503,040445,040486,203399,203695,204770,207466,208774</t>
  </si>
  <si>
    <t>1665-48-1</t>
  </si>
  <si>
    <t>http://selleckchem.com/products/metaxalone.html</t>
  </si>
  <si>
    <t>Metaxalone is a muscle relaxant used to relax muscles and relieve pain caused by strains, sprains, and other musculoskeletal conditions.</t>
  </si>
  <si>
    <t>C12H15NO3</t>
  </si>
  <si>
    <t>Skelaxin, Methaxalonum, Zorane</t>
  </si>
  <si>
    <t>CC1=CC(=CC(=C1)C)OCC2CNC(=O)O2</t>
  </si>
  <si>
    <t>207981</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</si>
  <si>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</si>
  <si>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</si>
  <si>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</si>
  <si>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C9H12Cl2N4O2</t>
  </si>
  <si>
    <t>MA-1 hydrochloride</t>
  </si>
  <si>
    <t>Cl.ClC1=C(CN2CCCC2=N)NC(=O)NC1=O</t>
  </si>
  <si>
    <t xml:space="preserve">206494 </t>
  </si>
  <si>
    <t>1192491-61-4</t>
  </si>
  <si>
    <t>http://selleckchem.com/products/avibactam-sodium.html</t>
  </si>
  <si>
    <t>Avibactam is a covalent, reversible, non-β-lactam β-lactamase inhibitor with IC50 values of 8, 80, and 38 nM for TEM-1, P99, and KPC-2 β-lactamases, respectively.</t>
  </si>
  <si>
    <t>C7H10N3NaO6S</t>
  </si>
  <si>
    <t>AVE-1330A, NXL104</t>
  </si>
  <si>
    <t>[Na+].NC(=O)C1CCC2CN1C(=O)N2O[S]([O-])(=O)=O</t>
  </si>
  <si>
    <t>FDA,EMA</t>
  </si>
  <si>
    <t>202258</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</si>
  <si>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</si>
  <si>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</si>
  <si>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</si>
  <si>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C27H45N5O5</t>
  </si>
  <si>
    <t>CC(C)(C)NC(=O)NC(C(=O)N1CC2C(C1C(=O)NC(CC3CCC3)C(=O)C(N)=O)C2(C)C)C(C)(C)C</t>
  </si>
  <si>
    <t>205382</t>
  </si>
  <si>
    <t>869113-09-7</t>
  </si>
  <si>
    <t>http://selleckchem.com/products/umeclidinium-bromide.html</t>
  </si>
  <si>
    <t>Umeclidinium bromide is a long-acting muscarinic antagonist approved for the maintenance treatment of chronic obstructive pulmonary disease (COPD).</t>
  </si>
  <si>
    <t>C29H34BrNO2</t>
  </si>
  <si>
    <t>[Br-].OC(C1=CC=CC=C1)(C2=CC=CC=C2)C34CC[N+](CCOCC5=CC=CC=C5)(CC3)CC4</t>
  </si>
  <si>
    <t>Martindale:The Extra Pharmacopoeia,USP42-NF37,IP2010</t>
  </si>
  <si>
    <t>091340,091341,203431,205050</t>
  </si>
  <si>
    <t>157283-68-6</t>
  </si>
  <si>
    <t>http://selleckchem.com/products/travoprost.html</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</si>
  <si>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</si>
  <si>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C26H35F3O6</t>
  </si>
  <si>
    <t>Travoprostum</t>
  </si>
  <si>
    <t>CC(C)OC(=O)CCC\C=C/CC1C(O)CC(O)C1\C=C\C(O)COC2=CC(=CC=C2)C(F)(F)F</t>
  </si>
  <si>
    <t>077029,077579,078305,078468,090633,200935,205772,207163</t>
  </si>
  <si>
    <t>112965-21-6</t>
  </si>
  <si>
    <t>http://selleckchem.com/products/calcipotriene.html</t>
  </si>
  <si>
    <t>Calcipotriene is a synthetic derivative of calcitriol, a form of vitamin D. It can induce differentiation and suppresses proliferation of keratinocytes, reversing abnormal keratinocyte changes in psoriasis, and lead to normalization of epidermal growth.</t>
  </si>
  <si>
    <t>C27H40O3</t>
  </si>
  <si>
    <t>Calcipotriol</t>
  </si>
  <si>
    <t>CC(\C=C\C(O)C1CC1)C2CCC3/C(CCCC23C)=C/C=C\4CC(O)CC(O)C4=C</t>
  </si>
  <si>
    <t>Martindale:The Extra Pharmacopoeia,Ph.Int_6th</t>
  </si>
  <si>
    <t>209570</t>
  </si>
  <si>
    <t>22994-85-0</t>
  </si>
  <si>
    <t>http://selleckchem.com/products/benznidazole.html</t>
  </si>
  <si>
    <t>Benznidazole is a nitroimidazole derivative having an antiprotozoal activity by interfering with parasite protein biosynthesis, influencing cytokines production and stimulating host phagocytosis.</t>
  </si>
  <si>
    <t>C12H12N4O3</t>
  </si>
  <si>
    <t>Radanil</t>
  </si>
  <si>
    <t>[O-][N+](=O)C1=NC=C[N]1CC(=O)NCC2=CC=CC=C2</t>
  </si>
  <si>
    <t>205750</t>
  </si>
  <si>
    <t>81-25-4</t>
  </si>
  <si>
    <t>http://selleckchem.com/products/cholic-acid.html</t>
  </si>
  <si>
    <t xml:space="preserve">Cholic acid is a naturally occurring bile acid that is insoluble in water and is used to treat patients with genetic deficiencies in the synthesis of bile acids. </t>
  </si>
  <si>
    <t>C24H40O5</t>
  </si>
  <si>
    <t>CC(CCC(O)=O)C1CCC2C3C(O)CC4CC(O)CCC4(C)C3CC(O)C12C</t>
  </si>
  <si>
    <t>FDA,PMDA</t>
  </si>
  <si>
    <t>022193</t>
  </si>
  <si>
    <t>27025-41-8</t>
  </si>
  <si>
    <t>http://selleckchem.com/products/oxiglutatione.html</t>
  </si>
  <si>
    <t xml:space="preserve">Oxiglutatione is the oxidized disulfide form of glutathione (GSH) with potential protective activity. </t>
  </si>
  <si>
    <t>C20H32N6O12S2</t>
  </si>
  <si>
    <t>Oxidized glutathione, Glutathione disulfide, GSSG, Bi(glutathion-S-yl)</t>
  </si>
  <si>
    <t>NC(CCC(=O)NC(CSSCC(NC(=O)CCC(N)C(O)=O)C(=O)NCC(O)=O)C(=O)NCC(O)=O)C(O)=O</t>
  </si>
  <si>
    <t>077806,077807,077883,206336,206529,206909</t>
  </si>
  <si>
    <t>150399-21-6</t>
  </si>
  <si>
    <t>http://selleckchem.com/products/balsalazide-disodium.html</t>
  </si>
  <si>
    <t>Balsalazide Disodium is the disodium salt form of balsalazide, an aminosalicylate and oral prodrug that is enzymatically cleaved in the colon to produce the anti-inflammatory agent mesalazine.</t>
  </si>
  <si>
    <t>C17H17N3Na2O8</t>
  </si>
  <si>
    <t>disodium salt dihydrate</t>
  </si>
  <si>
    <t>O.O.[Na+].[Na+].OC1=CC=C(C=C1C([O-])=O)N=NC2=CC=C(C=C2)C(=O)NCCC([O-])=O</t>
  </si>
  <si>
    <t>Martindale:The Extra Pharmacopoeia,USP42-NF37,Ph.Int_6th</t>
  </si>
  <si>
    <t>82186-77-4</t>
  </si>
  <si>
    <t>http://selleckchem.com/products/lumefantrine.html</t>
  </si>
  <si>
    <t>Lumefantrine is an antimalarial agent used to treat acute uncomplicated malaria.</t>
  </si>
  <si>
    <t>C30H32Cl3NO</t>
  </si>
  <si>
    <t>benflumetol</t>
  </si>
  <si>
    <t>CCCCN(CCCC)CC(O)C1=CC(=CC\2=C1C3=C(C=C(Cl)C=C3)C2=C/C4=CC=C(Cl)C=C4)Cl</t>
  </si>
  <si>
    <t>076187,076752,076764,202231,205366,206163,208749,209713,210632,210831</t>
  </si>
  <si>
    <t>55-03-8</t>
  </si>
  <si>
    <t>http://selleckchem.com/products/levothyroxine-sodium.html</t>
  </si>
  <si>
    <t>Levothyroxine is the major hormone derived from the thyroid gland. It is the agonist of Thyroid hormone receptor alpha and beta.</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</si>
  <si>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</si>
  <si>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</si>
  <si>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</si>
  <si>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</si>
  <si>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205880,207096,208521</t>
  </si>
  <si>
    <t>532-32-1</t>
  </si>
  <si>
    <t>http://selleckchem.com/products/sodium-benzoate.html</t>
  </si>
  <si>
    <t>Sodium benzoate is a preservative and uesd as a food additive which is bacteriostatic and fungistatic under acidic conditions.</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</si>
  <si>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</si>
  <si>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</si>
  <si>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</si>
  <si>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</si>
  <si>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</si>
  <si>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6591-63-5</t>
  </si>
  <si>
    <t>http://selleckchem.com/products/quinidine-sulfate.html</t>
  </si>
  <si>
    <t>Quinidine acts as a blocker of voltage-gated sodium channels, also an antimuscarinic and antimalarial.</t>
  </si>
  <si>
    <t>C40H54N4O10S</t>
  </si>
  <si>
    <t>sulfate dihydrate</t>
  </si>
  <si>
    <t>Chinidin Sodium, Pitayine Sodium, β-quinine Sodium, (+)-quinidine Sodium</t>
  </si>
  <si>
    <t>O.O.COC1=CC2=C(C=C1)N=CC=C2C(O)C3CC4CCN3CC4C=C.COC5=CC6=C(C=C5)N=CC=C6C(O)C7CC8CCN7CC8C=C.O[S](O)(=O)=O</t>
  </si>
  <si>
    <t>99-96-7</t>
  </si>
  <si>
    <t>http://selleckchem.com/products/4-hydroxybenzoic-acid.html</t>
  </si>
  <si>
    <t xml:space="preserve">4-Hydroxybenzoic acid, also known as p-hydroxybenzoic acid (PHBA), is a phenolic derivative of benzoic acid and widely used in organic synthesis. It is the most widely distributed aromatic organic acid in the vegetable kingdom. </t>
  </si>
  <si>
    <t>C7H6O3</t>
  </si>
  <si>
    <t>p-hydroxybenzoic acid, PHBA, para-Hydroxybenzoic acid, 4-hydroxybenzoate</t>
  </si>
  <si>
    <t>OC(=O)C1=CC=C(O)C=C1</t>
  </si>
  <si>
    <t>L1300-384-04</t>
  </si>
  <si>
    <t>020576</t>
  </si>
  <si>
    <t>107-43-7</t>
  </si>
  <si>
    <t>http://selleckchem.com/products/betaine.html</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</si>
  <si>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</si>
  <si>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</si>
  <si>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</si>
  <si>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</si>
  <si>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</si>
  <si>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</si>
  <si>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022029</t>
  </si>
  <si>
    <t>119-36-8</t>
  </si>
  <si>
    <t>http://selleckchem.com/products/methyl-salicylate.html</t>
  </si>
  <si>
    <t>Methyl salicylate is an organic ester naturally produced by many species of plants, particularly wintergreens. It is an agonist for TRPA1 and TRPV1.</t>
  </si>
  <si>
    <t>2-Carbomethoxyphenol, Betula oil, Gaultheria oil, Methyl 2-hydroxybenzoate, Natural wintergreen oil</t>
  </si>
  <si>
    <t>COC(=O)C1=C(O)C=CC=C1</t>
  </si>
  <si>
    <t>CP2005,EP9.2,BP2017</t>
  </si>
  <si>
    <t>6080-33-7</t>
  </si>
  <si>
    <t>Immunology &amp; Inflammation related,Autophagy</t>
  </si>
  <si>
    <t>http://selleckchem.com/products/sinomenine-hydrochloride.html</t>
  </si>
  <si>
    <t>Sinomenine (SN), extracted from the Chinese medicinal plant, sinomenium acutum, is a potent anti-inflammatory and neuroprotective agent.</t>
  </si>
  <si>
    <t>C19H24ClNO4</t>
  </si>
  <si>
    <t>Cucoline hydrochloride, Kukoline hydrochloride, Sabianine A hydrochloride</t>
  </si>
  <si>
    <t>Cl.COC1=C(O)C2=C(CC3C4C=C(OC)C(=O)CC24CCN3C)C=C1</t>
  </si>
  <si>
    <t>470-82-6</t>
  </si>
  <si>
    <t>http://selleckchem.com/products/eucalyptol.html</t>
  </si>
  <si>
    <t>Eucalyptol is a natural organic compound which controls airway mucus hypersecretion and asthma via anti-inflammatory cytokine inhibition.</t>
  </si>
  <si>
    <t>1,8-cineol; 1,8-cineole|cajeputol; 1,8-epoxy-p-menthane; 1,8-oxido-p-menthane; cineol; cineole</t>
  </si>
  <si>
    <t>CC12CCC(CC1)C(C)(C)O2</t>
  </si>
  <si>
    <t>BP2017;IP2010</t>
  </si>
  <si>
    <t>14371-10-9</t>
  </si>
  <si>
    <t>http://selleckchem.com/products/cinnamaldehyde.html</t>
  </si>
  <si>
    <t xml:space="preserve">Cinnamaldehyde is a flavonoid that is naturally synthesized by the shikimate pathway. Its supplementation can improve glucose and lipid homeostasis in diabetic animals a TRPA1 agonist. </t>
  </si>
  <si>
    <t>C9H8O</t>
  </si>
  <si>
    <t>O=C\C=C\C1=CC=CC=C1</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</si>
  <si>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</si>
  <si>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</si>
  <si>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</si>
  <si>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</si>
  <si>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C19H17NaO6S</t>
  </si>
  <si>
    <t>[Na+].CC1=C(OC2=C1C(=O)C(=O)C3=C2C=CC4=C3CCCC4(C)C)[S]([O-])(=O)=O</t>
  </si>
  <si>
    <t>074612</t>
  </si>
  <si>
    <t>162.23</t>
  </si>
  <si>
    <t>54-11-5</t>
  </si>
  <si>
    <t>http://selleckchem.com/products/nicotine.html</t>
  </si>
  <si>
    <t>Nicotine is the primary pharmacologic component of tobacco. It acts on nicotinic acetylcholine receptors (nAChRs) in the peripheral nervous system (autonomic ganglia and adrenal medulla neuromuscular junction) and the central nervous system (CNS).</t>
  </si>
  <si>
    <t>C10H14N2</t>
  </si>
  <si>
    <t>CN1CCCC1C2=CN=CC=C2</t>
  </si>
  <si>
    <t>EP9.2,BP2017</t>
  </si>
  <si>
    <t>3486-67-7</t>
  </si>
  <si>
    <t>http://selleckchem.com/products/palmatine.html</t>
  </si>
  <si>
    <t>Palmatine, an isoquinoline alkaloid, has sedative, antidepressant, antioxidative, anti-ulcerative, antacid, anticancer, and anti-metastatic activities.</t>
  </si>
  <si>
    <t>C21H22NO4+</t>
  </si>
  <si>
    <t>Berbericinine, Burasaine</t>
  </si>
  <si>
    <t>COC1=CC2=C(C=C1OC)C3=CC4=C(C=[N+]3CC2)C(=C(OC)C=C4)OC</t>
  </si>
  <si>
    <t>USP42-NF37;BP2013</t>
  </si>
  <si>
    <t>126.11</t>
  </si>
  <si>
    <t>67-47-0</t>
  </si>
  <si>
    <t>25</t>
  </si>
  <si>
    <t>http://selleckchem.com/products/5-hydroxymethylfurfural.html</t>
  </si>
  <si>
    <t>5-Hydroxymethylfurfural (5-HMF) is an important bio-sourced intermediate, formed from carbohydrates such as glucose or fructose and used for production of fuels and chemical intermediates.</t>
  </si>
  <si>
    <t>C6H6O3</t>
  </si>
  <si>
    <t>OCC1=CC=C(O1)C=O</t>
  </si>
  <si>
    <t>501-94-0</t>
  </si>
  <si>
    <t>http://selleckchem.com/products/tyrosol.html</t>
  </si>
  <si>
    <t>Tyrosol is an antioxidant that is naturally present in several foods such as wines and green tea and is present most abundantly in olives.</t>
  </si>
  <si>
    <t>C8H10O2</t>
  </si>
  <si>
    <t>4-Hydroxyphenylethanol, 4-Hydroxyphenethyl alcohol, 2-(4-Hydroxyphenyl)ethanol</t>
  </si>
  <si>
    <t>OCCC1=CC=C(O)C=C1</t>
  </si>
  <si>
    <t>76494-51-4</t>
  </si>
  <si>
    <t>http://selleckchem.com/products/ligustrazine-hydrochloride.html</t>
  </si>
  <si>
    <t>Tetramethylpyrazine, also known as ligustrazine, is a chemical compound found in natto and in fermented cocoa beans with anti-inflammation, antioxidant, antiplatelet, and antiapoptosis activities.</t>
  </si>
  <si>
    <t>C8H13ClN2</t>
  </si>
  <si>
    <t>Tetramethylpyrazine HCl, Tetrapyrazine HCl</t>
  </si>
  <si>
    <t>Cl.CC1=NC(=C(C)N=C1C)C</t>
  </si>
  <si>
    <t>104-46-1</t>
  </si>
  <si>
    <t>http://selleckchem.com/products/cis-anethole.html</t>
  </si>
  <si>
    <t>Anethole has two isomers, the cis(Z) isomer being 15-38 times more toxic to animal than the trans(E) isomer. cis-Anethole is found in anise and Only a low level is permitted in flavours.</t>
  </si>
  <si>
    <t>C10H12O</t>
  </si>
  <si>
    <t>(Z)-Anethole, Cis-p-Propenylanisole, Cis-p-Anethole</t>
  </si>
  <si>
    <t>COC1=CC=C(\C=C\C)C=C1</t>
  </si>
  <si>
    <t>CP2005;Martindale:The Extra Pharmacopoeia</t>
  </si>
  <si>
    <t>15291-76-6</t>
  </si>
  <si>
    <t>http://selleckchem.com/products/ginkgolide-c.html</t>
  </si>
  <si>
    <t>Ginkgolide C, isolated from Ginkgo biloba leaves, is a flavone reported to have multiple biological functions, from decreased platelet aggregation to ameliorating Alzheimer disease.</t>
  </si>
  <si>
    <t>C20H24O11</t>
  </si>
  <si>
    <t>BN-52022</t>
  </si>
  <si>
    <t>CC1C(=O)OC2C(O)C34C5OC(=O)C3(OC6OC(=O)C(O)C46C(C5O)C(C)(C)C)C12O</t>
  </si>
  <si>
    <t>82854-37-3</t>
  </si>
  <si>
    <t>http://selleckchem.com/products/echinacoside.html</t>
  </si>
  <si>
    <t>Echinacoside, a natural polyphenolic compound, has various biological activities, such as antioxidative, anti-inflammatory, neuroprotective, hepatoprotective, nitric oxide radical-scavenging and vasodilative actions.</t>
  </si>
  <si>
    <t>C35H46O20</t>
  </si>
  <si>
    <t>CC1OC(OC2C(O)C(OCCC3=CC(=C(O)C=C3)O)OC(COC4OC(CO)C(O)C(O)C4O)C2OC(=O)\C=C\C5=CC=C(O)C(=C5)O)C(O)C(O)C1O</t>
  </si>
  <si>
    <t>933.13</t>
  </si>
  <si>
    <t>80418-24-2</t>
  </si>
  <si>
    <t>100</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</si>
  <si>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</si>
  <si>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</si>
  <si>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</si>
  <si>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</si>
  <si>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CC(C)=CCCC(C)(OC1OC(CO)C(O)C(O)C1O)C2CCC3(C)C2C(O)CC4C5(C)CCC(O)C(C)(C)C5C(CC34C)OC6OC(CO)C(O)C(O)C6OC7OCC(O)C(O)C7O</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</si>
  <si>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</si>
  <si>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</si>
  <si>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</si>
  <si>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C10H14O</t>
  </si>
  <si>
    <t>cymophenol</t>
  </si>
  <si>
    <t>CC(C)C1=CC=C(C)C(=C1)O</t>
  </si>
  <si>
    <t>110-15-6</t>
  </si>
  <si>
    <t>http://selleckchem.com/products/succinic-acid.html</t>
  </si>
  <si>
    <t>Succinic acid is a crystalline organic acid which occurs in living tissue as an intermediate in glucose metabolism.</t>
  </si>
  <si>
    <t>C4H6O4</t>
  </si>
  <si>
    <t>1,4-Butandioic Acid; 1,2-Ethanedicarboxylic acid; Amber acid; Asuccin; Butanedioic acid</t>
  </si>
  <si>
    <t>OC(=O)CCC(O)=O</t>
  </si>
  <si>
    <t>USP42-NF37,EP9.1,BP2017,IP2010</t>
  </si>
  <si>
    <t>57-10-3</t>
  </si>
  <si>
    <t>http://selleckchem.com/products/palmitic-acid.html</t>
  </si>
  <si>
    <t>Palmitic acid is the most common saturated fatty acid found in animals, plants and microorganisms with anti-tumor activity.</t>
  </si>
  <si>
    <t>C16H32O2</t>
  </si>
  <si>
    <t>hexadecanoic acid, Cetylic acid</t>
  </si>
  <si>
    <t>CCCCCCCCCCCCCCCC(O)=O</t>
  </si>
  <si>
    <t>6138-41-6</t>
  </si>
  <si>
    <t>http://selleckchem.com/products/trigonelline-hydrochloride.html</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</si>
  <si>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</si>
  <si>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C7H8ClNO2</t>
  </si>
  <si>
    <t>Nicotinic acid N-methylbetaine Hydrochloride, Coffearine Hydrochloride, Coffearine Hydrochloride, Gynesine Hydrochloride</t>
  </si>
  <si>
    <t>[Cl-].C[N+]1=CC(=CC=C1)C(O)=O</t>
  </si>
  <si>
    <t>134418-28-3</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</si>
  <si>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</si>
  <si>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</si>
  <si>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C20H28O4</t>
  </si>
  <si>
    <t>CC1(CO)C(O)CCC2(C)C(C\C=C3/C=COC3=O)C(=C)CCC12</t>
  </si>
  <si>
    <t>482-44-0</t>
  </si>
  <si>
    <t>http://selleckchem.com/products/imperatorin.html</t>
  </si>
  <si>
    <t xml:space="preserve">Imperatorin, a naturally occurring psoralen-type furanocoumarin, is a potent myorelaxant agent and acts as a calcium antagonist on vascular smooth muscle. </t>
  </si>
  <si>
    <t>C16H14O4</t>
  </si>
  <si>
    <t>Ammidin, Marmelosin, Pentosalen, 8-Isoamylenoxypsoralen, 8-Isopentenyloxypsoralene</t>
  </si>
  <si>
    <t>CC(C)=CCOC1=C2OC(=O)C=CC2=CC3=C1OC=C3</t>
  </si>
  <si>
    <t>27740-01-8</t>
  </si>
  <si>
    <t>http://selleckchem.com/products/scutellarin.html</t>
  </si>
  <si>
    <t>Scutellarin, the major active principal flavonoids extracted from the Chinese herbal medicines Scutellaria baicalensis and Erigeron breviscapus (Vant.) Hand-Mazz, has many pharmacological effects, such as antioxidant, antitumor, antiviral, and antiinflammatory activities.</t>
  </si>
  <si>
    <t>C21H18O12</t>
  </si>
  <si>
    <t>Breviscapine, Breviscapin, Scutellarein-7-glucuronide</t>
  </si>
  <si>
    <t>OC1C(O)C(OC(C1O)C(O)=O)OC2=CC3=C(C(=O)C=C(O3)C4=CC=C(O)C=C4)C(=C2O)O</t>
  </si>
  <si>
    <t>52286-59-6</t>
  </si>
  <si>
    <t>http://selleckchem.com/products/ginsenoside-re.html</t>
  </si>
  <si>
    <t>Ginsenoside Re is a major ginsenoside in ginseng and belongs to 20(S)-protopanaxatriol group. It has diverse in vitro and in vivo effects, including vasorelaxant, antioxidant, antihyperlipidemic, and angiogenic actions.</t>
  </si>
  <si>
    <t>C48H82O18</t>
  </si>
  <si>
    <t>Panaxoside Re, Sanchinoside Re, Chikusetsusaponin Ivc</t>
  </si>
  <si>
    <t>CC1OC(OC2C(O)C(O)C(CO)OC2OC3CC4(C)C(CC(O)C5C(CCC45C)C(C)(CCC=C(C)C)OC6OC(CO)C(O)C(O)C6O)C7(C)CCC(O)C(C)(C)C37)C(O)C(O)C1O</t>
  </si>
  <si>
    <t>343-27-1</t>
  </si>
  <si>
    <t>DYRK</t>
  </si>
  <si>
    <t>http://selleckchem.com/products/harmine-hydrochloride.html</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</si>
  <si>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</si>
  <si>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C13H13ClN2O</t>
  </si>
  <si>
    <t>telepathine hydrochloride</t>
  </si>
  <si>
    <t>Cl.COC1=CC2=C(C=C1)C3=CC=NC(=C3[NH]2)C</t>
  </si>
  <si>
    <t>522-12-3</t>
  </si>
  <si>
    <t>http://selleckchem.com/products/quercitrin.html</t>
  </si>
  <si>
    <t>Quercitrin (3-rhamnosyl quercetin), a glycoside of quercetin, has been found as a main bioactive constituent in T. sinensis leaves and has antioxidant, anti-inflammatory, and anti-allergic activities.</t>
  </si>
  <si>
    <t>C21H20O11</t>
  </si>
  <si>
    <t>3-rhamnosyl quercetin, Sophoretin, Meletin, Xanthaurine</t>
  </si>
  <si>
    <t>CC1OC(OC2=C(OC3=C(C(=CC(=C3)O)O)C2=O)C4=CC(=C(O)C=C4)O)C(O)C(O)C1O</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</si>
  <si>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</si>
  <si>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</si>
  <si>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</si>
  <si>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</si>
  <si>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C17H26O10</t>
  </si>
  <si>
    <t>Loganoside</t>
  </si>
  <si>
    <t>COC(=O)C1=COC(OC2OC(CO)C(O)C(O)C2O)C3C(C)C(O)CC13</t>
  </si>
  <si>
    <t>482-35-9</t>
  </si>
  <si>
    <t>Wnt/beta-catenin</t>
  </si>
  <si>
    <t>http://selleckchem.com/products/isoquercitrin.html</t>
  </si>
  <si>
    <t>Isoquercitrin, a flavonoid compound with anticancer activity isolated from Bidens bipinnata L, is an inhibitor of Wnt/β-catenin that acts downstream of the β-catenin nuclear translocation.</t>
  </si>
  <si>
    <t>C21H20O12</t>
  </si>
  <si>
    <t>Hirsutrin, 3-Glucosylquercetin, Quercetin 3-o-glucopyranoside</t>
  </si>
  <si>
    <t>OCC1OC(OC2=C(OC3=CC(=CC(=C3C2=O)O)O)C4=CC(=C(O)C=C4)O)C(O)C(O)C1O</t>
  </si>
  <si>
    <t>34540-22-2</t>
  </si>
  <si>
    <t>http://selleckchem.com/products/madecassoside.html</t>
  </si>
  <si>
    <t>Madecassoside is the main active triterpene constituent of Centella asiatica herbs, a traditional Chinese medicine for wound healing and scar management.</t>
  </si>
  <si>
    <t>C48H78O20</t>
  </si>
  <si>
    <t>Asiaticoside A</t>
  </si>
  <si>
    <t>CC1CCC2(CCC3(C)C(=CCC4C5(C)CC(O)C(O)C(C)(CO)C5C(O)CC34C)C2C1C)C(=O)OC6OC(COC7OC(CO)C(OC8OC(C)C(O)C(O)C8O)C(O)C7O)C(O)C(O)C6O</t>
  </si>
  <si>
    <t>32791-84-7</t>
  </si>
  <si>
    <t>http://selleckchem.com/products/panaxatriol.html</t>
  </si>
  <si>
    <t>Panaxatriol is a triterpene sapogenin originally found in species of Panax (ginseng) and exhibits anti-inflammatory, hepatoprotective, anti-arrhythmic, and antioxidative activities.</t>
  </si>
  <si>
    <t>C30H52O4</t>
  </si>
  <si>
    <t>CC1(C)CCCC(C)(O1)C2CCC3(C)C2C(O)CC4C5(C)CCC(O)C(C)(C)C5C(O)CC34C</t>
  </si>
  <si>
    <t>Martindale:The Extra Pharmacopoeia,BP2013,IP2010</t>
  </si>
  <si>
    <t>59-23-4</t>
  </si>
  <si>
    <t>http://selleckchem.com/products/d-galactose.html</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</si>
  <si>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</si>
  <si>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D-Galactopyranose, D-(+)-Galactose</t>
  </si>
  <si>
    <t>OCC1OC(O)C(O)C(O)C1O</t>
  </si>
  <si>
    <t>Martindale:The Extra Pharmacopoeia,USP42-NF37,EP9.8,BP2017</t>
  </si>
  <si>
    <t>29031-19-4</t>
  </si>
  <si>
    <t>http://selleckchem.com/products/glucosamine-sulfate.html</t>
  </si>
  <si>
    <t>Glucosamine sulfate is a dietary supplement commonly used in the treatment of osteoarthritis. It is a type of glycosaminoglycan, which is a naturally occurring major component of joint cartilage and joint fluid.</t>
  </si>
  <si>
    <t>C6H15NO9S</t>
  </si>
  <si>
    <t>D-Glucosaminesulfate, D-Glucosamine sulphate</t>
  </si>
  <si>
    <t>NC(C=O)C(O)C(O)C(O)CO.O[S](O)(=O)=O</t>
  </si>
  <si>
    <t>76-22-2</t>
  </si>
  <si>
    <t>http://selleckchem.com/products/camphor.html</t>
  </si>
  <si>
    <t>Camphor is a bicyclic monoterpene ketone found widely in plants, especially cinnamomum camphora and used topically as a skin antipruritic and as an anti-infective agent.</t>
  </si>
  <si>
    <t>C10H16O</t>
  </si>
  <si>
    <t>2-Bornanone, Bornan-2-one, 2-Camphanone, Formosa</t>
  </si>
  <si>
    <t>CC1(C)C2CCC1(C)C(=O)C2</t>
  </si>
  <si>
    <t>BP2017</t>
  </si>
  <si>
    <t>6024-85-7</t>
  </si>
  <si>
    <t>http://selleckchem.com/products/tetrahydropalmatine-hydrochloride.html</t>
  </si>
  <si>
    <t>Tetrahydropalmatine (THP) is an isoquinoline alkaloid found in several different plant species, mainly in the &lt;i&gt;Corydalis&lt;/i&gt; genus (Yan Hu Suo), but also in other plants such as &lt;i&gt;Stephania rotunda&lt;/i&gt;. It is a potent  muscle relaxant.</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</si>
  <si>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</si>
  <si>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</si>
  <si>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</si>
  <si>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</si>
  <si>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97-59-6</t>
  </si>
  <si>
    <t>http://selleckchem.com/products/allantoin.html</t>
  </si>
  <si>
    <t>Allantoin, produced from uric acid, is a major metabolic intermediate in most organisms including animals, plants and bacteria.</t>
  </si>
  <si>
    <t>C4H6N4O3</t>
  </si>
  <si>
    <t>Glyoxyldiureide, 5-Ureidohydantoin</t>
  </si>
  <si>
    <t>NC(=O)NC1NC(=O)NC1=O</t>
  </si>
  <si>
    <t>83-72-7</t>
  </si>
  <si>
    <t>http://selleckchem.com/products/lawsone.html</t>
  </si>
  <si>
    <t>Lawsone is a red-orange dye present in the leaves of the henna plant (&lt;i&gt;Lawsonia inermis&lt;/i&gt;) as well as in the flower of water hyacinth (&lt;i&gt;Eichhornia crassipes&lt;/i&gt;).</t>
  </si>
  <si>
    <t>C10H6O3</t>
  </si>
  <si>
    <t>Hennotannic acid; 2-hydroxy-1,4-naphthoquinone</t>
  </si>
  <si>
    <t>OC1=CC(=O)C2=C(C=CC=C2)C1=O</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</si>
  <si>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</si>
  <si>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</si>
  <si>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</si>
  <si>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</si>
  <si>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COC1=C2OC3CC(O)C=CC34CCN(C)CC(=C24)C=C1</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</si>
  <si>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</si>
  <si>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</si>
  <si>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</si>
  <si>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</si>
  <si>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C13H12N2O</t>
  </si>
  <si>
    <t>telepathine</t>
  </si>
  <si>
    <t>COC1=CC2=C(C=C1)C3=CC=NC(=C3[NH]2)C</t>
  </si>
  <si>
    <t>90-05-1</t>
  </si>
  <si>
    <t>http://selleckchem.com/products/guaiacol.html</t>
  </si>
  <si>
    <t>Guaiacol is a phenolic natural product first isolated from Guaiac resin and the oxidation of lignin. It is a precursor to various flavorants, such as eugenoland vanillin.</t>
  </si>
  <si>
    <t>C7H8O2</t>
  </si>
  <si>
    <t>o-methoxyphenol, 2-hydroxyanisole, O-methylcatechol</t>
  </si>
  <si>
    <t>COC1=C(O)C=CC=C1</t>
  </si>
  <si>
    <t>Martindale:The Extra Pharmacopoeia,USP42-NF37,EP9.1,BP2017,JP16,IP2010</t>
  </si>
  <si>
    <t>482-89-3</t>
  </si>
  <si>
    <t>http://selleckchem.com/products/indigo.html</t>
  </si>
  <si>
    <t>Indigo dye is an organic compound with a distinctive blue color. It is extracted from the leaves of certain plants or synthetic.</t>
  </si>
  <si>
    <t>Indigotin</t>
  </si>
  <si>
    <t>O=C1\C(NC2=C1C=CC=C2)=C\3NC4=C(C=CC=C4)C3=O</t>
  </si>
  <si>
    <t>92-61-5</t>
  </si>
  <si>
    <t>http://selleckchem.com/products/scopoletin.html</t>
  </si>
  <si>
    <t>Scopoletin is the main bioactive constituent of flower buds from Magnolia fargesii with anti-inflammatory, hypouricemic, and antioxidant activities.</t>
  </si>
  <si>
    <t>C10H8O4</t>
  </si>
  <si>
    <t>Esculetin 6-methyl ether, Gelseminic acid, 6-Methylesculetin, Chrysatropic acid</t>
  </si>
  <si>
    <t>COC1=CC2=C(OC(=O)C=C2)C=C1O</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</si>
  <si>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</si>
  <si>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</si>
  <si>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</si>
  <si>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C20H19NO5</t>
  </si>
  <si>
    <t>Corydinine, Fumarine, Biflorine, Macleyine</t>
  </si>
  <si>
    <t>CN1CCC2=C(C=C3OCOC3=C2)C(=O)CC4=C(C1)C5=C(OCO5)C=C4</t>
  </si>
  <si>
    <t>IP2010;USP36-NF31;BP2017;Ph.Int_6th;EP7.0</t>
  </si>
  <si>
    <t>87-66-1</t>
  </si>
  <si>
    <t>http://selleckchem.com/products/pyrogallol.html</t>
  </si>
  <si>
    <t>Pyrogallol, an organic compound belonging to the phenol family, used as a photographic film developer and in the preparation of other chemicals. It is known to be a superoxide anion generator and ROS inducer.</t>
  </si>
  <si>
    <t>1,2,3-trihydroxybenzene</t>
  </si>
  <si>
    <t>OC1=C(O)C(=CC=C1)O</t>
  </si>
  <si>
    <t>BP2015</t>
  </si>
  <si>
    <t>6155-35-7</t>
  </si>
  <si>
    <t>http://selleckchem.com/products/l-rhamnose-monohydrate.html</t>
  </si>
  <si>
    <t>L-Rhamnose monohydrate is used as a starting material for the production of furanones. It is an important material involved in the reaction of flavors developed during the preparation of various foods like bread, grilled meats, etc.</t>
  </si>
  <si>
    <t>6-deoxy-L-mannose monohydrate</t>
  </si>
  <si>
    <t>75887-54-6</t>
  </si>
  <si>
    <t>http://selleckchem.com/products/arteether.html</t>
  </si>
  <si>
    <t>Arteether is a well-known antimalarial drug which acts by producing free radicals within the malarial parasite.</t>
  </si>
  <si>
    <t>C17H28O5</t>
  </si>
  <si>
    <t>CCOC1OC2OC3(C)CCC4C(C)CCC(C1C)C24OO3</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</si>
  <si>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</si>
  <si>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</si>
  <si>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</si>
  <si>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C11H6O3</t>
  </si>
  <si>
    <t>angelicin</t>
  </si>
  <si>
    <t>O=C1OC2=C(C=C1)C=CC3=C2C=CO3</t>
  </si>
  <si>
    <t>76-49-3</t>
  </si>
  <si>
    <t>http://selleckchem.com/products/bornyl-acetate.html</t>
  </si>
  <si>
    <t>Bornyl acetate, the main volatile constituent in numerous conifer oils and some Chinese traditional herbs, exhibits anti-inflammatory property and it is used as an analgesic.</t>
  </si>
  <si>
    <t>C12H20O2</t>
  </si>
  <si>
    <t>Isobornyl acetate, Bornyl acetic ether, 2-Camphanol acetate</t>
  </si>
  <si>
    <t>CC(=O)OC1CC2CCC1(C)C2(C)C</t>
  </si>
  <si>
    <t>6882-68-4</t>
  </si>
  <si>
    <t>http://selleckchem.com/products/sophoridine.html</t>
  </si>
  <si>
    <t>Sophoridine, a natural product obtained from medicinal plants, has a variety of pharmacological effects, including anti-cancer and anti-arrhythmia, and affects the immune and central nervous systems.</t>
  </si>
  <si>
    <t>C15H24N2O</t>
  </si>
  <si>
    <t>5-Epidihydrosophocarpine, Dihydro-5-episophocarpine</t>
  </si>
  <si>
    <t>O=C1CCCC2C3CCCN4CCCC(CN12)C34</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</si>
  <si>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</si>
  <si>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</si>
  <si>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</si>
  <si>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</si>
  <si>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CCC1(O)C(=O)OCC2=C1C=C3N(CC4=CC5=C(C=CC(=C5)O)N=C34)C2=O</t>
  </si>
  <si>
    <t>465-99-6</t>
  </si>
  <si>
    <t>http://selleckchem.com/products/hederagenin.html</t>
  </si>
  <si>
    <t>Hederagenin is a highly water insoluble triterpenoid compound that can be found in various plants including Hedera helix and Chenopodium quinoa. It exhibits a variety of biological activities, including potent antitumor properties both in vitro and in vivo.</t>
  </si>
  <si>
    <t>C30H48O4</t>
  </si>
  <si>
    <t>Caulosapogenin, Hederagenol, Hederagenic acid, Astrantiagenin E</t>
  </si>
  <si>
    <t>CC1(C)CCC2(CCC3(C)C(=CCC4C5(C)CCC(O)C(C)(CO)C5CCC34C)C2C1)C(O)=O</t>
  </si>
  <si>
    <t>84687-43-4</t>
  </si>
  <si>
    <t>http://selleckchem.com/products/sastragaloside-iv.html</t>
  </si>
  <si>
    <t>Astragaloside IV is a bioactive saponin first isolated from the dried plant roots of the genus Astragalus, which is used in traditional Chinese medicine. It has various effect on the cardiovascular, immune, digestive, and nervous systems.</t>
  </si>
  <si>
    <t>C41H68O14</t>
  </si>
  <si>
    <t>AST-IV, AS-IV</t>
  </si>
  <si>
    <t>CC(C)(O)C1CCC(C)(O1)C2C(O)CC3(C)C4CC(OC5OC(CO)C(O)C(O)C5O)C6C(C)(C)C(CCC67CC47CCC23C)OC8OCC(O)C(O)C8O</t>
  </si>
  <si>
    <t>2415-24-9</t>
  </si>
  <si>
    <t>http://selleckchem.com/products/catalpol.html</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</si>
  <si>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</si>
  <si>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C15H22O10</t>
  </si>
  <si>
    <t>Catalpol, catalpinoside, Digitalis purpurea L</t>
  </si>
  <si>
    <t>OCC1OC(OC2OC=CC3C(O)C4OC4(CO)C23)C(O)C(O)C1O</t>
  </si>
  <si>
    <t>27013-91-8</t>
  </si>
  <si>
    <t>http://selleckchem.com/products/alpha-hederin.html</t>
  </si>
  <si>
    <t xml:space="preserve">α-hederin is a water-soluble pentacyclic triterpenoid saponin which has shown hemolytic and apoptotic properties. </t>
  </si>
  <si>
    <t>C41H66O12</t>
  </si>
  <si>
    <t>CC1OC(OC2C(O)C(O)COC2OC3CCC4(C)C(CCC5(C)C4CC=C6C7CC(C)(C)CCC7(CCC56C)C(O)=O)C3(C)CO)C(O)C(O)C1O</t>
  </si>
  <si>
    <t>14216-03-6</t>
  </si>
  <si>
    <t>http://selleckchem.com/products/hederacoside-c.html</t>
  </si>
  <si>
    <t>Hederacoside C (HDC) is one of the active ingredients in Hedera helix leaf extract (Ivy Ex.) and used to treat respiratory disorders.</t>
  </si>
  <si>
    <t>C59H96O26</t>
  </si>
  <si>
    <t>Kalopanaxsaponin B</t>
  </si>
  <si>
    <t>CC1OC(OC2C(O)C(O)C(OCC3OC(OC(=O)C45CCC(C)(C)CC4C6=CCC7C8(C)CCC(OC9OCC(O)C(O)C9OC%10OC(C)C(O)C(O)C%10O)C(C)(CO)C8CCC7(C)C6(C)CC5)C(O)C(O)C3O)OC2CO)C(O)C(O)C1O</t>
  </si>
  <si>
    <t>34420-19-4</t>
  </si>
  <si>
    <t>http://selleckchem.com/products/lathyrol.html</t>
  </si>
  <si>
    <t>Lathyrol is a natural product that is used for cancer treatment.</t>
  </si>
  <si>
    <t>C20H30O4</t>
  </si>
  <si>
    <t>CC1CC2(O)C(C1O)C(O)C(=C)CCC3C(\C=C(C)\C2=O)C3(C)C</t>
  </si>
  <si>
    <r>
      <rPr>
        <sz val="12"/>
        <color theme="1"/>
        <rFont val="Calibri"/>
        <charset val="0"/>
      </rPr>
      <t>Cancer</t>
    </r>
    <r>
      <rPr>
        <sz val="12"/>
        <color theme="1"/>
        <rFont val="宋体"/>
        <charset val="0"/>
      </rPr>
      <t>，</t>
    </r>
    <r>
      <rPr>
        <sz val="12"/>
        <color theme="1"/>
        <rFont val="Calibri"/>
        <charset val="0"/>
      </rPr>
      <t>Inflammation</t>
    </r>
  </si>
  <si>
    <t>22427-39-0</t>
  </si>
  <si>
    <t>http://selleckchem.com/products/ginsenoside-rg1.html</t>
  </si>
  <si>
    <t>Ginsenoside Rg1, identified as a protopanaxatriol-type, has pharmacological actions such as neuroprotective and anti-tumor effects on various cancer types.</t>
  </si>
  <si>
    <t>C42H72O14</t>
  </si>
  <si>
    <t>Ginsenoside A2, Panaxoside A, Panaxoside Rg1, Sanchinoside C1, Sanchinoside Rg1</t>
  </si>
  <si>
    <t>CC(C)=CCCC(C)(OC1OC(CO)C(O)C(O)C1O)C2CCC3(C)C2C(O)CC4C5(C)CCC(O)C(C)(C)C5C(CC34C)OC6OC(CO)C(O)C(O)C6O</t>
  </si>
  <si>
    <t>41753-43-9</t>
  </si>
  <si>
    <t>http://selleckchem.com/products/ginsenoside-rb1.html</t>
  </si>
  <si>
    <t>Ginsenoside Rb1 is a protopanaxadiol that has diverse in vitro and in vivo effects, including neuroprotective, anti-inflammatory, and anti-obesity actions.</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</si>
  <si>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</si>
  <si>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</si>
  <si>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</si>
  <si>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1257-08-5</t>
  </si>
  <si>
    <t>http://selleckchem.com/products/epicatechin-gallate.html</t>
  </si>
  <si>
    <t>Epigallocatechin gallate (EGCG), also known as epigallocatechin-3-gallate, is the ester of epigallocatechin and gallic acid, and is a type of catechin with anti-inflammatory effects.</t>
  </si>
  <si>
    <t>C22H18O10</t>
  </si>
  <si>
    <t>(?)-ECG, (?)-Epicatechin 3-gallate, (?)-Epicatechin-3-O-gallate</t>
  </si>
  <si>
    <t>OC1=CC2=C(CC(OC(=O)C3=CC(=C(O)C(=C3)O)O)C(O2)C4=CC=C(O)C(=C4)O)C(=C1)O</t>
  </si>
  <si>
    <t>487-41-2</t>
  </si>
  <si>
    <t>http://selleckchem.com/products/forsythin.html</t>
  </si>
  <si>
    <t>Forsythin (FOR) is an active ingredient extracted from the fruit of the medicinal plant Forsythia suspensa (Thunb.) Vahl and has been shown to have antioxidant, antibacterial and antiinflammatory properties.</t>
  </si>
  <si>
    <t>C27H34O11</t>
  </si>
  <si>
    <t>Phillyrin</t>
  </si>
  <si>
    <t>COC1=CC=C(C=C1OC)C2OCC3C2COC3C4=CC(=C(OC5OC(CO)C(O)C(O)C5O)C=C4)OC</t>
  </si>
  <si>
    <t>17388-39-5</t>
  </si>
  <si>
    <t>http://selleckchem.com/products/swertiamarin.html</t>
  </si>
  <si>
    <t>Swertiamarin is a common secoiridoid found among the members of Gentianaceae with anti-inflammatory, anticancer, hypoglycemic and hypolipidemic activities.</t>
  </si>
  <si>
    <t>C16H22O10</t>
  </si>
  <si>
    <t>Swertiamaroside</t>
  </si>
  <si>
    <t>OCC1OC(OC2OC=C3C(=O)OCCC3(O)C2C=C)C(O)C(O)C1O</t>
  </si>
  <si>
    <t>551-15-5</t>
  </si>
  <si>
    <t>http://selleckchem.com/products/liquiritin.html</t>
  </si>
  <si>
    <t>Liquiritin (LIQ) is a main component among the licorice flavonoids, and possesses anti-inflammatory and anti-cancer abilities.</t>
  </si>
  <si>
    <t>Liquiritoside, Liquiritigenin-4'-O-glucoside</t>
  </si>
  <si>
    <t>OCC1OC(OC2=CC=C(C=C2)C3CC(=O)C4=C(O3)C=C(O)C=C4)C(O)C(O)C1O</t>
  </si>
  <si>
    <t>2444-46-4</t>
  </si>
  <si>
    <t>TRP Channel</t>
  </si>
  <si>
    <t>Nonivamide is found in herbs and spices. Nonivamide is an alkaloid from Capsicum species Nonivamide is a flavoring ingredient.</t>
  </si>
  <si>
    <t>C17H27NO3</t>
  </si>
  <si>
    <t> Pseudocapsaicin; Pelargonic acid vanillylamide; Nonanoic acid vanillylamide</t>
  </si>
  <si>
    <t>CCCCCCCCC(=O)NCC1=CC(=C(O)C=C1)OC</t>
  </si>
  <si>
    <t>Martindale:The Extra Pharmacopoeia,USP42-NF37,EP9.1,Ph.Int_6th,BP2017,IP2010</t>
  </si>
  <si>
    <t>99-66-1</t>
  </si>
  <si>
    <t>http://selleckchem.com/products/valproic-acid.html</t>
  </si>
  <si>
    <t>Valproic acid is a fatty acid with anticonvulsant properties used in the treatment of epilepsy. It is also a histone deacetylase inhibitor and is under investigation for treatment of HIV and various cancers.</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</si>
  <si>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</si>
  <si>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</si>
  <si>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</si>
  <si>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</si>
  <si>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060593</t>
  </si>
  <si>
    <t>339-72-0</t>
  </si>
  <si>
    <t>http://selleckchem.com/products/l-cycloserine.html</t>
  </si>
  <si>
    <t>L-Cycloserine is a potent inhibitor of the sphingolipid pathway via inhibiting 3-ketodihydrosphingosine synthetase. It also inhibits HIV-1 cytopathic effects, replication, and infectivity.</t>
  </si>
  <si>
    <t>C3H6N2O2</t>
  </si>
  <si>
    <t>Levcycloserine, Levcicloserina, Levcycloserinum, (-)-Cycloserine, (S)-Cycloserine</t>
  </si>
  <si>
    <t>NC1CONC1=O</t>
  </si>
  <si>
    <t>Immunology,Inflammation,Cancer</t>
  </si>
  <si>
    <t>1424-00-6</t>
  </si>
  <si>
    <t>http://selleckchem.com/products/mesterolone.html</t>
  </si>
  <si>
    <t>Mesterolone is a synthetic steroid with anabolic and androgenic activities.</t>
  </si>
  <si>
    <t>C20H32O2</t>
  </si>
  <si>
    <t>Androviron, Mesteranum, Proviron</t>
  </si>
  <si>
    <t>CC1CC(=O)CC2CCC3C4CCC(O)C4(C)CCC3C12C</t>
  </si>
  <si>
    <t>71-44-3</t>
  </si>
  <si>
    <t>http://selleckchem.com/products/spermine.html</t>
  </si>
  <si>
    <t>Spermine is a polyamine involved in cellular metabolism found in all eukaryotic cells. It is found in a wide variety of organisms and tissues and is an essential growth factor in some bacteria.</t>
  </si>
  <si>
    <t>C10H26N4</t>
  </si>
  <si>
    <t>4,9-Diaza-1,12-dodecanediamine</t>
  </si>
  <si>
    <t>NCCCNCCCCNCCCN</t>
  </si>
  <si>
    <t>USP38-NF33;BP2013;IP2010;Martindale:The Extra Pharmacopoeia</t>
  </si>
  <si>
    <t>585-88-6</t>
  </si>
  <si>
    <t>http://selleckchem.com/products/maltitol.html</t>
  </si>
  <si>
    <t>Maltitol is a sugar alcohol (polyol) used as a sugar substitute. It is especially useful in the production of sweets, including sugarless hard candies, chewing gum, chocolates.</t>
  </si>
  <si>
    <t>C12H24O11</t>
  </si>
  <si>
    <t>Maltisorb, 4-O-α-glucopyranosyl-D-sorbitol</t>
  </si>
  <si>
    <t>OCC(O)C(O)C(OC1OC(CO)C(O)C(O)C1O)C(O)CO</t>
  </si>
  <si>
    <t>011208</t>
  </si>
  <si>
    <t>1401-55-4</t>
  </si>
  <si>
    <t>CXCR</t>
  </si>
  <si>
    <t>http://selleckchem.com/products/tannic-acid.html</t>
  </si>
  <si>
    <t>Tannic acid, a polyphenolic compound, is a CXCL12/CXCR4 inhibitor with antiangiogenic, anti-inflammatory and antitumor activity.</t>
  </si>
  <si>
    <t>C76H52O46</t>
  </si>
  <si>
    <t>Gallotannic acid</t>
  </si>
  <si>
    <t>OC1=CC(=CC(=C1O)O)C(=O)OC2=C(O)C(=CC(=C2)C(=O)OCC3OC(OC(=O)C4=CC(=C(O)C(=C4)O)OC(=O)C5=CC(=C(O)C(=C5)O)O)C(OC(=O)C6=CC(=C(O)C(=C6)O)OC(=O)C7=CC(=C(O)C(=C7)O)O)C(OC(=O)C8=CC(=C(O)C(=C8)O)OC(=O)C9=CC(=C(O)C(=C9)O)O)C3OC(=O)C%10=CC(=C(O)C(=C%10)O)OC(=O)C%11=CC(=C(O)C(=C%11)O)O)O</t>
  </si>
  <si>
    <t>11042-64-1</t>
  </si>
  <si>
    <t>http://selleckchem.com/products/gamma-oryzanol.html</t>
  </si>
  <si>
    <t>Gamma-oryzanol (GO), a nutriactive phytochemical naturally occurring in crude rice bran oil, is an antioxidant compound used to treat hyperlipidemia, disorders of menopause and to increase the muscle mass.</t>
  </si>
  <si>
    <t>C40H58O4</t>
  </si>
  <si>
    <t>COC1=CC(=CC=C1O)/C=C/C(=O)OC2CCC34CC35CCC6(C)C(CCC6(C)C5CCC4C2(C)C)C(C)CCC=C(C)C</t>
  </si>
  <si>
    <t>EP9.2;BP2017;Martindale:The Extra Pharmacopoeia</t>
  </si>
  <si>
    <t>464-43-7</t>
  </si>
  <si>
    <t>http://selleckchem.com/products/positive-rotation-borneol.html</t>
  </si>
  <si>
    <t>(+)-Borneol is one of enantiomers of borneol which is a valuable medical material, senior aromatic spice, and chemical material and has been used in food and also folk medicine.</t>
  </si>
  <si>
    <t xml:space="preserve">82654-98-6 </t>
  </si>
  <si>
    <t>http://selleckchem.com/products/vanillyl-butyl-ether.html</t>
  </si>
  <si>
    <t>Vanillyl butyl ether, an ether of monohydroxybenzoic acid, is added to food products as a flavoring agent. It is also present in cosmetics and personal care products as a fragrance ingredient, oral care agent, hair conditioning agent, and warming or cooling agent.</t>
  </si>
  <si>
    <t>C12H18O3</t>
  </si>
  <si>
    <t>4-(Butoxymethyl)-2-methoxyphenol</t>
  </si>
  <si>
    <t>CCCCOCC1=CC(=C(O)C=C1)OC</t>
  </si>
  <si>
    <t>4936-47-4</t>
  </si>
  <si>
    <t>Antibacterial</t>
  </si>
  <si>
    <t>Local antiprotozoal and antifungal agent that may also be given orally.</t>
  </si>
  <si>
    <t>C10H11N3O5S</t>
  </si>
  <si>
    <t>CSCC1CN(\N=C\C2=CC=C(O2)[N+]([O-])=O)C(=O)O1</t>
  </si>
  <si>
    <t>525-82-6</t>
  </si>
  <si>
    <t>http://selleckchem.com/products/flavone.html</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</si>
  <si>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</si>
  <si>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2-Phenylchromone, 2-Phenyl-4-chromone, 2-Phenyl-4-benzopyron</t>
  </si>
  <si>
    <t>O=C1C=C(OC2=C1C=CC=C2)C3=CC=CC=C3</t>
  </si>
  <si>
    <t>000734</t>
  </si>
  <si>
    <t>51-45-6</t>
  </si>
  <si>
    <t>http://selleckchem.com/products/histamine.html</t>
  </si>
  <si>
    <t xml:space="preserve">Histamine, an organic nitrogenous compound, is involved in local immune responses regulating physiological function in the gut and acting as a neurotransmitter for the brain, spinal cord, and uterus. It is a potent H1 and H2 receptor agonist. </t>
  </si>
  <si>
    <t>C5H9N3</t>
  </si>
  <si>
    <t>NCCC1=C[NH]C=N1</t>
  </si>
  <si>
    <t>BP2019;IP2010</t>
  </si>
  <si>
    <t>182.17</t>
  </si>
  <si>
    <t>93-07-2</t>
  </si>
  <si>
    <t>36</t>
  </si>
  <si>
    <t>http://selleckchem.com/products/veratric-acid.html</t>
  </si>
  <si>
    <t>Veratric acid, a simple benzoic acid derived from plants and fruits, has anti-oxidant, anti-inflammation, and blood pressure-lowering effects.</t>
  </si>
  <si>
    <t>C9H10O4</t>
  </si>
  <si>
    <t>3,4-Dimethoxybenzoic acid</t>
  </si>
  <si>
    <t>COC1=C(OC)C=C(C=C1)C(O)=O</t>
  </si>
  <si>
    <t>456.53</t>
  </si>
  <si>
    <t>2182-14-1</t>
  </si>
  <si>
    <t>91</t>
  </si>
  <si>
    <t>http://selleckchem.com/products/vindoline.html</t>
  </si>
  <si>
    <t>Vindoline is a chemical precursor to vinblastine and exhibits antimitotic activity by inhibiting microtubule assembly.</t>
  </si>
  <si>
    <t>C25H32N2O6</t>
  </si>
  <si>
    <t>CCC12C=CCN3CCC4(C(N(C)C5=C4C=CC(=C5)OC)C(O)(C1OC(C)=O)C(=O)OC)C23</t>
  </si>
  <si>
    <t>516.71</t>
  </si>
  <si>
    <t>6990-06-3</t>
  </si>
  <si>
    <t>http://selleckchem.com/products/fusidine.html</t>
  </si>
  <si>
    <t>Fusidine, isolated from Fusidium coccineum, is a steroidal antibiotic that inhibits protein synthesis.</t>
  </si>
  <si>
    <t>C31H48O6</t>
  </si>
  <si>
    <t>Fusidic Acid</t>
  </si>
  <si>
    <t>CC1C(O)CCC2(C)C1CCC3(C)C2C(O)CC4\C(C(CC34C)OC(C)=O)=C(/CCC=C(C)C)C(O)=O</t>
  </si>
  <si>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</si>
  <si>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</si>
  <si>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</si>
  <si>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</si>
  <si>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</si>
  <si>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</si>
  <si>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</si>
  <si>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Cl.CN1C(CCCC1CC(=O)C2=CC=CC=C2)CC(O)C3=CC=CC=C3</t>
  </si>
  <si>
    <t>290.27</t>
  </si>
  <si>
    <t>225937-10-0</t>
  </si>
  <si>
    <t>58</t>
  </si>
  <si>
    <t>http://selleckchem.com/products/catechin-hydrate.html</t>
  </si>
  <si>
    <t>Catechins are a plant derived polyphenolic anti-oxidants with phytotoxic properties. (+)-Catechin hydrate is a frequent component of traditional herbal remedies, such as Uncaria rhynchophylla.</t>
  </si>
  <si>
    <t>C15H14O6</t>
  </si>
  <si>
    <t>OC1CC2=C(OC1C3=CC(=C(O)C=C3)O)C=C(O)C=C2O</t>
  </si>
  <si>
    <t>99-50-3</t>
  </si>
  <si>
    <t>http://selleckchem.com/products/protocatechuic-acid.html</t>
  </si>
  <si>
    <t>Protocatechuic acid (PCA), a dihydroxybenzoic acid, is a type of widely distributed naturally occurring phenolic acid.</t>
  </si>
  <si>
    <t>C7H6O4</t>
  </si>
  <si>
    <t>3,4-Dihydroxybenzoic acid, Protocatechuate</t>
  </si>
  <si>
    <t>OC(=O)C1=CC(=C(O)C=C1)O</t>
  </si>
  <si>
    <t>464-45-9</t>
  </si>
  <si>
    <t>http://selleckchem.com/products/l-borneol.html</t>
  </si>
  <si>
    <t>(-)-Borneol, one of enantiomers of borneol, has a camphoraceous and evident woody odor.</t>
  </si>
  <si>
    <t>L-Borneol</t>
  </si>
  <si>
    <t>Martindale:The Extra Pharmacopoeia,USP42-NF37,USP40-NF35,IP2010</t>
  </si>
  <si>
    <t>557-08-4</t>
  </si>
  <si>
    <t>http://selleckchem.com/products/zinc-undecylenate.html</t>
  </si>
  <si>
    <t>Zinc Undecylenate is a natural or synthetic fungistatic fatty acid, antifungal Zinc Undecylenate is used topically in creams against fungal infections, eczemas, ringworm, and other cutaneous conditions.</t>
  </si>
  <si>
    <t>C22H38O4Zn</t>
  </si>
  <si>
    <t>zinc salt</t>
  </si>
  <si>
    <t>Zinc diundec-10-enoate, Zinc 10-undecenoate|</t>
  </si>
  <si>
    <t>[Zn++].[O-]C(=O)CCCCCCCCC=C.[O-]C(=O)CCCCCCCCC=C</t>
  </si>
  <si>
    <t>65-23-6</t>
  </si>
  <si>
    <t>http://selleckchem.com/products/pyridoxine.html</t>
  </si>
  <si>
    <t>Pyridoxine, also known as vitamin B6, is a form of vitamin B6 found commonly in food and used as dietary supplement. It is a cofactor for both glutamic acid decarboxylase and GABA transaminase.</t>
  </si>
  <si>
    <t>C8H11NO3</t>
  </si>
  <si>
    <t>Pyridoxol, Vitamin B6, Gravidox</t>
  </si>
  <si>
    <t>CC1=NC=C(CO)C(=C1O)CO</t>
  </si>
  <si>
    <t>544-62-7</t>
  </si>
  <si>
    <t>http://selleckchem.com/products/batyl-alcohol.html</t>
  </si>
  <si>
    <t>Batyl alcohol, isolated from shark liver oil, is also present in yellow bone marrow of animals and has been described as an inflammatory agent.</t>
  </si>
  <si>
    <t>C21H44O3</t>
  </si>
  <si>
    <t>Batilol, Stearyl monoglyceride, 1-O-Octadecylglycerol, Batilolum</t>
  </si>
  <si>
    <t>CCCCCCCCCCCCCCCCCCOCC(O)CO</t>
  </si>
  <si>
    <t>1139-30-6</t>
  </si>
  <si>
    <t>http://selleckchem.com/products/caryophyllene-oxide.html</t>
  </si>
  <si>
    <t>Caryophyllene oxide, an oxygenated terpenoid existed in many plant essential oil, is well known as preservative in food, drugs and cosmetics with anti-inflammatory, anti-carcinogenic and skin penetration enhancing  properties.</t>
  </si>
  <si>
    <t>C15H24O</t>
  </si>
  <si>
    <t>CC1(C)CC2C1CCC3(C)OC3CCC2=C</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</si>
  <si>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</si>
  <si>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</si>
  <si>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</si>
  <si>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C18H22O4</t>
  </si>
  <si>
    <t>CC(CC1=CC=C(O)C(=C1)O)C(C)CC2=CC=C(O)C(=C2)O</t>
  </si>
  <si>
    <t>99-76-3</t>
  </si>
  <si>
    <t>http://selleckchem.com/products/methyl-4-hydroxybenzoate.html</t>
  </si>
  <si>
    <t>Methyl 4-hydroxybenzoate is an anti-fungal agent often used in a variety of cosmetics, personal-care products and food preservatives.</t>
  </si>
  <si>
    <t>Methylparaben, Methyl paraben, Methyl p-hydroxybenzoate, Nipagin, Methyl parahydroxybenzoate</t>
  </si>
  <si>
    <t>COC(=O)C1=CC=C(O)C=C1</t>
  </si>
  <si>
    <t>87-72-9</t>
  </si>
  <si>
    <t>http://selleckchem.com/products/l-arabinose.html</t>
  </si>
  <si>
    <t>L-Arabinose (l-Ara) is a plant saccharide that is not found in animals. It is a component of cell wall and may be useful as a natural pharmaceutical.</t>
  </si>
  <si>
    <t>L(+)-Pectinose</t>
  </si>
  <si>
    <t>OC1COC(O)C(O)C1O</t>
  </si>
  <si>
    <t>73-22-3</t>
  </si>
  <si>
    <t>http://selleckchem.com/products/l-tryptophan.html</t>
  </si>
  <si>
    <t>L-tryprophan is an essential amino acid that acts like a natural mood regulator that is necessary for normal growth in infants and for nitrogen balance in adults.</t>
  </si>
  <si>
    <t>C11H12N2O2</t>
  </si>
  <si>
    <t>NC(CC1=C[NH]C2=C1C=CC=C2)C(O)=O</t>
  </si>
  <si>
    <t>EP9.2;JP17;USP40-NF35;BP2017</t>
  </si>
  <si>
    <t xml:space="preserve"> 6138-23-4</t>
  </si>
  <si>
    <t>http://selleckchem.com/products/d-trehalose-dihyd.html</t>
  </si>
  <si>
    <t>Trehalose is a non-reducing sugar. It is thought to provide plants and animals with the ability to withstanding periods of dehydration.</t>
  </si>
  <si>
    <t>C12H26O13</t>
  </si>
  <si>
    <t>dihydrate</t>
  </si>
  <si>
    <t>O.O.OCC1OC(OC2OC(CO)C(O)C(O)C2O)C(O)C(O)C1O</t>
  </si>
  <si>
    <t>489-84-9</t>
  </si>
  <si>
    <t>http://selleckchem.com/products/guaiazulene.html</t>
  </si>
  <si>
    <t>Guaiazulene is a bicyclic sesquiterpene that is a constituent of some essential oils, mainly oil of guaiac and chamomile oil, which also serve as its commercial sources.</t>
  </si>
  <si>
    <t>C15H18</t>
  </si>
  <si>
    <t>azulon, Vetivazulen</t>
  </si>
  <si>
    <t>CC(C)C1=CC2=C(C)C=CC2=C(C)C=C1</t>
  </si>
  <si>
    <t>1077-28-7</t>
  </si>
  <si>
    <t>http://selleckchem.com/products/thioctic-acid.html</t>
  </si>
  <si>
    <t>Thioctic acid (DL-α-Lipoic acid) is a cyclic disulfide antioxidant that interconverts with its reduced dithiol form.</t>
  </si>
  <si>
    <t>C8H14O2S2</t>
  </si>
  <si>
    <t>DL-α-Lipoic Acid</t>
  </si>
  <si>
    <t>OC(=O)CCCCC1CCSS1</t>
  </si>
  <si>
    <t>33996-33-7</t>
  </si>
  <si>
    <t>http://selleckchem.com/products/oxaceprol.html</t>
  </si>
  <si>
    <t>Oxaceprol is an anti-inflammatory drug used in the treatment of osteoarthritis.</t>
  </si>
  <si>
    <t>C7H11NO4</t>
  </si>
  <si>
    <t>N-acetyl-L-hydroxyproline</t>
  </si>
  <si>
    <t>CC(=O)N1CC(O)CC1C(O)=O</t>
  </si>
  <si>
    <t>USP36-NF31</t>
  </si>
  <si>
    <t>1200-22-2</t>
  </si>
  <si>
    <t>http://selleckchem.com/products/alpha-lipoic-acid.html</t>
  </si>
  <si>
    <t>R(+)-α-lipoic acid, a physiological form of thioctic acid, is a strong antioxidant that relieves diabetic neuropathic symptoms. It shows superior antioxidative effects to its racemate.</t>
  </si>
  <si>
    <t>(R)-(+)-α-Lipoic acid, α-Lipoic acid, Alpha-Lipoic acid</t>
  </si>
  <si>
    <t>076061,076094</t>
  </si>
  <si>
    <t>66104-23-2</t>
  </si>
  <si>
    <t>http://selleckchem.com/products/Pergolide-mesylate.html</t>
  </si>
  <si>
    <t>Pergolide Mesylate is an antiparkinsonian agent which functions as a dopaminergic agonist.</t>
  </si>
  <si>
    <t>C20H30N2O3S2</t>
  </si>
  <si>
    <t>LY127809</t>
  </si>
  <si>
    <t>CCCN1CC(CSC)CC2C1CC3=C[NH]C4=C3C2=CC=C4.C[S](O)(=O)=O</t>
  </si>
  <si>
    <t>1140909-48-3</t>
  </si>
  <si>
    <t>TAM Receptor,VEGFR</t>
  </si>
  <si>
    <t>http://selleckchem.com/products/cabozantinib-malate.html</t>
  </si>
  <si>
    <t>Cabozantinib malate (XL184) is the malate of Cabozantinib, a potent VEGFR2 inhibitor with IC50 of 0.035 nM and also inhibits c-Met, Ret, Kit, Flt-1/3/4, Tie2, and AXL with IC50 of 1.3 nM, 4 nM, 4.6 nM, 12 nM/11.3 nM/6 nM, 14.3 nM and 7 nM in cell-free assays, respectively.</t>
  </si>
  <si>
    <t>C32H30FN3O10</t>
  </si>
  <si>
    <t>COC1=CC2=C(C=C1OC)C(=CC=N2)OC3=CC=C(NC(=O)C4(CC4)C(=O)NC5=CC=C(F)C=C5)C=C3.OC(CC(O)=O)C(O)=O</t>
  </si>
  <si>
    <t>654671-77-9</t>
  </si>
  <si>
    <t>http://selleckchem.com/products/Sitagliptin.html</t>
  </si>
  <si>
    <t>Sitagliptin phosphate monohydrate is a potent inhibitor of DPP-IV with IC50 of 19 nM in Caco-2 cell extracts.</t>
  </si>
  <si>
    <t>C16H20F6N5O6P</t>
  </si>
  <si>
    <t>phosphate &amp;monohydrate</t>
  </si>
  <si>
    <t>MK-0431</t>
  </si>
  <si>
    <t>O.NC(CC(=O)N1CC[N]2C(=NN=C2C(F)(F)F)C1)CC3=C(F)C=C(F)C(=C3)F.O[P](O)(O)=O</t>
  </si>
  <si>
    <t>434-13-9</t>
  </si>
  <si>
    <t>http://selleckchem.com/products/lithocholic-acid.html</t>
  </si>
  <si>
    <t>Lithocholic acid is a toxic secondary bile acid, causes intrahepatic cholestasis, has tumor-promoting activity, its toxic effect can be protected after it activates the vitamin D receptor, PXR and FXR.</t>
  </si>
  <si>
    <t>C24H40O3</t>
  </si>
  <si>
    <t>CC(CCC(O)=O)C1CCC2C3CCC4CC(O)CCC4(C)C3CCC12C</t>
  </si>
  <si>
    <t>075095,076057,078939</t>
  </si>
  <si>
    <t>1070-11-7</t>
  </si>
  <si>
    <t>http://selleckchem.com/products/ethambutol-hcl.html</t>
  </si>
  <si>
    <t>Ethambutol is a bacteriostatic antimycobacterial agent, which obstructs the formation of cell wall by inhibiting arabinosyl transferases.</t>
  </si>
  <si>
    <t>C10H26Cl2N2O2</t>
  </si>
  <si>
    <t>CL40881</t>
  </si>
  <si>
    <t>Cl.Cl.CCC(CO)NCCNC(CC)CO</t>
  </si>
  <si>
    <t>073479,073617,074303,206666,206667</t>
  </si>
  <si>
    <t>140-64-7</t>
  </si>
  <si>
    <t>http://selleckchem.com/products/pentamidine-isethionate.html</t>
  </si>
  <si>
    <t>Pentamidine is an inhibitor of PRL Phosphatases and also inhibits synthesis of DNA, RNA and protein.</t>
  </si>
  <si>
    <t>C23H36N4O10S2</t>
  </si>
  <si>
    <t>NC(=N)C1=CC=C(OCCCCCOC2=CC=C(C=C2)C(N)=N)C=C1.OCC[S](O)(=O)=O.OCC[S](O)(=O)=O</t>
  </si>
  <si>
    <t>209413,209446,209488</t>
  </si>
  <si>
    <t>223673-61-8</t>
  </si>
  <si>
    <t>http://selleckchem.com/products/mirabegron-ym178.html</t>
  </si>
  <si>
    <t>Mirabegron is a selective β3-adrenoceptor agonist with EC50 of 22.4 nM.</t>
  </si>
  <si>
    <t>C21H24N4O2S</t>
  </si>
  <si>
    <t>YM 178</t>
  </si>
  <si>
    <t>NC1=NC(=CS1)CC(=O)NC2=CC=C(CCNCC(O)C3=CC=CC=C3)C=C2</t>
  </si>
  <si>
    <t>074007,074288,075047</t>
  </si>
  <si>
    <t>34381-68-5</t>
  </si>
  <si>
    <t>http://selleckchem.com/products/acebutolol-hcl.html</t>
  </si>
  <si>
    <t>Acebutolol is a β-adrenergic receptors antagonist used in the treatment of hypertension, angina pectoris and cardiac arrhythmias.</t>
  </si>
  <si>
    <t>C18H29ClN2O4</t>
  </si>
  <si>
    <t>Cl.CCCC(=O)NC1=CC(=C(OCC(O)CNC(C)C)C=C1)C(C)=O</t>
  </si>
  <si>
    <t>99464-64-9</t>
  </si>
  <si>
    <t>http://selleckchem.com/products/ampiroxicam.html</t>
  </si>
  <si>
    <t>Ampiroxicam is a nonselective cyclooxygenase inhibitor uesd as anti-inflammatory drug.</t>
  </si>
  <si>
    <t>C20H21N3O7S</t>
  </si>
  <si>
    <t>CP 65703</t>
  </si>
  <si>
    <t>CCOC(=O)OC(C)OC1=C(N(C)[S](=O)(=O)C2=C1C=CC=C2)C(=O)NC3=NC=CC=C3</t>
  </si>
  <si>
    <t>078351,078352,078353,078355,078357,078359,078361,078362,078364,078365,078367,202592,202936</t>
  </si>
  <si>
    <t>100643-71-8</t>
  </si>
  <si>
    <t>http://selleckchem.com/products/desloratadine.html</t>
  </si>
  <si>
    <t>Desloratadine is a potent antagonist for  human histamine H1 receptor with IC50 of 51 nM.</t>
  </si>
  <si>
    <t>C19H19ClN2</t>
  </si>
  <si>
    <t>SCH-34117, NSC 675447</t>
  </si>
  <si>
    <t>ClC1=CC2=C(C=C1)C(=C3CCNCC3)C4=C(CC2)C=CC=N4</t>
  </si>
  <si>
    <t>Martindale:The Extra Pharmacopoeia,USP42-NF37,EP9.2,BP2013,IP2010</t>
  </si>
  <si>
    <t>101-31-5</t>
  </si>
  <si>
    <t>http://selleckchem.com/products/hyoscyamine-daturine.html</t>
  </si>
  <si>
    <t>Hyoscyamine is an AChR inhibitor with IC50 of 7.5 nM.</t>
  </si>
  <si>
    <t>C17H23NO3</t>
  </si>
  <si>
    <t>Daturine</t>
  </si>
  <si>
    <t>CN1C2CCC1CC(C2)OC(=O)C(CO)C3=CC=CC=C3</t>
  </si>
  <si>
    <t>630-60-4</t>
  </si>
  <si>
    <t>http://selleckchem.com/products/ouabain.html</t>
  </si>
  <si>
    <t>Ouabain is a selective Na+/K+, -ATPase inhibitor, binds to α2 /α3 subunit with Ki of 41 nM/15 nM.</t>
  </si>
  <si>
    <t>C29H60O20</t>
  </si>
  <si>
    <t>NSC 25485</t>
  </si>
  <si>
    <t>O.O.O.O.O.O.O.O.CC1OC(OC2CC(O)C3(CO)C4C(O)CC5(C)C(CCC5(O)C4CCC3(O)C2)C6=CC(=O)OC6)C(O)C(O)C1O</t>
  </si>
  <si>
    <t>109-57-9</t>
  </si>
  <si>
    <t>http://selleckchem.com/products/allylthiourea.html</t>
  </si>
  <si>
    <t>Allylthiourea is a metabolic inhibitor that selective inhibits ammonia oxidation.</t>
  </si>
  <si>
    <t>C4H8N2S</t>
  </si>
  <si>
    <t>NC(=S)NCC=C</t>
  </si>
  <si>
    <t>128-57-4</t>
  </si>
  <si>
    <t>http://selleckchem.com/products/sennoside-b.html</t>
  </si>
  <si>
    <t>Sennoside B, a kind of irritant laxative isolated from rhei rhizome, inhibits PDGF-stimulated cell proliferation.</t>
  </si>
  <si>
    <t>C42H38O20</t>
  </si>
  <si>
    <t>OCC1OC(OC2=CC=CC3=C2C(=O)C4=C(O)C=C(C=C4C3C5C6=C(C(=O)C7=C(O)C=C(C=C57)C(O)=O)C(=CC=C6)OC8OC(CO)C(O)C(O)C8O)C(O)=O)C(O)C(O)C1O</t>
  </si>
  <si>
    <t>202276</t>
  </si>
  <si>
    <t>330784-47-9</t>
  </si>
  <si>
    <t>http://selleckchem.com/products/avanafil.html</t>
  </si>
  <si>
    <t>Avanafil is a highly selective PDE5 inhibitor with IC50 of 5.2 nM, &gt;121-fold selectivity over other PDEs.</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</si>
  <si>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</si>
  <si>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</si>
  <si>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</si>
  <si>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205743</t>
  </si>
  <si>
    <t>10040-45-6</t>
  </si>
  <si>
    <t>http://selleckchem.com/products/sodium-picosulfate.html</t>
  </si>
  <si>
    <t>Sodium Picosulfate inhibits absorption of water and electrolytes, and increases their secretion.</t>
  </si>
  <si>
    <t>C18H13NNa2O8S2</t>
  </si>
  <si>
    <t>[Na+].[Na+].[O-][S](=O)(=O)OC1=CC=C(C=C1)C(C2=CC=C(O[S]([O-])(=O)=O)C=C2)C3=CC=CC=N3</t>
  </si>
  <si>
    <t>204584,208937</t>
  </si>
  <si>
    <t>134308-13-7</t>
  </si>
  <si>
    <t>http://selleckchem.com/products/tolcapone.html</t>
  </si>
  <si>
    <t>Tolcapone is a selective, potent and reversible of catechol-O-methyl transferase (COMT) inhibitor with Ki of 30 nM.</t>
  </si>
  <si>
    <t>C14H11NO5</t>
  </si>
  <si>
    <t>Ro 40-7592</t>
  </si>
  <si>
    <t>CC1=CC=C(C=C1)C(=O)C2=CC(=C(O)C(=C2)[N+]([O-])=O)O</t>
  </si>
  <si>
    <t>083740,084211,084442,086150,086917</t>
  </si>
  <si>
    <t>57-66-9</t>
  </si>
  <si>
    <t>http://selleckchem.com/products/probenecid-benemid.html</t>
  </si>
  <si>
    <t>Probenecid is a classical competitive inhibitor of organic anion transport, which is also a TRPV2 agonist and an inhibitor of TAS2R16.</t>
  </si>
  <si>
    <t>C13H19NO4S</t>
  </si>
  <si>
    <t>Benemid</t>
  </si>
  <si>
    <t>CCCN(CCC)[S](=O)(=O)C1=CC=C(C=C1)C(O)=O</t>
  </si>
  <si>
    <t>Martindale:The Extra Pharmacopoeia,EP8.8,Ph.Int_6th,JP17,BP2017,IP2010,USP35-NF30</t>
  </si>
  <si>
    <t>080384,080415,080416,080421,080658,080711,080756,083315,083535,086202</t>
  </si>
  <si>
    <t>51-05-8</t>
  </si>
  <si>
    <t>NMDAR,Sodium Channel,AChR</t>
  </si>
  <si>
    <t>http://selleckchem.com/products/procaine-novocaine-hcl.html</t>
  </si>
  <si>
    <t>Procaine is an inhibitor of sodium channel, NMDA receptor and nAChR with IC50 of 60 μM, 0.296 mM and 45.5 μM, which is also an inhibitor of 5-HT3 with KD of 1.7 μM.</t>
  </si>
  <si>
    <t>C13H21ClN2O2</t>
  </si>
  <si>
    <t>Novocaine HCl</t>
  </si>
  <si>
    <t>Cl.CCN(CC)CCOC(=O)C1=CC=C(N)C=C1</t>
  </si>
  <si>
    <t>Martindale:The Extra Pharmacopoeia,USP42-NF37,EP9.1,Ph.Int_6th,BP2017</t>
  </si>
  <si>
    <t>086310,086308,086309</t>
  </si>
  <si>
    <t>80-49-9</t>
  </si>
  <si>
    <t>http://selleckchem.com/products/homatropine-methylbromide.html</t>
  </si>
  <si>
    <t>Homatropine Methylbromide is muscarinic AChR antagonist, inhibits endothelial and smooth muscle muscarinic receptors of WKY-E and SHR-E with IC50 of 162.5 nM and 170.3 nM, respectively.</t>
  </si>
  <si>
    <t>C17H24BrNO3</t>
  </si>
  <si>
    <t>[Br-].C[N+]1(C)C2CCC1CC(C2)OC(=O)C(O)C3=CC=CC=C3</t>
  </si>
  <si>
    <t>040295;091528;207176</t>
  </si>
  <si>
    <t>51-56-9</t>
  </si>
  <si>
    <t>http://selleckchem.com/products/homatropine-bromide.html</t>
  </si>
  <si>
    <t>Homatropine Bromide is an muscarinic AChR antagonist, inhibits endothelial and smooth muscle muscarinic receptors of WKY-E and SHR-E with IC50 of 162.5 nM and 170.3 nM, respectively.</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</si>
  <si>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</si>
  <si>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</si>
  <si>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</si>
  <si>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</si>
  <si>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2192-20-3</t>
  </si>
  <si>
    <t>http://selleckchem.com/products/hydroxyzine-2hcl.html</t>
  </si>
  <si>
    <t>Hydroxyzine is a histamine H1-receptor antagonist, inhibits binding of [3H]pyrilamine/[3H]desloratadine to human histamine H1 receptor with IC50 of 10 nM/19 nM.</t>
  </si>
  <si>
    <t>C21H29Cl3N2O2</t>
  </si>
  <si>
    <t>Cl.Cl.OCCOCCN1CCN(CC1)C(C2=CC=CC=C2)C3=CC=C(Cl)C=C3</t>
  </si>
  <si>
    <t>202450</t>
  </si>
  <si>
    <t>320345-99-1</t>
  </si>
  <si>
    <t>http://selleckchem.com/products/aclidinium-bromide.html</t>
  </si>
  <si>
    <t>Aclidinium Bromide inhibits human muscarinic AChR M1, M2, M3, M4 and M5 with Ki of 0.1 nM, 0.14 nM, 0.14 nM, 0.21 nM and 0.16 nM, respectively.</t>
  </si>
  <si>
    <t>C26H30BrNO4S2</t>
  </si>
  <si>
    <t>LAS 34273, LAS-W 330</t>
  </si>
  <si>
    <t>[Br-].OC(C(=O)OC1C[N+]2(CCCOC3=CC=CC=C3)CCC1CC2)(C4=CC=CS4)C5=CC=CS5</t>
  </si>
  <si>
    <t>81-27-6</t>
  </si>
  <si>
    <t>http://selleckchem.com/products/sennoside-a.html</t>
  </si>
  <si>
    <t>Sennoside A, a kind of irritant laxative isolated from rhei rhizome, causes purgative actions in the intestine.</t>
  </si>
  <si>
    <t>NSC 112929</t>
  </si>
  <si>
    <t>008114</t>
  </si>
  <si>
    <t>62-97-5</t>
  </si>
  <si>
    <t>http://selleckchem.com/products/diphemanil-methylsulfate.html</t>
  </si>
  <si>
    <t>Diphemanil Methylsulfate is a quaternary ammonium anticholinergic, it binds muscarinic acetycholine receptors (mAchR).</t>
  </si>
  <si>
    <t>C21H27NO4S</t>
  </si>
  <si>
    <t>Methylsulfate</t>
  </si>
  <si>
    <t>CO[S]([O-])(=O)=O.C[N+]1(C)CC[C](CC1)=[C](C2=CC=CC=C2)C3=CC=CC=C3</t>
  </si>
  <si>
    <t>50-14-6</t>
  </si>
  <si>
    <t>http://selleckchem.com/products/vitamin-d2-ergocalciferol.html</t>
  </si>
  <si>
    <t>Vitamin D2 is a selective inhibitor of mammalian DNA polymerase A (pol A) with IC50 of 123 mM.</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</si>
  <si>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</si>
  <si>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</si>
  <si>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</si>
  <si>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</si>
  <si>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073529,076266</t>
  </si>
  <si>
    <t>7081-53-0</t>
  </si>
  <si>
    <t>http://selleckchem.com/products/doxapram-hcl.html</t>
  </si>
  <si>
    <t>Doxapram HCl inhibits TASK-1, TASK-3, TASK-1/TASK-3 heterodimeric channel function with EC50 of 410 nM, 37 μM, 9 μM, respectively.</t>
  </si>
  <si>
    <t>C24H33ClN2O3</t>
  </si>
  <si>
    <t>O.Cl.CCN1CC(CCN2CCOCC2)C(C1=O)(C3=CC=CC=C3)C4=CC=CC=C4</t>
  </si>
  <si>
    <t>006203</t>
  </si>
  <si>
    <t>61-12-1</t>
  </si>
  <si>
    <t>http://selleckchem.com/products/dibucaine-cinchocaine-hcl.html</t>
  </si>
  <si>
    <t>Dibucaine HCl is a local anesthetics.</t>
  </si>
  <si>
    <t>C20H30ClN3O2</t>
  </si>
  <si>
    <t>Cinchocaine HCl</t>
  </si>
  <si>
    <t>Cl.CCCCOC1=CC(=C2C=CC=CC2=N1)C(=O)NCCN(CC)CC</t>
  </si>
  <si>
    <t>040001,040011,040036,040062,040102,207438</t>
  </si>
  <si>
    <t>554-57-4</t>
  </si>
  <si>
    <t>http://selleckchem.com/products/methazolamide.html</t>
  </si>
  <si>
    <t>Methazolamide is a carbonic anhydrase inhibitor with Ki of 50 nM, 14 nM and 36 nM for hCA I, hCA II and bCA IV isoforms, respectively.</t>
  </si>
  <si>
    <t>C5H8N4O3S2</t>
  </si>
  <si>
    <t>CL 8490</t>
  </si>
  <si>
    <t>CN1N=C(SC1=NC(C)=O)[S](N)(=O)=O</t>
  </si>
  <si>
    <t>CP2005,USP42-NF37,IP2010</t>
  </si>
  <si>
    <t>091209,091325,200961,200980,201483,202014,202260,206807</t>
  </si>
  <si>
    <t>68-22-4</t>
  </si>
  <si>
    <t>http://selleckchem.com/products/norethindrone-norethisterone.html</t>
  </si>
  <si>
    <t>Norethindrone is a synthetic progestin, which mimic the actions of the endogenous ovarian hormone progesterone.</t>
  </si>
  <si>
    <t>C20H26O2</t>
  </si>
  <si>
    <t>Norethisterone</t>
  </si>
  <si>
    <t>CC12CCC3C(CCC4=CC(=O)CCC34)C1CCC2(O)C#C</t>
  </si>
  <si>
    <t>019715</t>
  </si>
  <si>
    <t>6054-98-4</t>
  </si>
  <si>
    <t>http://selleckchem.com/products/olsalazine-sodium.html</t>
  </si>
  <si>
    <t>Olsalazine Sodium is an anti-inflammatory prodrug, which consists of two 5-ASA moieties linked by an azo bond.</t>
  </si>
  <si>
    <t>C14H8N2Na2O6</t>
  </si>
  <si>
    <t>Disodium Salt</t>
  </si>
  <si>
    <t>[Na+].[Na+].OC1=CC=C(C=C1C([O-])=O)N=NC2=CC=C(O)C(=C2)C([O-])=O</t>
  </si>
  <si>
    <t>061984,062527,062732,062844,063008,090002,090005,090560,090580,090582,091613,091614,200002</t>
  </si>
  <si>
    <t>7177-50-6</t>
  </si>
  <si>
    <t>http://selleckchem.com/products/nafcillin-sodium.html</t>
  </si>
  <si>
    <t>Nafcillin sodium reversibly inhibits β-lactamase with Kd of 33 mM.</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</si>
  <si>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</si>
  <si>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</si>
  <si>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</si>
  <si>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</si>
  <si>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</si>
  <si>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086576</t>
  </si>
  <si>
    <t>522-48-5</t>
  </si>
  <si>
    <t>http://selleckchem.com/products/tetrahydrozoline-hcl.html</t>
  </si>
  <si>
    <t>Tetrahydrozoline HCl is an imidazoline derivative with alpha receptor agonist activity.</t>
  </si>
  <si>
    <t>Cl.C1CC(C2=NCCN2)C3=CC=CC=C3C1</t>
  </si>
  <si>
    <t>69004-03-1</t>
  </si>
  <si>
    <t>http://selleckchem.com/products/toltrazuril.html</t>
  </si>
  <si>
    <t>Toltrazuril is an antiprotozoal agent that acts upon Coccidia parasites.</t>
  </si>
  <si>
    <t>C18H14F3N3O4S</t>
  </si>
  <si>
    <t>CN1C(=O)NC(=O)N(C1=O)C2=CC(=C(OC3=CC=C(SC(F)(F)F)C=C3)C=C2)C</t>
  </si>
  <si>
    <t>Martindale:The Extra Pharmacopoeia,BP2017,USP39-NF34,IP2010</t>
  </si>
  <si>
    <t>078208,202795</t>
  </si>
  <si>
    <t>132-20-7</t>
  </si>
  <si>
    <t>http://selleckchem.com/products/pheniramine-maleate.html</t>
  </si>
  <si>
    <t>Pheniramine Maleate is an antihistamine with anticholinergic properties used to treat allergic conditions such as hay fever or urticaria.</t>
  </si>
  <si>
    <t>C20H24N2O4</t>
  </si>
  <si>
    <t>CN(C)CCC(C1=CC=CC=C1)C2=NC=CC=C2.OC(=O)\C=C/C(O)=O</t>
  </si>
  <si>
    <t>USP42-NF37,Ph.Int_6th</t>
  </si>
  <si>
    <t>085620,089310</t>
  </si>
  <si>
    <t>313-06-4</t>
  </si>
  <si>
    <t>http://selleckchem.com/products/estradiol-cypionate.html</t>
  </si>
  <si>
    <t>Estradiol cypionate is the 17 β-cyclopentylpropinate ester of estradiol, which inhibits ET-1 synthesis via estrogen receptor.</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</si>
  <si>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</si>
  <si>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</si>
  <si>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</si>
  <si>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021551,202217,090197</t>
  </si>
  <si>
    <t>603-50-9</t>
  </si>
  <si>
    <t>http://selleckchem.com/products/bisacodyl.html</t>
  </si>
  <si>
    <t>Bisacodyl (INN) is a stimulant laxative drug that works directly on the colon to produce a bowel movement.</t>
  </si>
  <si>
    <t>C22H19NO4</t>
  </si>
  <si>
    <t>CC(=O)OC1=CC=C(C=C1)C(C2=CC=C(OC(C)=O)C=C2)C3=CC=CC=N3</t>
  </si>
  <si>
    <t>Martindale:The Extra Pharmacopoeia,EP9.1,BP2017,IP2010</t>
  </si>
  <si>
    <t>22232-54-8</t>
  </si>
  <si>
    <t>http://selleckchem.com/products/carbimazole.html</t>
  </si>
  <si>
    <t xml:space="preserve">Carbimazole is an imidazole antithyroid agent. </t>
  </si>
  <si>
    <t>C7H10N2O2S</t>
  </si>
  <si>
    <t>CCOC(=O)N1C=CN(C)C1=S</t>
  </si>
  <si>
    <t xml:space="preserve">021341 </t>
  </si>
  <si>
    <t>181695-72-7</t>
  </si>
  <si>
    <t>http://selleckchem.com/products/valdecoxib.html</t>
  </si>
  <si>
    <t>Valdecoxib is a potent and selective inhibitor of COX-2 with IC50 of 5 nM.</t>
  </si>
  <si>
    <t>C16H14N2O3S</t>
  </si>
  <si>
    <t>CC1=C(C2=CC=C(C=C2)[S](N)(=O)=O)C(=NO1)C3=CC=CC=C3</t>
  </si>
  <si>
    <t>200790,203511,204750,205166,205220,206876,209672</t>
  </si>
  <si>
    <t>175865-59-5</t>
  </si>
  <si>
    <t>http://selleckchem.com/products/valganciclovir-hcl.html</t>
  </si>
  <si>
    <t xml:space="preserve">Valganciclovir HCl is a prodrug for ganciclovir with antiviral activity used to treat cytomegalovirus infections. </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</si>
  <si>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</si>
  <si>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</si>
  <si>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</si>
  <si>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075179,075189,075280,075590,076009,078420,078671,079093,090427,090445,090516,091083</t>
  </si>
  <si>
    <t>42924-53-8</t>
  </si>
  <si>
    <t>http://selleckchem.com/products/nabumetone.html</t>
  </si>
  <si>
    <t>Nabumetone is a non-steroidal anti-inflammatory drug and its active metabolite inhibits the COX.</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</si>
  <si>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</si>
  <si>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</si>
  <si>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</si>
  <si>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</si>
  <si>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</si>
  <si>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79559-97-0</t>
  </si>
  <si>
    <t>http://selleckchem.com/products/sertraline-hcl.html</t>
  </si>
  <si>
    <t>Sertraline HCl is a 5-HT antagonist with Ki of 13 nM.</t>
  </si>
  <si>
    <t>C17H18Cl3N</t>
  </si>
  <si>
    <t>CP-51974-1 HCl</t>
  </si>
  <si>
    <t>Cl.CNC1CCC(C2=CC=C(Cl)C(=C2)Cl)C3=C1C=CC=C3</t>
  </si>
  <si>
    <t>040353,040424,040750,086809,086898,087078,087086,087108,087265,087554,087634,087648,087687,087952,087998,088053,089364,089424,091426,202187,203253,203512,205936</t>
  </si>
  <si>
    <t>52-01-7</t>
  </si>
  <si>
    <t>http://selleckchem.com/products/spironolactone.html</t>
  </si>
  <si>
    <t>Spironolactone is a potent antagonist of the androgen receptor with IC50 of 77 nM.</t>
  </si>
  <si>
    <t>C24H32O4S</t>
  </si>
  <si>
    <t>CC(=O)SC1CC2=CC(=O)CCC2(C)C3CCC4(C)C(CCC45CCC(=O)O5)C13</t>
  </si>
  <si>
    <t>022055</t>
  </si>
  <si>
    <t xml:space="preserve">224452-66-8 </t>
  </si>
  <si>
    <t>http://selleckchem.com/products/retapamulin.html</t>
  </si>
  <si>
    <t>Retapamulin is a topical antibiotic, which binds to both E. coli and S. aureus ribosomes with similar potencies with Kd of 3 nM.</t>
  </si>
  <si>
    <t>C30H47NO4S</t>
  </si>
  <si>
    <t>SB-275833</t>
  </si>
  <si>
    <t>CC1CCC23CCC(=O)C2C1(C)C(CC(C)(C=C)C(O)C3C)OC(=O)CSC4CC5CCC(C4)N5C</t>
  </si>
  <si>
    <t>085476,085487,087671,087672,087786,087913,088724,088745,088750,089135,089136,089835,089837</t>
  </si>
  <si>
    <t xml:space="preserve">135-07-9 </t>
  </si>
  <si>
    <t>http://selleckchem.com/products/methyclothiazide.html</t>
  </si>
  <si>
    <t>Methyclothiazide is a substituted benzothiadiazide, used to treat high blood pressure and fluid retention caused by various conditions including heart disease.</t>
  </si>
  <si>
    <t>C9H11Cl2N3O4S2</t>
  </si>
  <si>
    <t>CN1C(CCl)NC2=CC(=C(C=C2[S]1(=O)=O)[S](N)(=O)=O)Cl</t>
  </si>
  <si>
    <t>Martindale:The Extra Pharmacopoeia,USP42-NF37,EP9.1</t>
  </si>
  <si>
    <t>078601,090194,090318,203955,204636,205612,206166,207636,210102</t>
  </si>
  <si>
    <t xml:space="preserve"> 132112-35-7</t>
  </si>
  <si>
    <t>http://selleckchem.com/products/ropivacaine-hcl.html</t>
  </si>
  <si>
    <t>Ropivacaine HCl is an anaesthetic agent and blocks impulse conduction in nerve fibres through inhibiting sodium ion influx reversibly.</t>
  </si>
  <si>
    <t>C17H27ClN2O</t>
  </si>
  <si>
    <t>LEA-103 HCl</t>
  </si>
  <si>
    <t>Cl.CCCN1CCCCC1C(=O)NC2=C(C)C=CC=C2C</t>
  </si>
  <si>
    <t>13755-38-9</t>
  </si>
  <si>
    <t>http://selleckchem.com/products/sodium-nitroprusside-dihydrate.html</t>
  </si>
  <si>
    <t>Sodium Nitroprusside  Dihydrate is a potent vasodilator working through releasing NO spontaneously in blood.</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</si>
  <si>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</si>
  <si>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</si>
  <si>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</si>
  <si>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061904,062055,062177,062200,062231,062256,062558,062559,062674,062847</t>
  </si>
  <si>
    <t>1264-62-6</t>
  </si>
  <si>
    <t>http://selleckchem.com/products/erythromycin-ethylsuccinate.html</t>
  </si>
  <si>
    <t>Erythromycin Ethylsuccinate, an oral macrolide antibiotic produced by &lt;i&gt;Streptomyces erythreus&lt;/i&gt;, reversibly binds to the 50S ribosome of bacteria, and inhibits protein synthesis.</t>
  </si>
  <si>
    <t>C43H75NO16</t>
  </si>
  <si>
    <t>CCOC(=O)CCC(=O)OC1C(CC(C)OC1OC2C(C)C(OC3CC(C)(OC)C(O)C(C)O3)C(C)C(=O)OC(CC)C(C)(O)C(O)C(C)C(=O)C(C)CC2(C)O)N(C)C</t>
  </si>
  <si>
    <t>020997</t>
  </si>
  <si>
    <t>27262-48-2</t>
  </si>
  <si>
    <t>http://selleckchem.com/products/lvobupivacaine-hcl.html</t>
  </si>
  <si>
    <t xml:space="preserve">Levobupivacaine HCl, the pure S(-)-enantiomer of bupivacaine, is a reversible neuronal sodium channel inhibitor, used as a long-acting local anesthetic.  </t>
  </si>
  <si>
    <t>(S)-(-)-Bupivacaine HCl</t>
  </si>
  <si>
    <t>7681-76-7</t>
  </si>
  <si>
    <t>http://selleckchem.com/products/ronidazole.html</t>
  </si>
  <si>
    <t>Ronidazole is an antiprotozoal agent.</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</si>
  <si>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</si>
  <si>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</si>
  <si>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</si>
  <si>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021762,021163,021559,021265,021646</t>
  </si>
  <si>
    <t>67-97-0</t>
  </si>
  <si>
    <t>http://selleckchem.com/products/vitamin-d3-cholecalciferol.html</t>
  </si>
  <si>
    <t>Vitamin D3 is a form of vitamin D, binds and activates a H305F/H397Y mutant vitamin D receptor (VDR) with EC50 of 300 nM.</t>
  </si>
  <si>
    <t>C27H44O</t>
  </si>
  <si>
    <t>Cholecalciferol</t>
  </si>
  <si>
    <t>CC(C)CCCC(C)C1CCC2/C(CCCC12C)=C/C=C3/CC(O)CCC3=C</t>
  </si>
  <si>
    <t>076765,077412,077512,077550,077660,077734,077798,078032,078169,078219,078313,078467,078604,078766,078777,079062,079121,090432,090477,090939,202210,202221,202227,202280,202389,202754,203967,205619</t>
  </si>
  <si>
    <t>219861-08-2</t>
  </si>
  <si>
    <t>http://selleckchem.com/products/escitalopram-oxalate.html</t>
  </si>
  <si>
    <t>Escitalopram Oxalate is a selective serotonin (5-HT) reuptake inhibitor (SSRI) with Ki of 0.89 nM.</t>
  </si>
  <si>
    <t>C22H23FN2O5</t>
  </si>
  <si>
    <t>Oxalate</t>
  </si>
  <si>
    <t>CN(C)CCCC1(OCC2=CC(=CC=C12)C#N)C3=CC=C(F)C=C3.OC(=O)C(O)=O</t>
  </si>
  <si>
    <t>074025,074149,074267,074517</t>
  </si>
  <si>
    <t>23256-50-0</t>
  </si>
  <si>
    <t>http://selleckchem.com/products/guanabenz-wy-8678-acetate.html</t>
  </si>
  <si>
    <t>Guanabenz Acetate is an selective agonist of α2a-adrenergic receptor, α2b-adrenergic receptor and α2c-adrenergic receptor with pEC50 of 8.25, 7.01 and ~5, respectively.</t>
  </si>
  <si>
    <t>C10H12Cl2N4O2</t>
  </si>
  <si>
    <t>Acetate</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</si>
  <si>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</si>
  <si>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</si>
  <si>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</si>
  <si>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 xml:space="preserve">201172,202044,202489,203808 </t>
  </si>
  <si>
    <t>19387-91-8</t>
  </si>
  <si>
    <t>http://selleckchem.com/products/tinidazole.html</t>
  </si>
  <si>
    <t>Tinidazole is an anti-parasitic drug.</t>
  </si>
  <si>
    <t>C8H13N3O4S</t>
  </si>
  <si>
    <t>CP12574</t>
  </si>
  <si>
    <t>CC[S](=O)(=O)CC[N]1C(=NC=C1[N+]([O-])=O)C</t>
  </si>
  <si>
    <t>001546</t>
  </si>
  <si>
    <t>50-01-1</t>
  </si>
  <si>
    <t>http://selleckchem.com/products/guanidine-aminoformamidine-hcl.html</t>
  </si>
  <si>
    <t>Guanidine HCl, the crystalline compound of strong alkalinity formed by the oxidation of guanine, is a normal product of protein metabolism and a protein denaturant.</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</si>
  <si>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</si>
  <si>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</si>
  <si>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</si>
  <si>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</si>
  <si>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065200,065354,065394,065438,091592,202482</t>
  </si>
  <si>
    <t>126-07-8</t>
  </si>
  <si>
    <t>http://selleckchem.com/products/griseofulvin.html</t>
  </si>
  <si>
    <t>Griseofulvin, a production from some strains of the mold Penicillium griseofulvumam, is able to inhibit cell mitosis by interfering with microtubule function.</t>
  </si>
  <si>
    <t>C17H17ClO6</t>
  </si>
  <si>
    <t>COC1=CC(=C2C(=O)C3(OC2=C1Cl)C(C)CC(=O)C=C3OC)OC</t>
  </si>
  <si>
    <t>006931</t>
  </si>
  <si>
    <t>541-22-0</t>
  </si>
  <si>
    <t>http://selleckchem.com/products/decamethonium-bromide.html</t>
  </si>
  <si>
    <t>Decamethonium Bromide is a nicotinic AChR partial agonist and neuromuscular blocking agent.</t>
  </si>
  <si>
    <t>C16H38Br2N2</t>
  </si>
  <si>
    <t>[Br-].[Br-].C[N+](C)(C)CCCCCCCCCC[N+](C)(C)C</t>
  </si>
  <si>
    <t>Martindale:The Extra Pharmacopoeia,EP9.1,Ph.Int_6th,BP2017,USP39-NF34,IP2010</t>
  </si>
  <si>
    <t>203922</t>
  </si>
  <si>
    <t>7632-00-0</t>
  </si>
  <si>
    <t>http://selleckchem.com/products/sodium-nitrite.html</t>
  </si>
  <si>
    <t>Sodium nitrite is a myeloperoxidase inhibitor with IC50 of 1.3 μM.</t>
  </si>
  <si>
    <t>NNaO2</t>
  </si>
  <si>
    <t>[Na+].[O-]N=O</t>
  </si>
  <si>
    <t>13463-41-7</t>
  </si>
  <si>
    <t>Proton Pump,Anti-infection</t>
  </si>
  <si>
    <t>http://selleckchem.com/products/zinc-pyrithione.html</t>
  </si>
  <si>
    <t>Zinc pyrithione is an antifungal and antibacterial agent disrupting membrane transport by blocking the proton pump.</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</si>
  <si>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</si>
  <si>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</si>
  <si>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</si>
  <si>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</si>
  <si>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318-98-9</t>
  </si>
  <si>
    <t>http://selleckchem.com/products/propranolol-hcl.html</t>
  </si>
  <si>
    <t>Propranolol HCl is a competitive non-selective beta-adrenergic receptors inhibitor with IC50 of 12 nM.</t>
  </si>
  <si>
    <t>C16H22ClNO2</t>
  </si>
  <si>
    <t>AY-64043, ICI-45520, NCS-91523</t>
  </si>
  <si>
    <t>Cl.CC(C)NCC(O)COC1=CC=CC2=CC=CC=C12</t>
  </si>
  <si>
    <t>020922</t>
  </si>
  <si>
    <t>150-76-5</t>
  </si>
  <si>
    <t>http://selleckchem.com/products/mequinol.html</t>
  </si>
  <si>
    <t>Mequinol (4-Methoxyphenol) is a depigmentation agent.</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</si>
  <si>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</si>
  <si>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</si>
  <si>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090359,090562,091322,091608</t>
  </si>
  <si>
    <t>61-68-7</t>
  </si>
  <si>
    <t>http://selleckchem.com/products/mefenamic-acid.html</t>
  </si>
  <si>
    <t>Mefenamic Acid is a competitive inhibitor of COX-1 and COX-2.</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</si>
  <si>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</si>
  <si>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</si>
  <si>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</si>
  <si>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208390,208505,208508,208531,208539,208567,208575,208576,208599,210219</t>
  </si>
  <si>
    <t>274693-27-5</t>
  </si>
  <si>
    <t>http://selleckchem.com/products/ticagrelor.html</t>
  </si>
  <si>
    <t>Ticagrelor is the first reversibly binding oral P2Y12 receptor antagonist with Ki of 2 nM.</t>
  </si>
  <si>
    <t>C23H28F2N6O4S</t>
  </si>
  <si>
    <t>AZD 6140</t>
  </si>
  <si>
    <t>CCCSC1=NC2=C(N=N[N]2C3CC(OCCO)C(O)C3O)C(=N1)NC4CC4C5=CC(=C(F)C=C5)F</t>
  </si>
  <si>
    <t>016042,013174</t>
  </si>
  <si>
    <t>396-01-0</t>
  </si>
  <si>
    <t>http://selleckchem.com/products/triamterene.html</t>
  </si>
  <si>
    <t>Triamterene blocks epithelial Na+ channel (ENaC) in a voltage-dependent manner with IC50 of 4.5 μM.</t>
  </si>
  <si>
    <t>C12H11N7</t>
  </si>
  <si>
    <t>SKF8542</t>
  </si>
  <si>
    <t>NC1=NC2=C(N=C(C3=CC=CC=C3)C(=N2)N)C(=N1)N</t>
  </si>
  <si>
    <t>Martindale:The Extra Pharmacopoeia,EP9.1,Ph.Int_6th,BP2017,USP39-NF34</t>
  </si>
  <si>
    <t>040066,040215,040216,077015,078649,078668,080029,088947,089068,089560</t>
  </si>
  <si>
    <t>127-56-0</t>
  </si>
  <si>
    <t>http://selleckchem.com/products/sulfacetamide-sodium.html</t>
  </si>
  <si>
    <t>Sulfacetamide Sodium is an anti-biotic.</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</si>
  <si>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</si>
  <si>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</si>
  <si>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</si>
  <si>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8025-81-8</t>
  </si>
  <si>
    <t>http://selleckchem.com/products/spiramycin.html</t>
  </si>
  <si>
    <t>Spiramycin is a 16-membered ring macrolide (antibiotic).</t>
  </si>
  <si>
    <t>C43H74N2O14</t>
  </si>
  <si>
    <t>Formacidine</t>
  </si>
  <si>
    <t>COC1C(O)CC(=O)OC(C)C/C=C/C=C/C(OC2CCC(C(C)O2)N(C)C)C(C)CC(CC=O)C1OC3OC(C)C(OC4CC(C)(O)C(O)C(C)O4)C(C3O)N(C)C</t>
  </si>
  <si>
    <t>Martindale:The Extra Pharmacopoeia,USP39-NF34,BP2015,BP2013</t>
  </si>
  <si>
    <t>127-47-9</t>
  </si>
  <si>
    <t>http://selleckchem.com/products/vitamin-a-acetate.html</t>
  </si>
  <si>
    <t>Vitamin A is a group of unsaturated nutritional hydrocarbons, that includes retinol, retinal, retinoic acid, and several provitamin A carotenoids, among which beta-carotene is the most important.</t>
  </si>
  <si>
    <t>Retinyl (Retinol) Acetate</t>
  </si>
  <si>
    <t>CC(=O)OC/C=C(C)/C=C/C=C(C)/C=C/C1=C(C)CCCC1(C)C</t>
  </si>
  <si>
    <t>101477-54-7</t>
  </si>
  <si>
    <t>http://selleckchem.com/products/lomerizine-hcl.html</t>
  </si>
  <si>
    <t>Lomerizine dihydrochloride is a relatively new L- and T-type calcium channel blocker used in the treatment of migraine.</t>
  </si>
  <si>
    <t>C27H32Cl2F2N2O3</t>
  </si>
  <si>
    <t>KB-2796</t>
  </si>
  <si>
    <t>Cl.Cl.COC1=C(OC)C(=C(CN2CCN(CC2)C(C3=CC=C(F)C=C3)C4=CC=C(F)C=C4)C=C1)OC</t>
  </si>
  <si>
    <t>021114</t>
  </si>
  <si>
    <t>116209-55-3</t>
  </si>
  <si>
    <t>http://selleckchem.com/products/levobetaxolol-hcl.html</t>
  </si>
  <si>
    <t>Levobetaxolol exhibits a higher affinity at cloned human β1 and β2 receptors with Ki value of 0.76 nM and 32.6 nM, respectively.</t>
  </si>
  <si>
    <t>AL 1577A</t>
  </si>
  <si>
    <t>072062,072204,072205,072206,076762,076868,090695</t>
  </si>
  <si>
    <t>27833-64-3</t>
  </si>
  <si>
    <t>http://selleckchem.com/products/loxapine-succinate.html</t>
  </si>
  <si>
    <t>Loxapine Succinate is a D2DR and D4DR inhibitor, serotonergic receptor antagonist and also a dibenzoxazepine anti-psychotic agent.</t>
  </si>
  <si>
    <t>C22H24ClN3O5</t>
  </si>
  <si>
    <t>CN1CCN(CC1)C2=NC3=C(OC4=C2C=C(Cl)C=C4)C=CC=C3.OC(=O)CCC(O)=O</t>
  </si>
  <si>
    <t>016379</t>
  </si>
  <si>
    <t>2135-17-3</t>
  </si>
  <si>
    <t>http://selleckchem.com/products/flumethasone.html</t>
  </si>
  <si>
    <t>Flumethasone is a glucocorticoid receptor agonist, this complex binds to the nucleus causing a variety of genetic activation and repressions.</t>
  </si>
  <si>
    <t>C22H28F2O5</t>
  </si>
  <si>
    <t>RS-2177, NSC-54702</t>
  </si>
  <si>
    <t>CC1CC2C3CC(F)C4=CC(=O)C=CC4(C)C3(F)C(O)CC2(C)C1(O)C(=O)CO</t>
  </si>
  <si>
    <t>076872,076903,076994,077001,077109,077123,077227,077721,078162,209978,210566,211464</t>
  </si>
  <si>
    <t>66852-54-8</t>
  </si>
  <si>
    <t>http://selleckchem.com/products/halobetasol-propionate.html</t>
  </si>
  <si>
    <t>Halobetasol Propionate is an anti-inflammatory and a dermatologic agent commonly used to treat psoriasis.</t>
  </si>
  <si>
    <t>C25H31ClF2O5</t>
  </si>
  <si>
    <t>BMY-30056, CGP-14458</t>
  </si>
  <si>
    <t>CCC(=O)OC1(C(C)CC2C3CC(F)C4=CC(=O)C=CC4(C)C3(F)C(O)CC12C)C(=O)CCl</t>
  </si>
  <si>
    <t>5053-08-7</t>
  </si>
  <si>
    <t>http://selleckchem.com/products/Fenspiride-hcl.html</t>
  </si>
  <si>
    <t>Fenspiride is a bronchodilator with anti-inflammatory properties, inhibiting phosphodiesterase 4 and phosphodiesterase 3 activities with logIC50 values of 4.16 and 3.44, respectively, in human isolated bronchi.</t>
  </si>
  <si>
    <t>C15H21ClN2O2</t>
  </si>
  <si>
    <t>Cl.O=C1NCC2(CCN(CCC3=CC=CC=C3)CC2)O1</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</si>
  <si>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</si>
  <si>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</si>
  <si>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</si>
  <si>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C46H60N2O10</t>
  </si>
  <si>
    <t>CC(C(O)C1=CC=C(O)C=C1)N2CCC(CC2)CC3=CC=CC=C3.CC(C(O)C4=CC=C(O)C=C4)N5CCC(CC5)CC6=CC=CC=C6.OC(C(O)C(O)=O)C(O)=O</t>
  </si>
  <si>
    <t>086457,089440,083213,083778,085368,085979,085980 ,086195</t>
  </si>
  <si>
    <t>637-58-1</t>
  </si>
  <si>
    <t>http://selleckchem.com/products/pramoxine-hcl.html</t>
  </si>
  <si>
    <t>Pramoxine is a topical local anesthetic that has been shown to have antipruritic properties.</t>
  </si>
  <si>
    <t>C17H28ClNO3</t>
  </si>
  <si>
    <t>Cl.CCCCOC1=CC=C(OCCCN2CCOCC2)C=C1</t>
  </si>
  <si>
    <t>022212</t>
  </si>
  <si>
    <t>23674-86-4</t>
  </si>
  <si>
    <t>http://selleckchem.com/products/difluprednate.html</t>
  </si>
  <si>
    <t>Difluprednate (difluoroprednisolone butyrate acetate, or DFBA) is a synthetic difluorinated prednisolone derivative, it is originally developed for dermatologic applications.</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</si>
  <si>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</si>
  <si>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</si>
  <si>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</si>
  <si>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</si>
  <si>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</si>
  <si>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548-73-2</t>
  </si>
  <si>
    <t>http://selleckchem.com/products/droperidol.html</t>
  </si>
  <si>
    <t>Droperidol is a potent antagonist of dopamine subtype 2 receptors in the limbic system.</t>
  </si>
  <si>
    <t>C22H22FN3O2</t>
  </si>
  <si>
    <t>NSC 169874</t>
  </si>
  <si>
    <t>FC1=CC=C(C=C1)C(=O)CCCN2CCC(=CC2)N3C(=O)NC4=C3C=CC=C4</t>
  </si>
  <si>
    <t>Martindale:The Extra Pharmacopoeia,CP2005,USP42-NF37</t>
  </si>
  <si>
    <t xml:space="preserve">017556,017818,017823,017824,018125,018234 </t>
  </si>
  <si>
    <t>3093-35-4</t>
  </si>
  <si>
    <t>http://selleckchem.com/products/halcinonide.html</t>
  </si>
  <si>
    <t>Halcinonide is a high potency corticosteroid used in topical preparations as an anti-inflammatory agent.</t>
  </si>
  <si>
    <t>C24H32ClFO5</t>
  </si>
  <si>
    <t>CC1(C)OC2CC3C4CCC5=CC(=O)CCC5(C)C4(F)C(O)CC3(C)C2(O1)C(=O)CCl</t>
  </si>
  <si>
    <t>202294</t>
  </si>
  <si>
    <t>138530-94-6</t>
  </si>
  <si>
    <t>http://selleckchem.com/products/dexlansoprazole.html</t>
  </si>
  <si>
    <t>Dexlansoprazole, the dextrorotatory enantiomer of lansoprazole, is a proton pump inhibitor (PPI) formulated to have dual delayed-release properties.</t>
  </si>
  <si>
    <r>
      <rPr>
        <sz val="12"/>
        <color theme="1"/>
        <rFont val="Calibri"/>
        <charset val="134"/>
      </rPr>
      <t>T 168390</t>
    </r>
    <r>
      <rPr>
        <sz val="12"/>
        <color theme="1"/>
        <rFont val="宋体"/>
        <charset val="134"/>
      </rPr>
      <t>，</t>
    </r>
    <r>
      <rPr>
        <sz val="12"/>
        <color theme="1"/>
        <rFont val="Calibri"/>
        <charset val="134"/>
      </rPr>
      <t>TAK 390</t>
    </r>
  </si>
  <si>
    <t>CC1=C(C[S](=O)C2=NC3=C([NH]2)C=CC=C3)N=CC=C1OCC(F)(F)F</t>
  </si>
  <si>
    <t>076323,076474,076573,201126,205520,206608,207107,208538</t>
  </si>
  <si>
    <t>81161-17-3</t>
  </si>
  <si>
    <t>http://selleckchem.com/products/esmolol-hcl.html</t>
  </si>
  <si>
    <t>Esmolol is a cardioselective b-blocker, used to control rapid heartbeats or abnormal heart rhythms.</t>
  </si>
  <si>
    <t>C16H26ClNO4</t>
  </si>
  <si>
    <t>ASL8052</t>
  </si>
  <si>
    <t>Cl.COC(=O)CCC1=CC=C(OCC(O)CNC(C)C)C=C1</t>
  </si>
  <si>
    <t>83480-29-9</t>
  </si>
  <si>
    <t>http://selleckchem.com/products/voglibose.html</t>
  </si>
  <si>
    <t>Voglibose is an N-substituted derivative of valiolamine, excellent inhibitory activity against α-glucosidases and its action against hyperglycemia and various disorders caused by hyperglycemia.</t>
  </si>
  <si>
    <t>C10H21NO7</t>
  </si>
  <si>
    <t>AO 128</t>
  </si>
  <si>
    <t>OCC(CO)NC1CC(O)(CO)C(O)C(O)C1O</t>
  </si>
  <si>
    <t>202012</t>
  </si>
  <si>
    <t xml:space="preserve">144143-96-4 </t>
  </si>
  <si>
    <t>http://selleckchem.com/products/eprosartan-mesylate.html</t>
  </si>
  <si>
    <t>Eprosartan is a nonpeptide angiotensin II receptor antagonist, [3H]-eprosartan binds to the AT1 receptor with KD of 0.83 nM in rat vascular smooth muscle cells.</t>
  </si>
  <si>
    <t>C24H28N2O7S2</t>
  </si>
  <si>
    <t>CCCCC1=NC=C(\C=C(CC2=CC=CS2)\C(O)=O)[N]1CC3=CC=C(C=C3)C(O)=O.C[S](O)(=O)=O</t>
  </si>
  <si>
    <t>908-54-3</t>
  </si>
  <si>
    <t>http://selleckchem.com/products/diminazene-aceturate.html</t>
  </si>
  <si>
    <t>Diminazene is a di-amidine also known as 4,4-(1-Triazene–1,3–diyl)bis(benzenecarboximidamide), used as an effective trypanocidal agent.</t>
  </si>
  <si>
    <t>C22H29N9O6</t>
  </si>
  <si>
    <t>Aceturate</t>
  </si>
  <si>
    <t>CC(=O)NCC(O)=O.CC(=O)NCC(O)=O.NC(=N)C1=CC=C(NN=NC2=CC=C(C=C2)C(N)=N)C=C1</t>
  </si>
  <si>
    <t>EP9.7;BP2019</t>
  </si>
  <si>
    <t>61438-64-0</t>
  </si>
  <si>
    <t>http://selleckchem.com/products/closantel-sodium.html</t>
  </si>
  <si>
    <t>Closantel is a gram positive antibacterial activity inhibitor, inhibiting the KinA/Spo0F system with IC50 of 3.8 μM.</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</si>
  <si>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</si>
  <si>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</si>
  <si>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</si>
  <si>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</si>
  <si>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</si>
  <si>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</si>
  <si>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</si>
  <si>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</si>
  <si>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</si>
  <si>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2030-63-9</t>
  </si>
  <si>
    <t>http://selleckchem.com/products/clofazimine.html</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</si>
  <si>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</si>
  <si>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</si>
  <si>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</si>
  <si>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</si>
  <si>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</si>
  <si>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50-50-0</t>
  </si>
  <si>
    <t>http://selleckchem.com/products/estradiol-benzoate.html</t>
  </si>
  <si>
    <t>Estradiol benzoate is an estradiol analog which binds to the human, murine and chicken ERα with IC50 of 22-28 nM.</t>
  </si>
  <si>
    <t>C25H28O3</t>
  </si>
  <si>
    <t>CC12CCC3C(CCC4=CC(=CC=C34)OC(=O)C5=CC=CC=C5)C1CCC2O</t>
  </si>
  <si>
    <t>061454,061455,062286</t>
  </si>
  <si>
    <t>343-55-5</t>
  </si>
  <si>
    <t>http://selleckchem.com/products/dicloxacillin-sodium.html</t>
  </si>
  <si>
    <t>Dicloxacillin is a β-lactamase resistant penicillin similar to oxacillin and it has activity against gram-positive/negative aerobic and anaerobic bacteria.</t>
  </si>
  <si>
    <t>C19H18Cl2N3NaO6S</t>
  </si>
  <si>
    <t>Veracillin, BRL1702</t>
  </si>
  <si>
    <t>O.CC1=C(C(=O)NC2C3SC(C)(C)C(N3C2=O)C(=O)O[Na])C(=NO1)C4=C(Cl)C=CC=C4Cl</t>
  </si>
  <si>
    <t>204003,204020,204028,204065,204082,204083,204095,204172,204805,210014</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</si>
  <si>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</si>
  <si>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</si>
  <si>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</si>
  <si>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</si>
  <si>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C20H31NO6</t>
  </si>
  <si>
    <t>WY 45233  Succinate</t>
  </si>
  <si>
    <t>CN(C)CC(C1=CC=C(O)C=C1)C2(O)CCCCC2.OC(=O)CCC(O)=O</t>
  </si>
  <si>
    <t>204009,204150,205208,205583</t>
  </si>
  <si>
    <t>93413-62-8</t>
  </si>
  <si>
    <t>http://selleckchem.com/products/desvenlafaxine.html</t>
  </si>
  <si>
    <t xml:space="preserve">Desvenlafaxine is a serotonin (5-HT) and norepinephrine (NE) reuptake inhibitor with Ki of 40.2 nM and 558.4 nM, respectively. </t>
  </si>
  <si>
    <t>C16H25NO2</t>
  </si>
  <si>
    <t>CN(C)CC(C1=CC=C(O)C=C1)C2(O)CCCCC2</t>
  </si>
  <si>
    <t>208711</t>
  </si>
  <si>
    <t>68786-66-3</t>
  </si>
  <si>
    <t>http://selleckchem.com/products/triclabendazole.html</t>
  </si>
  <si>
    <t>Triclabendazole is a benzimidazole, it binds to tubulin impairing intracellular transport mechanisms and interferes with protein synthesis.</t>
  </si>
  <si>
    <t>C14H9Cl3N2OS</t>
  </si>
  <si>
    <t>CGA-89317</t>
  </si>
  <si>
    <t>CSC1=NC2=C([NH]1)C=C(Cl)C(=C2)OC3=C(Cl)C(=CC=C3)Cl</t>
  </si>
  <si>
    <t>56-92-8</t>
  </si>
  <si>
    <t>http://selleckchem.com/products/histamine-2hcl.html</t>
  </si>
  <si>
    <t>Histamine is an organic nitrogen compound, acts on target cells in mammalian brain via stimulation of Histamine 1/2.</t>
  </si>
  <si>
    <t>C5H11Cl2N3</t>
  </si>
  <si>
    <t>Cl.Cl.NCCC1=C[NH]C=N1</t>
  </si>
  <si>
    <t>149676-40-4</t>
  </si>
  <si>
    <t>http://selleckchem.com/products/pefloxacin-mesylate-dihydrate.html</t>
  </si>
  <si>
    <t>Pefloxacin Mesylate Dihydrate is the third generation of fluoroquinolone class of antibacterials, which inhibits Topoisomerase II activity and DNA replication.</t>
  </si>
  <si>
    <t>C18H28FN3O8S</t>
  </si>
  <si>
    <t>1589 RB</t>
  </si>
  <si>
    <t>O.O.CCN1C=C(C(O)=O)C(=O)C2=C1C=C(N3CCN(C)CC3)C(=C2)F.C[S](O)(=O)=O</t>
  </si>
  <si>
    <t>018737,018738</t>
  </si>
  <si>
    <t>61318-91-0</t>
  </si>
  <si>
    <t>http://selleckchem.com/products/sulconazole-nitrate.html</t>
  </si>
  <si>
    <t>Sulconazole Nitrate is an imidazole derivative with broad-spectrum antifungal activity.</t>
  </si>
  <si>
    <t>C18H16Cl3N3O3S</t>
  </si>
  <si>
    <t>O[N+]([O-])=O.ClC1=CC=C(CSC(C[N]2C=CN=C2)C3=CC=C(Cl)C=C3Cl)C=C1</t>
  </si>
  <si>
    <t>108050-54-0</t>
  </si>
  <si>
    <t>http://selleckchem.com/products/tilmicosin.html</t>
  </si>
  <si>
    <t>Tilmicosin is a macrolide antibiotic.</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</si>
  <si>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</si>
  <si>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</si>
  <si>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</si>
  <si>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</si>
  <si>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Cardiovascular Disease/Neurological Disease</t>
  </si>
  <si>
    <t>26921-17-5</t>
  </si>
  <si>
    <t>http://selleckchem.com/products/timolol-maleate.html</t>
  </si>
  <si>
    <t>Timolol Maleate is a non-selective, beta-adrenergic receptor antagonist for β1/β2 with Ki of 1.97 nM/2.0 nM.</t>
  </si>
  <si>
    <t>C17H28N4O7S</t>
  </si>
  <si>
    <t>MK-950</t>
  </si>
  <si>
    <t>CC(C)(C)NCC(O)COC1=NSN=C1N2CCOCC2.OC(=O)\C=C/C(O)=O</t>
  </si>
  <si>
    <t xml:space="preserve">006403 </t>
  </si>
  <si>
    <t>59-97-2</t>
  </si>
  <si>
    <t>http://selleckchem.com/products/tolazoline-hcl.html</t>
  </si>
  <si>
    <t>Tolazoline is a non-selective competitive α-adrenergic receptor antagonist.</t>
  </si>
  <si>
    <t>C10H13ClN2</t>
  </si>
  <si>
    <t>Cl.C1CN=C(CC2=CC=CC=C2)N1</t>
  </si>
  <si>
    <t>Martindale:The Extra Pharmacopoeia,EP9.1,BP2017,USP39-NF34</t>
  </si>
  <si>
    <t>090910,202819,203918,204395</t>
  </si>
  <si>
    <t>1716-12-7</t>
  </si>
  <si>
    <t>http://selleckchem.com/products/sodium-phenylbutyrate.html</t>
  </si>
  <si>
    <t>Sodium phenylbutyrate is a histone deacetylase inhibitor, used to treat urea cycle disorders.</t>
  </si>
  <si>
    <t>C10H11NaO2</t>
  </si>
  <si>
    <t>[Na]OC(=O)CCCC1=CC=CC=C1</t>
  </si>
  <si>
    <t>30751-05-4</t>
  </si>
  <si>
    <t>http://selleckchem.com/products/troxipide.html</t>
  </si>
  <si>
    <t>Troxipide is a novel systemic non-antisecretory gastric cytoprotective agent with anti-ulcer, anti-inflammatory and mucus secreting properties irrespective of pH of stomach or duodenum.</t>
  </si>
  <si>
    <t>C15H22N2O4</t>
  </si>
  <si>
    <t>COC1=C(OC)C(=CC(=C1)C(=O)NC2CCCNC2)OC</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</si>
  <si>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</si>
  <si>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</si>
  <si>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</si>
  <si>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C13H20N2O2</t>
  </si>
  <si>
    <t>OCC(O)CN1CCN(CC1)C2=CC=CC=C2</t>
  </si>
  <si>
    <t>6933-90-0</t>
  </si>
  <si>
    <t>http://selleckchem.com/products/clorprenaline-hcl.html</t>
  </si>
  <si>
    <t>Clorprenaline HCl is a β2-receptor agonist, it has a significant expansion of the bronchial effect.</t>
  </si>
  <si>
    <t>C11H17Cl2NO</t>
  </si>
  <si>
    <t>NSC 334693</t>
  </si>
  <si>
    <t>Cl.CC(C)NCC(O)C1=CC=CC=C1Cl</t>
  </si>
  <si>
    <t xml:space="preserve">018550 </t>
  </si>
  <si>
    <t>53716-49-7</t>
  </si>
  <si>
    <t>http://selleckchem.com/products/carprofen.html</t>
  </si>
  <si>
    <t>Carprofen inhibits canine COX2 with IC50 of 30 nM.</t>
  </si>
  <si>
    <t>C15H12ClNO2</t>
  </si>
  <si>
    <t>CC(C(O)=O)C1=CC2=C(C=C1)C3=C([NH]2)C=CC(=C3)Cl</t>
  </si>
  <si>
    <t>17692-31-8</t>
  </si>
  <si>
    <t>http://selleckchem.com/products/dropropizine.html</t>
  </si>
  <si>
    <t>Dropropizine is a racemic non-opiate antitussive agent, it is used as a cough suppressant.</t>
  </si>
  <si>
    <t>UCB-1967</t>
  </si>
  <si>
    <t>FDA,CFDA,HMA</t>
  </si>
  <si>
    <t>009495</t>
  </si>
  <si>
    <t>Inflammation/Neurological Disease</t>
  </si>
  <si>
    <t>5897-18-7</t>
  </si>
  <si>
    <t>http://selleckchem.com/products/cyclizine-2hcl.html</t>
  </si>
  <si>
    <t>Cyclizine 2HCl is a piperazine derivative with Histamine H1 receptor antagonist activity.</t>
  </si>
  <si>
    <t>C18H24Cl2N2</t>
  </si>
  <si>
    <t>Cl.Cl.CN1CCN(CC1)C(C2=CC=CC=C2)C3=CC=CC=C3</t>
  </si>
  <si>
    <t>BP2017;Martindale:The Extra Pharmacopoeia</t>
  </si>
  <si>
    <t>148-01-6</t>
  </si>
  <si>
    <t>http://selleckchem.com/products/dinitolmide-zoalene.html</t>
  </si>
  <si>
    <t>Dinitolmide is a broad-spectrum anticoccidial drug.</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</si>
  <si>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</si>
  <si>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</si>
  <si>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</si>
  <si>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</si>
  <si>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23142-01-0</t>
  </si>
  <si>
    <t>http://selleckchem.com/products/pentoxyverine-carbetapentane-citrate.html</t>
  </si>
  <si>
    <t xml:space="preserve">Pentoxyverine Citrate is an antitussive (cough suppressant) commonly used for cough associated with illnesses like common cold. </t>
  </si>
  <si>
    <t>C21H32N3O5P</t>
  </si>
  <si>
    <t>Carbetapentane Citrate</t>
  </si>
  <si>
    <t>CC(C)N(CCC(C(N)=O)(C1=CC=CC=C1)C2=CC=CC=N2)C(C)C.O[P](O)(O)=O</t>
  </si>
  <si>
    <t>050762</t>
  </si>
  <si>
    <t>117772-70-0</t>
  </si>
  <si>
    <t>http://selleckchem.com/products/azithromycin-dihydrate.html</t>
  </si>
  <si>
    <t>Azithromycin Dihydrate is an acid stable orally administered macrolide antimicrobial drug, structurally related to erythromycin.</t>
  </si>
  <si>
    <t>C38H76N2O14</t>
  </si>
  <si>
    <t>O.O.CCC1OC(=O)C(C)C(OC2CC(C)(OC)C(O)C(C)O2)C(C)C(OC3OC(C)CC(C3O)N(C)C)C(C)(O)CC(C)CN(C)C(C)C(O)C1(C)O</t>
  </si>
  <si>
    <t>FDA,CFDA,DMF</t>
  </si>
  <si>
    <t>Martindale:The Extra Pharmacopoeia,EP9.1,Ph.Int_6th,BP2017,IP2010</t>
  </si>
  <si>
    <t>060765,061370,061387,061502,061601,061602,061755,061829,061853,061980,062208,062882,062883,062982,064082</t>
  </si>
  <si>
    <t xml:space="preserve">7177-48-2 </t>
  </si>
  <si>
    <t>http://selleckchem.com/products/ampicillin-trihydrate.html</t>
  </si>
  <si>
    <t>Ampicillin Trihydrate is a β-lactam antibiotic, which inhibits bacterial cell-wall synthesis (peptidoglycan cross-linking) by inactivating transpeptidases on the inner surface of the bacterial cell membrane.</t>
  </si>
  <si>
    <t>C16H25N3O7S</t>
  </si>
  <si>
    <t>NCI-C56086</t>
  </si>
  <si>
    <t>O.O.O.CC1(C)SC2C(NC(=O)C(N)C3=CC=CC=C3)C(=O)N2C1C(O)=O</t>
  </si>
  <si>
    <t>61618-27-7</t>
  </si>
  <si>
    <t>http://selleckchem.com/products/amfenac-sodium-monohydrate.html</t>
  </si>
  <si>
    <t>Amfenac Sodium monohydrate is a non-steroidal analgesic anti-inflammatory drug with acetic acid moiety. The IC50 values for COX1 and COX2 is 250 nM and 150 nM, respectively.</t>
  </si>
  <si>
    <t>C15H14NNaO4</t>
  </si>
  <si>
    <t>O.[Na+].NC1=C(C=CC=C1CC([O-])=O)C(=O)C2=CC=CC=C2</t>
  </si>
  <si>
    <t>26864-56-2</t>
  </si>
  <si>
    <t>http://selleckchem.com/products/penfluridol.html</t>
  </si>
  <si>
    <t>Penfluridol is a highly potent, first generation diphenylbutylpiperidine antipsychotic.</t>
  </si>
  <si>
    <t>C28H27ClF5NO</t>
  </si>
  <si>
    <t>TLP-607</t>
  </si>
  <si>
    <t>OC1(CCN(CCCC(C2=CC=C(F)C=C2)C3=CC=C(F)C=C3)CC1)C4=CC(=C(Cl)C=C4)C(F)(F)F</t>
  </si>
  <si>
    <t>2624-44-4</t>
  </si>
  <si>
    <t>http://selleckchem.com/products/ethamsylate.html</t>
  </si>
  <si>
    <t>Ethamsylate is a haemostatic drug, which inhibits biosynthesis and action of prostaglandins, and increases capillary endothelial resistance as and platelet adhesion.</t>
  </si>
  <si>
    <t>C10H17NO5S</t>
  </si>
  <si>
    <t>Etamsylate</t>
  </si>
  <si>
    <t>CCNCC.OC1=CC=C(O)C(=C1)[S](O)(=O)=O</t>
  </si>
  <si>
    <t>DMF,CFDA,NDC,FDA</t>
  </si>
  <si>
    <t>040113,040137,040861,081019,081040,081298,081299,086901,086948,087981,088928,089592,089852,089853,089859,089895,089948,089970,207483</t>
  </si>
  <si>
    <t>95-25-0</t>
  </si>
  <si>
    <t>http://selleckchem.com/products/chlorzoxazone.html</t>
  </si>
  <si>
    <t>Chlorzoxazone is a muscle-relaxing drug,and a probe for human liver cytochrome P-450IIE1.</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</si>
  <si>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</si>
  <si>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</si>
  <si>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</si>
  <si>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41859-67-0</t>
  </si>
  <si>
    <t>http://selleckchem.com/products/bezafibrate.html</t>
  </si>
  <si>
    <t>Bezafibrate is the first clinically tested dual and pan-PPAR co-agonism.</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</si>
  <si>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</si>
  <si>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</si>
  <si>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</si>
  <si>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</si>
  <si>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</si>
  <si>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061046,061051,061935,063014,065068</t>
  </si>
  <si>
    <t>69-57-8</t>
  </si>
  <si>
    <t>http://selleckchem.com/products/benzylpenicillin-sodium.html</t>
  </si>
  <si>
    <t>Penicillin G Sodium is a β-lactam antibiotic produced by &lt;i&gt;Penicillin spp&lt;/i&gt;.</t>
  </si>
  <si>
    <t>C16H17N2NaO4S</t>
  </si>
  <si>
    <t>Benzylpenicillin Sodium</t>
  </si>
  <si>
    <t>[Na+].CC1(C)SC2C(NC(=O)CC3=CC=CC=C3)C(=O)N2C1C([O-])=O</t>
  </si>
  <si>
    <t>Martindale:The Extra Pharmacopoeia,CP2005,EP7.0,Ph.Int_6th,JP17,BP2017,USP39-NF34,IP2010</t>
  </si>
  <si>
    <t xml:space="preserve">65-85-0 </t>
  </si>
  <si>
    <t>http://selleckchem.com/products/benzoic-acid.html</t>
  </si>
  <si>
    <t>Benzoic acid is a colorless crystalline solid and a simple aromatic carboxylic acid, used as a food preservative.</t>
  </si>
  <si>
    <t>C7H6O2</t>
  </si>
  <si>
    <t>FEMA 2131</t>
  </si>
  <si>
    <t>OC(=O)C1=CC=CC=C1</t>
  </si>
  <si>
    <t>NDC,PMDA</t>
  </si>
  <si>
    <t>121-54-0</t>
  </si>
  <si>
    <t>http://selleckchem.com/products/benzethonium-chloride.html</t>
  </si>
  <si>
    <t>Benzethonium chloride is a potent inhibitor of nAChRs, it inhibits α4β2 nAChRs and α7 nAChRs with IC50 of 49 nM and 122 nM, respectively.</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</si>
  <si>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</si>
  <si>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</si>
  <si>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</si>
  <si>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</si>
  <si>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</si>
  <si>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24390-14-5</t>
  </si>
  <si>
    <t>MMP</t>
  </si>
  <si>
    <t>http://selleckchem.com/products/doxycycline-hyclate.html</t>
  </si>
  <si>
    <t>Doxycycline is a member of the tetracycline antibiotics group, and is commonly used to treat a variety of infections. It is also an inhibitor of matrix metallo-proteinases (MMP).</t>
  </si>
  <si>
    <t>C46H58Cl2N4O18</t>
  </si>
  <si>
    <t>hyclate</t>
  </si>
  <si>
    <t>O.Cl.Cl.CCO.CC1C2C(O)C3C(N(C)C)C(=C(C(N)=O)C(=O)C3(O)C(=C2C(=O)C4=C(O)C=CC=C14)O)O.CC5C6C(O)C7C(N(C)C)C(=C(C(N)=O)C(=O)C7(O)C(=C6C(=O)C8=C(O)C=CC=C58)O)O</t>
  </si>
  <si>
    <t>69975-86-6</t>
  </si>
  <si>
    <t>http://selleckchem.com/products/doxofylline.html</t>
  </si>
  <si>
    <t>Doxofylline is a phosphodiesterase inhibitor and a xanthine derivative drug for asthma.</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</si>
  <si>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</si>
  <si>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</si>
  <si>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</si>
  <si>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</si>
  <si>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132-69-4</t>
  </si>
  <si>
    <t>http://selleckchem.com/products/benzydamine-hcl.html</t>
  </si>
  <si>
    <t>Benzydamine hydrochloride is a topical nonsteroidal anti-inflammatory drug (NSAID) with anti-inflammatory, analgesic, antipyretic and local anesthetic activity.</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</si>
  <si>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</si>
  <si>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</si>
  <si>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</si>
  <si>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</si>
  <si>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</si>
  <si>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94-20-2</t>
  </si>
  <si>
    <t>http://selleckchem.com/products/chlorpropamide.html</t>
  </si>
  <si>
    <t>Chlorpropamide is a sulfonylurea class drug for type 2 diabetes mellitus.</t>
  </si>
  <si>
    <t>C10H13ClN2O3S</t>
  </si>
  <si>
    <t>CCCNC(=O)N[S](=O)(=O)C1=CC=C(Cl)C=C1</t>
  </si>
  <si>
    <t>66215-27-8</t>
  </si>
  <si>
    <t>http://selleckchem.com/products/cyromazine.html</t>
  </si>
  <si>
    <t>Cyromazine is a triazine insect growth regulator used as an insecticide and an acaricide.</t>
  </si>
  <si>
    <t>C6H10N6</t>
  </si>
  <si>
    <t>NC1=NC(=NC(=N1)N)NC2CC2</t>
  </si>
  <si>
    <t>DMF,EMA,NDC,FDA</t>
  </si>
  <si>
    <t>209549,209555,209572,209601,209613,209623,209638,209663,209668,209690,209697,209700,209710</t>
  </si>
  <si>
    <t>108605-62-5</t>
  </si>
  <si>
    <t>Dehydrogenase,Immunology &amp; Inflammation related</t>
  </si>
  <si>
    <t>http://selleckchem.com/products/teriflunomide.html</t>
  </si>
  <si>
    <t>Teriflunomide is the active metabolite of leflunomide, inhibiting pyrimidine de novo synthesis by blocking the enzyme dihydroorotate dehydrogenase, used as an immunomodulatory agent.</t>
  </si>
  <si>
    <t>A77 1726, HMR-1726</t>
  </si>
  <si>
    <t>C/C(O)=C(C#N)/C(=O)NC1=CC=C(C=C1)C(F)(F)F</t>
  </si>
  <si>
    <t>Martindale:The Extra Pharmacopoeia,EP7.0,BP2017</t>
  </si>
  <si>
    <t>91-64-5</t>
  </si>
  <si>
    <t>http://selleckchem.com/products/coumarin.html</t>
  </si>
  <si>
    <t>Coumarin is a secondary phytochemical with hepatotoxic and carcinogenic properties.</t>
  </si>
  <si>
    <t>C9H6O2</t>
  </si>
  <si>
    <t>O=C1OC2=C(C=CC=C2)C=C1</t>
  </si>
  <si>
    <t>67-48-1</t>
  </si>
  <si>
    <t>http://selleckchem.com/products/choline-chloride.html</t>
  </si>
  <si>
    <t>Choline chloride is a quaternary ammonium salt used as an additive for animal feed. It is important as a precursor of acetylcholine, as a methyl donor in various metabolic processes, and in lipid metabolism.</t>
  </si>
  <si>
    <t>C5H14ClNO</t>
  </si>
  <si>
    <t>[Cl-].C[N+](C)(C)CCO</t>
  </si>
  <si>
    <t>123-03-5</t>
  </si>
  <si>
    <t>http://selleckchem.com/products/cetylpyridinium-chloride.html</t>
  </si>
  <si>
    <t>Cetylpyridinium chloride is a cationic quaternary ammonium compound used as oropharyngeal antiseptic.</t>
  </si>
  <si>
    <t>C21H38ClN</t>
  </si>
  <si>
    <t>[Cl-].CCCCCCCCCCCCCCCC[N+]1=CC=CC=C1</t>
  </si>
  <si>
    <t>36653-82-4</t>
  </si>
  <si>
    <t>http://selleckchem.com/products/1-hexadecanol.html</t>
  </si>
  <si>
    <t>1-Hexadecanol is a fatty alcohol used to make other chemicals.</t>
  </si>
  <si>
    <t>C16H34O</t>
  </si>
  <si>
    <t>CCCCCCCCCCCCCCCCO</t>
  </si>
  <si>
    <t>57-67-0</t>
  </si>
  <si>
    <t>http://selleckchem.com/products/sulfaguanidine.html</t>
  </si>
  <si>
    <t>Sulfaguanidine is a sulfonamide used as an anti-infective agent.</t>
  </si>
  <si>
    <t>C7H10N4O2S</t>
  </si>
  <si>
    <t>NC(=N)N[S](=O)(=O)C1=CC=C(N)C=C1</t>
  </si>
  <si>
    <t>Martindale:The Extra Pharmacopoeia,EP9.2,BP2017,IP2010</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</si>
  <si>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</si>
  <si>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</si>
  <si>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</si>
  <si>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C4H11NO3</t>
  </si>
  <si>
    <t>NC(CO)(CO)CO</t>
  </si>
  <si>
    <t>Martindale:The Extra Pharmacopoeia,EP9.1,BP2017,USP36-NF31</t>
  </si>
  <si>
    <t>66-22-8</t>
  </si>
  <si>
    <t>http://selleckchem.com/products/uracil.html</t>
  </si>
  <si>
    <t>Uracil is one of the four nucleobases in the nucleic acid of RNA can be used for drug delivery and as a pharmaceutical.</t>
  </si>
  <si>
    <t>C4H4N2O2</t>
  </si>
  <si>
    <t>O=C1NC=CC(=O)N1</t>
  </si>
  <si>
    <t>USP32-NF27;Martindale:The Extra Pharmacopoeia</t>
  </si>
  <si>
    <t>38083-17-9</t>
  </si>
  <si>
    <t>http://selleckchem.com/products/climbazole.html</t>
  </si>
  <si>
    <t>Climbazole is a broad-spectrum imidazole antifungal agent that can provide anti-dandruff benefits.</t>
  </si>
  <si>
    <t>C15H17ClN2O2</t>
  </si>
  <si>
    <t>CC(C)(C)C(=O)C(OC1=CC=C(Cl)C=C1)[N]2C=CN=C2</t>
  </si>
  <si>
    <t>050549,062333,062372,062697</t>
  </si>
  <si>
    <t>42057-22-7</t>
  </si>
  <si>
    <t>http://selleckchem.com/products/mezlocillin-sodium.html</t>
  </si>
  <si>
    <t>Mezlocillin sodium is a penicillin beta-lactam antibiotic used in the treatment of bacterial infections caused by susceptible, usually gram-positive, organisms.</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</si>
  <si>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</si>
  <si>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</si>
  <si>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</si>
  <si>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</si>
  <si>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022276,074439,074540,074642,074670,074928,078405,078714,090125,090534,090664,090671</t>
  </si>
  <si>
    <t>54527-84-3</t>
  </si>
  <si>
    <t>http://selleckchem.com/products/nicardipine-hcl.html</t>
  </si>
  <si>
    <t>Nicardipine is a dihydropyridine calcium-channel blocking agent used for the treatment of vascular disorders.</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</si>
  <si>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</si>
  <si>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</si>
  <si>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</si>
  <si>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</si>
  <si>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</si>
  <si>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</si>
  <si>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</si>
  <si>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C12H9N3O5</t>
  </si>
  <si>
    <t>OC1=CC=C(C=C1)C(=O)N/N=C/C2=CC=C(O2)[N+]([O-])=O</t>
  </si>
  <si>
    <t>FDA,CFDA,DMF,NDC,HMA</t>
  </si>
  <si>
    <t>020629</t>
  </si>
  <si>
    <t>39809-25-1</t>
  </si>
  <si>
    <t>http://selleckchem.com/products/penciclovir.html</t>
  </si>
  <si>
    <t>Penciclovir is a purine acyclic nucleoside analogue with potent antiviral activity.</t>
  </si>
  <si>
    <t>C10H15N5O3</t>
  </si>
  <si>
    <t>BRL-39123, VSA 671</t>
  </si>
  <si>
    <t>NC1=NC(=O)C2=C(N1)[N](CCC(CO)CO)C=N2</t>
  </si>
  <si>
    <t>51-24-1</t>
  </si>
  <si>
    <t>http://selleckchem.com/products/tiratricol.html</t>
  </si>
  <si>
    <t>Tiratricol (also known as TRIAC or triiodothyroacetic acid) is a thyroid hormone analogue.</t>
  </si>
  <si>
    <t>C14H9I3O4</t>
  </si>
  <si>
    <t>OC(=O)CC1=CC(=C(OC2=CC=C(O)C(=C2)I)C(=C1)I)I</t>
  </si>
  <si>
    <t>Martindale:The Extra Pharmacopoeia,BP2017,IP2010</t>
  </si>
  <si>
    <t>538-71-6</t>
  </si>
  <si>
    <t>http://selleckchem.com/products/domiphen-bromide.html</t>
  </si>
  <si>
    <t xml:space="preserve">Domiphen bromide is a quaternary ammonium antiseptic with actions as a cationic surfactant. </t>
  </si>
  <si>
    <t>C22H40BrNO</t>
  </si>
  <si>
    <t>NSC-39415</t>
  </si>
  <si>
    <t>[Br-].CCCCCCCCCCCC[N+](C)(C)CCOC1=CC=CC=C1</t>
  </si>
  <si>
    <t>87-17-2</t>
  </si>
  <si>
    <t>Reverse Transcriptase,Integrase,Anti-infection</t>
  </si>
  <si>
    <t>http://selleckchem.com/products/salicylanilide.html</t>
  </si>
  <si>
    <t>Salicylanilides are a group of compounds with a wide range of biological activities including antiviral potency, antibacterial (including antimycobacterial) and antifungal activities.</t>
  </si>
  <si>
    <t>C13H11NO2</t>
  </si>
  <si>
    <t>WR10019</t>
  </si>
  <si>
    <t>OC1=CC=CC=C1C(=O)NC2=CC=CC=C2</t>
  </si>
  <si>
    <t>552-94-3</t>
  </si>
  <si>
    <t>http://selleckchem.com/products/sasapyrine.html</t>
  </si>
  <si>
    <t>Sasapyrine (salsalate) is a nonsteroidal oral anti-inflammatory agent.</t>
  </si>
  <si>
    <t>C14H10O5</t>
  </si>
  <si>
    <t>NSC-49171</t>
  </si>
  <si>
    <t>OC(=O)C1=CC=CC=C1OC(=O)C2=CC=CC=C2O</t>
  </si>
  <si>
    <t>456-59-7</t>
  </si>
  <si>
    <t>http://selleckchem.com/products/cyclandelate.html</t>
  </si>
  <si>
    <t xml:space="preserve">Cyclandelate is an effective inhibitor of rat hepatic acycloenzyme A: cholesterol acyltransferase (ACAT) with IC50 of 80 μM. </t>
  </si>
  <si>
    <t>C17H24O3</t>
  </si>
  <si>
    <t>BS 572</t>
  </si>
  <si>
    <t>CC1CC(CC(C)(C)C1)OC(=O)C(O)C2=CC=CC=C2</t>
  </si>
  <si>
    <t>3440-28-6</t>
  </si>
  <si>
    <t>http://selleckchem.com/products/betamipron.html</t>
  </si>
  <si>
    <t xml:space="preserve">Betamipron is a chemical compound which is used together with panipenem to inhibit panipenem uptake into the renal tubule and prevent nephrotoxicity. </t>
  </si>
  <si>
    <t>C10H11NO3</t>
  </si>
  <si>
    <t>CS-443</t>
  </si>
  <si>
    <t>OC(=O)CCNC(=O)C1=CC=CC=C1</t>
  </si>
  <si>
    <t>72-80-0</t>
  </si>
  <si>
    <t>http://selleckchem.com/products/chlorquinaldol.html</t>
  </si>
  <si>
    <t>Chlorquinaldol is an antimicrobial agent used for local antisepsy.</t>
  </si>
  <si>
    <t>C10H7Cl2NO</t>
  </si>
  <si>
    <t>CC1=CC=C2C(=CC(=C(O)C2=N1)Cl)Cl</t>
  </si>
  <si>
    <t>521-74-4</t>
  </si>
  <si>
    <t>http://selleckchem.com/products/broxyquinoline.html</t>
  </si>
  <si>
    <t>Broxyquinoline is an antiprotozoal agent and able to release oxygen free radicals from the water in mucous membranes.</t>
  </si>
  <si>
    <t>C9H5Br2NO</t>
  </si>
  <si>
    <t>OC1=C2N=CC=CC2=C(Br)C=C1Br</t>
  </si>
  <si>
    <t>6402-23-9</t>
  </si>
  <si>
    <t>http://selleckchem.com/products/ethacridine-lactate-monohydrate.html</t>
  </si>
  <si>
    <t>Ethacridine lactate monohydrate is an aromatic organic compound based on acridine used as an antiseptic agent.</t>
  </si>
  <si>
    <t>C18H23N3O5</t>
  </si>
  <si>
    <t>Lactate</t>
  </si>
  <si>
    <t>O.CCOC1=CC2=C(N)C3=CC=C(N)C=C3N=C2C=C1.CC(O)C(O)=O</t>
  </si>
  <si>
    <t>64-65-3</t>
  </si>
  <si>
    <t>http://selleckchem.com/products/bemegride.html</t>
  </si>
  <si>
    <t>Bemegride is a central nervous system stimulant and antidote for barbiturate poisoning.</t>
  </si>
  <si>
    <t>C8H13NO2</t>
  </si>
  <si>
    <t>CCC1(C)CC(=O)NC(=O)C1</t>
  </si>
  <si>
    <t>3644-61-9</t>
  </si>
  <si>
    <t>http://selleckchem.com/products/tolperisone-hcl.html</t>
  </si>
  <si>
    <t xml:space="preserve">Tolperisone HCl is an ion channel blocker and centrally-acting muscle relaxant. </t>
  </si>
  <si>
    <t>C16H24ClNO</t>
  </si>
  <si>
    <t>Cl.CC(CN1CCCCC1)C(=O)C2=CC=C(C)C=C2</t>
  </si>
  <si>
    <t>73231-34-2</t>
  </si>
  <si>
    <t>http://selleckchem.com/products/florfenicol.html</t>
  </si>
  <si>
    <t>Florfenicol is a fluorinated synthetic analog of thiamphenicol with broad-spectrum, primarily bacteriostatic activity.</t>
  </si>
  <si>
    <t>C12H14Cl2FNO4S</t>
  </si>
  <si>
    <t>SCH-25298</t>
  </si>
  <si>
    <t>C[S](=O)(=O)C1=CC=C(C=C1)C(O)C(CF)NC(=O)C(Cl)Cl</t>
  </si>
  <si>
    <t xml:space="preserve">070672 </t>
  </si>
  <si>
    <t>152-11-4</t>
  </si>
  <si>
    <t>http://selleckchem.com/products/verapami-hcl.html</t>
  </si>
  <si>
    <t>Verapamil HCl is an L-type calcium channel blocker that is a class IV anti-arrhythmia agent.</t>
  </si>
  <si>
    <t>C27H39ClN2O4</t>
  </si>
  <si>
    <t>Cl.COC1=CC=C(CCN(C)CCCC(C#N)(C(C)C)C2=CC=C(OC)C(=C2)OC)C=C1OC</t>
  </si>
  <si>
    <t>3759-92-0</t>
  </si>
  <si>
    <t>http://selleckchem.com/products/furaltadone-hcl.html</t>
  </si>
  <si>
    <t>Furaltadone HCl is an antibacterial and has distinct curative effect in the treatment of coccidiosis.</t>
  </si>
  <si>
    <t>C13H17ClN4O6</t>
  </si>
  <si>
    <t>Cl.[O-][N+](=O)C1=CC=C(O1)/C=N/N2CC(CN3CCOCC3)OC2=O</t>
  </si>
  <si>
    <t>017063</t>
  </si>
  <si>
    <t xml:space="preserve">652-67-5 </t>
  </si>
  <si>
    <t>http://selleckchem.com/products/isosorbide.html</t>
  </si>
  <si>
    <t>Isosorbide is a heterocyclic compound that is derived from glucose, used as a diuretic.</t>
  </si>
  <si>
    <t>C6H10O4</t>
  </si>
  <si>
    <t>OC1COC2C(O)COC12</t>
  </si>
  <si>
    <t>200740</t>
  </si>
  <si>
    <t>156-57-0</t>
  </si>
  <si>
    <t>http://selleckchem.com/products/cysteamine-hcl.html</t>
  </si>
  <si>
    <t>Cysteamine is an agent for the treatment of nephropathic cystinosis and an antioxidant.</t>
  </si>
  <si>
    <t>C2H8ClNS</t>
  </si>
  <si>
    <t>Cl.NCCS</t>
  </si>
  <si>
    <t>882-09-7</t>
  </si>
  <si>
    <t>http://selleckchem.com/products/clofibric-acid.html</t>
  </si>
  <si>
    <t>Clofibric acid is a PPARα agonist and hypolipidemic agent.</t>
  </si>
  <si>
    <t>C10H11ClO3</t>
  </si>
  <si>
    <t>CC(C)(OC1=CC=C(Cl)C=C1)C(O)=O</t>
  </si>
  <si>
    <t>4940-39-0</t>
  </si>
  <si>
    <t>http://selleckchem.com/products/chromocarb.html</t>
  </si>
  <si>
    <t>Chromocarb is a vasoprotectant.</t>
  </si>
  <si>
    <t>C10H6O4</t>
  </si>
  <si>
    <t>OC(=O)C1=CC(=O)C2=CC=CC=C2O1</t>
  </si>
  <si>
    <t>EP8.8;Ph.Int_6th;USP40-NF35;BP2017;IP2010</t>
  </si>
  <si>
    <t>59-50-7</t>
  </si>
  <si>
    <t>http://selleckchem.com/products/chlorocresol.html</t>
  </si>
  <si>
    <t>Chlorocresol is an activator of ryanodine receptor.</t>
  </si>
  <si>
    <t>C7H7ClO</t>
  </si>
  <si>
    <t>CC1=C(Cl)C=CC(=C1)O</t>
  </si>
  <si>
    <t>Martindale:The Extra Pharmacopoeia,USP42-NF37,EP9.4,Ph.Int_6th,BP2017,IP2010</t>
  </si>
  <si>
    <t>94-09-7</t>
  </si>
  <si>
    <t>http://selleckchem.com/products/benzocaine.html</t>
  </si>
  <si>
    <t>Benzocaine is the ethyl ester of p-aminobenzoic acid (PABA), it is a local anesthetic commonly used as a topical pain reliever or in cough drops.</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</si>
  <si>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</si>
  <si>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</si>
  <si>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</si>
  <si>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</si>
  <si>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151767-02-1</t>
  </si>
  <si>
    <t>http://selleckchem.com/products/montelukast-sodium.html</t>
  </si>
  <si>
    <t>Montelukast selectively antagonizes leukotriene D 4 (LTD4) by binding to it so that block the action of leukotriene D4 on the cysteinyl leukotriene receptor CysLT1.</t>
  </si>
  <si>
    <t>C35H35ClNNaO3S</t>
  </si>
  <si>
    <t>MK-0476</t>
  </si>
  <si>
    <t>[Na+].CC(C)(O)C1=CC=CC=C1CCC(SCC2(CC2)CC([O-])=O)C3=CC=CC(=C3)\C=C\C4=NC5=C(C=CC(=C5)Cl)C=C4</t>
  </si>
  <si>
    <t>050678</t>
  </si>
  <si>
    <t>62013-04-1</t>
  </si>
  <si>
    <t>http://selleckchem.com/products/dirithromycin.html</t>
  </si>
  <si>
    <t>Dirithromycin is a macrolide glycopeptide antibiotic by binding to the 50S subunit of the 70S bacterial ribosome to inhibit the translocation of peptides.</t>
  </si>
  <si>
    <t>C42H78N2O14</t>
  </si>
  <si>
    <t>LY-237216, ASE 136</t>
  </si>
  <si>
    <t>CCC1OC(=O)C(C)C(OC2CC(C)(OC)C(O)C(C)O2)C(C)C(OC3OC(C)CC(C3O)N(C)C)C(C)(O)CC(C)C4NC(COCCOC)OC(C4C)C1(C)O</t>
  </si>
  <si>
    <t>56038-13-2</t>
  </si>
  <si>
    <t>http://selleckchem.com/products/sucralose.html</t>
  </si>
  <si>
    <t>Sucralose is an artificial and noncaloric sweetener, not broken down by the body.</t>
  </si>
  <si>
    <t>C12H19Cl3O8</t>
  </si>
  <si>
    <t>E955</t>
  </si>
  <si>
    <t>OCC1OC(OC2(CCl)OC(CCl)C(O)C2O)C(O)C(O)C1Cl</t>
  </si>
  <si>
    <t>133868-46-9</t>
  </si>
  <si>
    <t>http://selleckchem.com/products/valnemulin-hcl.html</t>
  </si>
  <si>
    <t>Valnemulin HCl is a broad-spectrum bacteriostatic agent inhibiting protein synthesis in bacteria by binding to the peptidyl transferase component of the 50S subunit of ribosomes.</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</si>
  <si>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</si>
  <si>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</si>
  <si>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</si>
  <si>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076923,085753,085755,090097,090326,091382,200295,211510</t>
  </si>
  <si>
    <t>55-06-1</t>
  </si>
  <si>
    <t>http://selleckchem.com/products/liothyronine-sodium.html</t>
  </si>
  <si>
    <t xml:space="preserve">Liothyronine Sodium is the most potent form of thyroid hormone acting on the body to increase the basal metabolic rate, affect protein synthesis. </t>
  </si>
  <si>
    <t>C15H11I3NNaO4</t>
  </si>
  <si>
    <t>[Na+].NC(CC1=CC(=C(OC2=CC=C(O)C(=C2)I)C(=C1)I)I)C([O-])=O</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</si>
  <si>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</si>
  <si>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</si>
  <si>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</si>
  <si>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C19H22FN3O</t>
  </si>
  <si>
    <t>NSC 170976</t>
  </si>
  <si>
    <t>FC1=CC=C(C=C1)C(=O)CCCN2CCN(CC2)C3=CC=CC=N3</t>
  </si>
  <si>
    <t>3562-84-3</t>
  </si>
  <si>
    <t>http://selleckchem.com/products/benzbromarone.html</t>
  </si>
  <si>
    <t>Benzbromarone is a CYP2C9 inhibitor, it binds to CYP2C9 with Ki value of 19.3 nM.</t>
  </si>
  <si>
    <t>C17H12Br2O3</t>
  </si>
  <si>
    <t>CCC1=C(C(=O)C2=CC(=C(O)C(=C2)Br)Br)C3=C(O1)C=CC=C3</t>
  </si>
  <si>
    <t>065114,065157,050545,062750</t>
  </si>
  <si>
    <t>59703-84-3</t>
  </si>
  <si>
    <t>http://selleckchem.com/products/piperacillin-sodium.html</t>
  </si>
  <si>
    <t>Piperacillin is a semisynthetic, broad-spectrum, ampicillin derived ureidopenicillin antibiotic proposed for pseudomonas infections.</t>
  </si>
  <si>
    <t>C23H26N5NaO7S</t>
  </si>
  <si>
    <t>CL227193</t>
  </si>
  <si>
    <t>[Na+].CCN1CCN(C(=O)NC(C(=O)NC2C3SC(C)(C)C(N3C2=O)C([O-])=O)C4=CC=CC=C4)C(=O)C1=O</t>
  </si>
  <si>
    <t>73573-88-3</t>
  </si>
  <si>
    <t>http://selleckchem.com/products/mevastatin.html</t>
  </si>
  <si>
    <t>Mevastatin is a competitive inhibitor of HMG-Coenzyme A (HMG-CoA) reductase with a binding affinity 10,000 times greater than the HMG-CoA substrate itself.</t>
  </si>
  <si>
    <t>C23H34O5</t>
  </si>
  <si>
    <t>ML-236B</t>
  </si>
  <si>
    <t>CCC(C)C(=O)OC1CCC=C2C=CC(C)C(CCC3CC(O)CC(=O)O3)C12</t>
  </si>
  <si>
    <t>149-32-6</t>
  </si>
  <si>
    <t>http://selleckchem.com/products/erythritol.html</t>
  </si>
  <si>
    <t>Erythritol is a sugar alcohol used as low-calorie sweetener.</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</si>
  <si>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</si>
  <si>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</si>
  <si>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</si>
  <si>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</si>
  <si>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074377,074450,074711,074865</t>
  </si>
  <si>
    <t>5370-01-4</t>
  </si>
  <si>
    <t>http://selleckchem.com/products/mexiletine-hcl.html</t>
  </si>
  <si>
    <t>Mexiletine HCl belongs to Class IB anti-arrhythmic group of medicines, inhibits sodium channels to reduce the inward sodium current.</t>
  </si>
  <si>
    <t>KO1173</t>
  </si>
  <si>
    <t>Cl.CC(N)COC1=C(C)C=CC=C1C</t>
  </si>
  <si>
    <t>FDA,DMF,NDC,PMDA,EMA</t>
  </si>
  <si>
    <t>201699</t>
  </si>
  <si>
    <t>873857-62-6</t>
  </si>
  <si>
    <t>http://selleckchem.com/products/fidaxomicin.html</t>
  </si>
  <si>
    <t>Fidaxomicin is a narrow spectrum macrocyclic antibiotic that inhibits RNA polymerase sigma subunit.</t>
  </si>
  <si>
    <t>C52H74Cl2O18</t>
  </si>
  <si>
    <t>OPT-80, PAR-101</t>
  </si>
  <si>
    <t>CCC1\C=C(C)/C(O)C\C=C\C=C(COC2OC(C)C(OC(=O)C3=C(CC)C(=C(O)C(=C3O)Cl)Cl)C(O)C2OC)\C(=O)OC(C\C=C(C)\C=C(C)\C1OC4OC(C)(C)C(OC(=O)C(C)C)C(O)C4O)C(C)O</t>
  </si>
  <si>
    <t>019079</t>
  </si>
  <si>
    <t>3801-06-7</t>
  </si>
  <si>
    <t>http://selleckchem.com/products/fluorometholone-acetate.html</t>
  </si>
  <si>
    <t>Fluorometholone Acetate is a synthetic corticosteroid, used in the treatment of steroid responsive inflammatory conditions of the eye.</t>
  </si>
  <si>
    <t>C24H31FO5</t>
  </si>
  <si>
    <t>NSC 47438</t>
  </si>
  <si>
    <t>CC1CC2C3CCC(OC(C)=O)(C(C)=O)C3(C)CC(O)C2(F)C4(C)C=CC(=O)C=C14</t>
  </si>
  <si>
    <t>5987-82-6</t>
  </si>
  <si>
    <t>http://selleckchem.com/products/oxybuprocaine-hcl.html</t>
  </si>
  <si>
    <t>Oxybuprocaine HCl is a local anesthetic, which is used especially in ophthalmology and otolaryngology.  Oxybuprocaine binds to sodium channel and reversibly stabilizes the neuronal membrane which decreases its permeability to sodium ions</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</si>
  <si>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</si>
  <si>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</si>
  <si>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</si>
  <si>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075842,075843,075844,075845,075846,075847,075848,075849,075850,075851,075855,075987,208633</t>
  </si>
  <si>
    <t>21256-18-8</t>
  </si>
  <si>
    <t>http://selleckchem.com/products/oxaprozin.html</t>
  </si>
  <si>
    <t>Oxaprozin is a non-narcotic, non-steroidal anti-inflammatory drug (NSAID) used to relieve the inflammation, swelling, stiffness, and joint pain associated with osteoarthritis and rheumatoid arthritis.</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</si>
  <si>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</si>
  <si>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</si>
  <si>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</si>
  <si>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</si>
  <si>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076746,076963,077220,077248,204398</t>
  </si>
  <si>
    <t>54-71-7</t>
  </si>
  <si>
    <t>http://selleckchem.com/products/pilocarpine-hcl.html</t>
  </si>
  <si>
    <t>Pilocarpine HCl is a nonselective muscarinic acetylcholine receptor agonist used to produce an experimental model of epilepsy.</t>
  </si>
  <si>
    <t>C11H17ClN2O2</t>
  </si>
  <si>
    <t>NSC 5746 HCl</t>
  </si>
  <si>
    <t>Cl.CCC1C(COC1=O)CC2=CN=C[N]2C</t>
  </si>
  <si>
    <t>013294,019358,021105</t>
  </si>
  <si>
    <t>136-40-3</t>
  </si>
  <si>
    <t>http://selleckchem.com/products/phenazopyridine-hcl.html</t>
  </si>
  <si>
    <t>Phenazopyridine HCl is a local analgesic that has been used in urinary tract disorders. It is an inhibitor of sodium channel protein type 1 subunit alpha.</t>
  </si>
  <si>
    <t>C11H12ClN5</t>
  </si>
  <si>
    <t>Cl.NC1=NC(=C(C=C1)N=NC2=CC=CC=C2)N</t>
  </si>
  <si>
    <t>EP9.6,Ph.Int_6th,BP2015</t>
  </si>
  <si>
    <t>008316</t>
  </si>
  <si>
    <t>63-45-6</t>
  </si>
  <si>
    <t>http://selleckchem.com/products/primaquine-diphosphate.html</t>
  </si>
  <si>
    <t>Primaquine Diphosphate is a transmission-blocking anti-malarial clinically available, displaying a marked activity against gametocytes of all species of human malaria.</t>
  </si>
  <si>
    <t>C15H27N3O9P2</t>
  </si>
  <si>
    <t>Diphosphate</t>
  </si>
  <si>
    <t>COC1=CC(=C2N=CC=CC2=C1)NC(C)CCCN.O[P](O)(O)=O.O[P](O)(O)=O</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</si>
  <si>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</si>
  <si>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</si>
  <si>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</si>
  <si>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C37H38N2O6</t>
  </si>
  <si>
    <t>NSC-623442</t>
  </si>
  <si>
    <t>COC1=C2OC3=CC=C(CC4N(C)CCC5=C4C(=C6OCOC6=C5)OC7=C(OC)C=C8CCN(C)C(CC(=C2)C=C1)C8=C7)C=C3</t>
  </si>
  <si>
    <t>484-20-8</t>
  </si>
  <si>
    <t>http://selleckchem.com/products/bergapten.html</t>
  </si>
  <si>
    <t>Bergapten is a psoralen that can be photoactivated and is capable of crossing-linking DNA, covalently modifying proteins and lipids, and consequently inhibiting cell replication.</t>
  </si>
  <si>
    <t>COC1=C2C=COC2=CC3=C1C=CC(=O)O3</t>
  </si>
  <si>
    <t>040167,040564,088603,088900</t>
  </si>
  <si>
    <t>562-10-7</t>
  </si>
  <si>
    <t>http://selleckchem.com/products/doxylamine-succinate.html</t>
  </si>
  <si>
    <t>Doxylamine succinate competitively inhibits histamine at H1 receptors with substantial sedative and anticholinergic effects.</t>
  </si>
  <si>
    <t>C21H28N2O5</t>
  </si>
  <si>
    <t>CN(C)CCOC(C)(C1=CC=CC=C1)C2=CC=CC=N2.OC(=O)CCC(O)=O</t>
  </si>
  <si>
    <t>57-09-0</t>
  </si>
  <si>
    <t>http://selleckchem.com/products/cetrimonium-bromide.html</t>
  </si>
  <si>
    <t>Cetrimonium Bromide is a known component of the broad-spectrum antiseptic cetrimide, which is a mixture of different quaternary ammonium salts.</t>
  </si>
  <si>
    <t>C19H42BrN</t>
  </si>
  <si>
    <t>[Br-].CCCCCCCCCCCCCCCC[N+](C)(C)C</t>
  </si>
  <si>
    <t>56-47-3</t>
  </si>
  <si>
    <t>http://selleckchem.com/products/deoxycorticosterone-acetate.html</t>
  </si>
  <si>
    <t>Deoxycorticosterone acetate is a steroid hormone used for intramuscular injection for replacement therapy of the adrenocortical steroid.</t>
  </si>
  <si>
    <t>C23H32O4</t>
  </si>
  <si>
    <t>CC(=O)OCC(=O)C1CCC2C3CCC4=CC(=O)CCC4(C)C3CCC12C</t>
  </si>
  <si>
    <t>153-98-0</t>
  </si>
  <si>
    <t>http://selleckchem.com/products/serotonin-hcl.html</t>
  </si>
  <si>
    <t>Serotonin HCl is a monoamine neurotransmitter and Endogenous 5-HT receptor agonist.</t>
  </si>
  <si>
    <t>C10H13ClN2O</t>
  </si>
  <si>
    <t>5-HT HCl</t>
  </si>
  <si>
    <t>Cl.NCCC1=C[NH]C2=CC=C(O)C=C12</t>
  </si>
  <si>
    <t>040640,206856</t>
  </si>
  <si>
    <t>1986-47-6</t>
  </si>
  <si>
    <t>http://selleckchem.com/products/tranylcypromine-2-pcpa-hcl.html</t>
  </si>
  <si>
    <t>Tranylcypromine is a monoamine oxidase inhibitor, which inhibits CYP2A6 with Ki of 0.08 μM and 0.2 μM in cDNA-expressing microsomes and Human Liver Microsomes, respectively.</t>
  </si>
  <si>
    <t>C9H12ClNR</t>
  </si>
  <si>
    <t>SKF-385 HCl</t>
  </si>
  <si>
    <t>Cl.NC1CC1C2=CC=CC=C2</t>
  </si>
  <si>
    <t>179474-85-2</t>
  </si>
  <si>
    <t>http://selleckchem.com/products/prucalopride-succinat.html</t>
  </si>
  <si>
    <t>Prucalopride is a selective, high affinity 5-HT4 receptor agonist. The Ki values of prucalopride for human 5-HT(4a) and 5-HT(4b) receptor are 2.5 nM and 8 nM, respectively.</t>
  </si>
  <si>
    <t>C22H32ClN3O7</t>
  </si>
  <si>
    <t>Succinat</t>
  </si>
  <si>
    <t>COCCCN1CCC(CC1)NC(=O)C2=C3OCCC3=C(N)C(=C2)Cl.OC(=O)CCC(O)=O</t>
  </si>
  <si>
    <t>201211,201941,202030,202435,202620,203395,207584</t>
  </si>
  <si>
    <t>91714-93-1</t>
  </si>
  <si>
    <t>http://selleckchem.com/products/bromfenac-sodium.html</t>
  </si>
  <si>
    <t>Bromfenac Sodium is a nonsteroidal anti-inflammatory drug (NSAID), which has anti-inflammatory activity and may block prostaglandin synthesis by inhibiting cyclooxygenase 1 and 2.</t>
  </si>
  <si>
    <t>C15H11BrNNaO3</t>
  </si>
  <si>
    <t>AHR 10282R</t>
  </si>
  <si>
    <t>[Na+].NC1=C(C=CC=C1CC([O-])=O)C(=O)C2=CC=C(Br)C=C2</t>
  </si>
  <si>
    <t>2295-58-1</t>
  </si>
  <si>
    <t>http://selleckchem.com/products/flopropione.html</t>
  </si>
  <si>
    <t>Flopropione is a spasmolytic or antispasmodic agent, and acts as a 5-HT1A receptor antagonist.</t>
  </si>
  <si>
    <t>CCC(=O)C1=C(O)C=C(O)C=C1O</t>
  </si>
  <si>
    <t>EP9.2;Ph.Int_6th;Martindale:The Extra Pharmacopoeia</t>
  </si>
  <si>
    <t>80-35-3</t>
  </si>
  <si>
    <t>http://selleckchem.com/products/sulfamethoxypyridazine.html</t>
  </si>
  <si>
    <t>Sulfamethoxypyridazine is a long-acting sulfonamide for treatment of Dermatitis herpetiformis.</t>
  </si>
  <si>
    <t>CL 13494</t>
  </si>
  <si>
    <t>COC1=NN=C(N[S](=O)(=O)C2=CC=C(N)C=C2)C=C1</t>
  </si>
  <si>
    <t>006695,202317</t>
  </si>
  <si>
    <t>55-86-7</t>
  </si>
  <si>
    <t>http://selleckchem.com/products/mechlorethamine-hcl.html</t>
  </si>
  <si>
    <t>Mechlorethamine is the prototype of alkylating agents, it works by binding to DNA, crosslinking two strands and preventing cell duplication.</t>
  </si>
  <si>
    <t>C5H12Cl3N</t>
  </si>
  <si>
    <t>Cl.CN(CCCl)CCCl</t>
  </si>
  <si>
    <t>090870,090919,090950,090951,091626,203384,204055</t>
  </si>
  <si>
    <t>108929-04-0</t>
  </si>
  <si>
    <t>http://selleckchem.com/products/epinastine-hcl.html</t>
  </si>
  <si>
    <t>Epinastine is an antihistamine and mast cell stabilizer that is used in eye drops to treat allergic conjunctivitis.</t>
  </si>
  <si>
    <t>C16H16ClN3</t>
  </si>
  <si>
    <t>WAL-801CL HCl</t>
  </si>
  <si>
    <t>Cl.NC1=NCC2N1C3=CC=CC=C3CC4=CC=CC=C24</t>
  </si>
  <si>
    <t>69-05-6</t>
  </si>
  <si>
    <t>http://selleckchem.com/products/quinacrine-2hcl.html</t>
  </si>
  <si>
    <t>Quinacrine 2HCl is a lipophilic cationic drug with multiple actions that is commonly used as an anti-protozoal agent. Quinacrine is an effective  phospholipase A2 inhibitor.</t>
  </si>
  <si>
    <t>C23H32Cl3N3O</t>
  </si>
  <si>
    <t>Cl.Cl.CCN(CC)CCCC(C)NC1=C2C=C(OC)C=CC2=NC3=CC(=CC=C13)Cl</t>
  </si>
  <si>
    <t>074253,075022,075119,075385,075388,075413,075467,075521,075572,076008,078246,078302,078888,202087,202330,202557,204582,208829,208972,209696</t>
  </si>
  <si>
    <t>33386-08-2</t>
  </si>
  <si>
    <t>http://selleckchem.com/products/buspirone-hcl.html</t>
  </si>
  <si>
    <t>Buspirone is a serotonergic (5HT(1A) receptor agonist) anxiolytic drug with some D(2) dopaminergic effect, used for anxiety disorders.</t>
  </si>
  <si>
    <t>C21H32ClN5O2</t>
  </si>
  <si>
    <t>Cl.O=C1CC2(CCCC2)CC(=O)N1CCCCN3CCN(CC3)C4=NC=CC=N4</t>
  </si>
  <si>
    <t>59338-87-3</t>
  </si>
  <si>
    <t>http://selleckchem.com/products/alizapride-hcl.html</t>
  </si>
  <si>
    <t>Alizapride HCl is a dopamine receptor antagonist used for the theropy of nausea and vomiting.</t>
  </si>
  <si>
    <t>C16H22ClN5O2</t>
  </si>
  <si>
    <t>Cl.COC1=CC2=C(C=C1C(=O)NCC3CCCN3CC=C)N=N[NH]2</t>
  </si>
  <si>
    <t>204153</t>
  </si>
  <si>
    <t>187164-19-8</t>
  </si>
  <si>
    <t>http://selleckchem.com/products/luliconazole.html</t>
  </si>
  <si>
    <t>Luliconazole is a broad-spectrum antifungal drug.</t>
  </si>
  <si>
    <t>C14H9Cl2N3S2</t>
  </si>
  <si>
    <t>ClC1=CC=C(C2CSC(/S2)=C(C#N)\[N]3C=CN=C3)C(=C1)Cl</t>
  </si>
  <si>
    <t>FDA,NDC,DMF</t>
  </si>
  <si>
    <t>208202,208209,208212</t>
  </si>
  <si>
    <t>163521-08-2</t>
  </si>
  <si>
    <t>http://selleckchem.com/products/vilazodone-hcl.html</t>
  </si>
  <si>
    <t>Vilazodone HCl is a selective serotonin reuptake inhibitor (SSRI) and  a partial agonist of 5-HT1A receptors, used for the treatment of major depressive disorder.</t>
  </si>
  <si>
    <t>C26H28ClN5O2</t>
  </si>
  <si>
    <t>Cl.NC(=O)C1=CC2=C(O1)C=CC(=C2)N3CCN(CCCCC4=C[NH]C5=C4C=C(C=C5)C#N)CC3</t>
  </si>
  <si>
    <t>94497-51-5</t>
  </si>
  <si>
    <t>http://selleckchem.com/products/tamibarotene.html</t>
  </si>
  <si>
    <t>Tamibarotene is a synthetic retinoic acid receptor (RAR) agonist with high specificity for RARα and RARβ over RARγ.</t>
  </si>
  <si>
    <t>C22H25NO3</t>
  </si>
  <si>
    <t>CC1(C)CCC(C)(C)C2=C1C=CC(=C2)NC(=O)C3=CC=C(C=C3)C(O)=O</t>
  </si>
  <si>
    <t>170787-99-2</t>
  </si>
  <si>
    <t>http://selleckchem.com/products/efaproxiral-sodium.html</t>
  </si>
  <si>
    <t>Efaproxiral Sodium is a synthetic allosteric modifier of hemoglobin, used for brain metastases originating from breast cancer.</t>
  </si>
  <si>
    <t>C20H22NNaO4</t>
  </si>
  <si>
    <t>[Na+].CC1=CC(=CC(=C1)NC(=O)CC2=CC=C(OC(C)(C)C([O-])=O)C=C2)C</t>
  </si>
  <si>
    <t>31637-97-5</t>
  </si>
  <si>
    <t>http://selleckchem.com/products/etofibrate.html</t>
  </si>
  <si>
    <t>Etofibrate is a combination of clofibrate and niacin, used to treat hyperlipemia.</t>
  </si>
  <si>
    <t>C18H18ClNO5</t>
  </si>
  <si>
    <t>CC(C)(OC1=CC=C(Cl)C=C1)C(=O)OCCOC(=O)C2=CC=CN=C2</t>
  </si>
  <si>
    <t>79455-30-4</t>
  </si>
  <si>
    <t>http://selleckchem.com/products/nicaraven.html</t>
  </si>
  <si>
    <t>Nicaraven is a hydroxyl radical scavenger with antivasospastic and neuroprotective effects.</t>
  </si>
  <si>
    <t>C15H16N4O2</t>
  </si>
  <si>
    <t>CC(CNC(=O)C1=CN=CC=C1)NC(=O)C2=CN=CC=C2</t>
  </si>
  <si>
    <t>076254,076260,076372,076439,078075,078479,078480,091691,203172,208992</t>
  </si>
  <si>
    <t>70359-46-5</t>
  </si>
  <si>
    <t>http://selleckchem.com/products/brimonidine-tartrate.html</t>
  </si>
  <si>
    <t>Brimonidine Tartrate is a highly selective α-adrenergic receptor agonist with EC50 of 0.45 nM for the α2A adrenoreceptor, and used to treat open-angle glaucoma or ocular hypertension.</t>
  </si>
  <si>
    <t>C15H16BrN5O6</t>
  </si>
  <si>
    <t>OC(C(O)C(O)=O)C(O)=O.BrC1=C2N=CC=NC2=CC=C1NC3=NCCN3</t>
  </si>
  <si>
    <t>13739-02-1</t>
  </si>
  <si>
    <t>http://selleckchem.com/products/diacerein.html</t>
  </si>
  <si>
    <t>Diacerein is an inhibitor of pro-inflammatory cytokine Interleukin-1B (IL-1B) production, prescribed for osteoarthritis and chronic inflammatory arthritis.</t>
  </si>
  <si>
    <t>C19H12O8</t>
  </si>
  <si>
    <t>CC(=O)OC1=CC=CC2=C1C(=O)C3=C(C=C(C=C3OC(C)=O)C(O)=O)C2=O</t>
  </si>
  <si>
    <t>530-78-9</t>
  </si>
  <si>
    <t>http://selleckchem.com/products/flufenamic-acid.html</t>
  </si>
  <si>
    <t>Flufenamic Acid is an anti-inflammatory agent, and also acts as an ion channel modulator.</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</si>
  <si>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</si>
  <si>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</si>
  <si>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</si>
  <si>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075992,076028,076461,076827,076849,078011,078408,091106,200148,202017</t>
  </si>
  <si>
    <t>125317-39-7</t>
  </si>
  <si>
    <t>http://selleckchem.com/products/vinorelbine-tartrate.html</t>
  </si>
  <si>
    <t>Vinorelbine Tartrate is a semi-synthetic vinca alkaloid, and inhibits mitosis through interaction with tubulin.</t>
  </si>
  <si>
    <t>C53H66N4O20</t>
  </si>
  <si>
    <t>CCC1=CC2CN(C1)CC3=C([NH]C4=C3C=CC=C4)C(C2)(C(=O)OC)C5=C(OC)C=C6N(C)C7C(O)(C(OC(C)=O)C8(CC)C=CCN9CCC7(C89)C6=C5)C(=O)OC.OC(C(O)C(O)=O)C(O)=O.OC(C(O)C(O)=O)C(O)=O</t>
  </si>
  <si>
    <t>62613-82-5</t>
  </si>
  <si>
    <t>http://selleckchem.com/products/oxiracetam.html</t>
  </si>
  <si>
    <t>Oxiracetam, a cyclic derivative of gamma-aminobutyric acid (GABA), is used as a nootropic drug to improve memory and learning.</t>
  </si>
  <si>
    <t>C6H10N2O3</t>
  </si>
  <si>
    <t>ISF 2522</t>
  </si>
  <si>
    <t>NC(=O)CN1CC(O)CC1=O</t>
  </si>
  <si>
    <t>Martindale:The Extra Pharmacopoeia,EP9.6</t>
  </si>
  <si>
    <t>021829</t>
  </si>
  <si>
    <t>99755-59-6</t>
  </si>
  <si>
    <t>http://selleckchem.com/products/rotigotine.html</t>
  </si>
  <si>
    <t xml:space="preserve">Rotigotine is a dopamine receptor agonist, used in the treatment of Parkinson's disease and restless legs syndrome.  </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</si>
  <si>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</si>
  <si>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</si>
  <si>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</si>
  <si>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81732-46-9</t>
  </si>
  <si>
    <t>http://selleckchem.com/products/bambuterol-hci.html</t>
  </si>
  <si>
    <t xml:space="preserve">Bambuterol HCl is a potent β-adrenoceptor agonist, used in the treatment of asthma.  </t>
  </si>
  <si>
    <t>C18H30ClN3O5</t>
  </si>
  <si>
    <t>Cl.CN(C)C(=O)OC1=CC(=CC(=C1)OC(=O)N(C)C)C(O)CNC(C)(C)C</t>
  </si>
  <si>
    <t>075476,075546,076097</t>
  </si>
  <si>
    <t>51781-21-6</t>
  </si>
  <si>
    <t>http://selleckchem.com/products/carteolol-hci.html</t>
  </si>
  <si>
    <t xml:space="preserve">Carteolol HCl is a β-adrenoceptor antagonist, used for the treatment of glaucoma.  </t>
  </si>
  <si>
    <t>C16H25ClN2O3</t>
  </si>
  <si>
    <t>Cl.CC(C)(C)NCC(O)COC1=C2CCC(=O)NC2=CC=C1</t>
  </si>
  <si>
    <t>065094,065171,065389,065425,065447</t>
  </si>
  <si>
    <t>64-73-3</t>
  </si>
  <si>
    <t>http://selleckchem.com/products/demeclocycline-hci.html</t>
  </si>
  <si>
    <t xml:space="preserve">Demeclocycline HCl is a tetracycline antibiotic via inhibition of protein synthesis by bacteria, used for the treatment of bacterial infections.  </t>
  </si>
  <si>
    <t>C21H22Cl2N2O8</t>
  </si>
  <si>
    <t>Cl.CN(C)C1C2CC3C(O)C4=C(Cl)C=CC(=C4C(=O)C3=C(O)C2(O)C(=O)C(=C1O)C(N)=O)O</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</si>
  <si>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</si>
  <si>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</si>
  <si>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</si>
  <si>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C12H17Cl2NO3</t>
  </si>
  <si>
    <t>Cl.CN(C)CCOC(=O)COC1=CC=C(Cl)C=C1</t>
  </si>
  <si>
    <t>205677</t>
  </si>
  <si>
    <t>609799-22-6</t>
  </si>
  <si>
    <t>Melatonin Receptor</t>
  </si>
  <si>
    <t>49</t>
  </si>
  <si>
    <t>-1</t>
  </si>
  <si>
    <t>Tasimelteon is a melatonin MT1 and MT2 receptor agonist.</t>
  </si>
  <si>
    <t>C15H19NO2</t>
  </si>
  <si>
    <t/>
  </si>
  <si>
    <t>CCC(=O)NCC1CC1C2=C3CCOC3=CC=C2</t>
  </si>
  <si>
    <t>020778,020779,021503</t>
  </si>
  <si>
    <t>159989-65-8</t>
  </si>
  <si>
    <t>http://selleckchem.com/products/nelfinavir-mesylate.html</t>
  </si>
  <si>
    <t xml:space="preserve">Nelfinavir Mesylate is a potent HIV protease inhibitor with Ki of 2 nM.  </t>
  </si>
  <si>
    <t>C33H49N3O7S2</t>
  </si>
  <si>
    <t>Viracept, AG1343</t>
  </si>
  <si>
    <t>CC1=C(C=CC=C1O)C(=O)NC(CSC2=CC=CC=C2)C(O)CN3CC4CCCCC4CC3C(=O)NC(C)(C)C.C[S](O)(=O)=O</t>
  </si>
  <si>
    <t>071611,072854,073143,073144,073541,073683,074421,074436,077209,077563,077797,078048,078218,078643,078722,090478,090864,091281,206703,208170</t>
  </si>
  <si>
    <t>6202-23-9</t>
  </si>
  <si>
    <t>http://selleckchem.com/products/cyclobenzaprine-hci.html</t>
  </si>
  <si>
    <t xml:space="preserve">Cyclobenzaprine HCl is a muscle relaxant by blocking pain sensations, used for the treatment of muscle spasms A 5-HT2 receptor antagonist.  </t>
  </si>
  <si>
    <t>C20H22ClN</t>
  </si>
  <si>
    <t>Cl.CN(C)CCC=C1C2=C(C=CC=C2)C=CC3=C1C=CC=C3</t>
  </si>
  <si>
    <t>040273,087446,087447</t>
  </si>
  <si>
    <t>3858-89-7</t>
  </si>
  <si>
    <t>http://selleckchem.com/products/chloroprocaine-hci.html</t>
  </si>
  <si>
    <t xml:space="preserve">Chloroprocaine HCl is a local anesthetic during surgical procedures.  </t>
  </si>
  <si>
    <t>C13H20Cl2N2O2</t>
  </si>
  <si>
    <t>Cl.CCN(CC)CCOC(=O)C1=C(Cl)C=C(N)C=C1</t>
  </si>
  <si>
    <t>203505</t>
  </si>
  <si>
    <t>128607-22-7</t>
  </si>
  <si>
    <t>http://selleckchem.com/products/ospemifene.html</t>
  </si>
  <si>
    <t xml:space="preserve">Ospemifene is a non-hormonal selective estrogen receptor modulator (SERM), used for the treatment of dyspareunia.   </t>
  </si>
  <si>
    <t>C24H23ClO2</t>
  </si>
  <si>
    <t>OCCOC1=CC=C(C=C1)\C(=C(\CCCl)C2=CC=CC=C2)C3=CC=CC=C3</t>
  </si>
  <si>
    <t>FDA,DMF,EMA,NDC,HMA</t>
  </si>
  <si>
    <t>021632,021948</t>
  </si>
  <si>
    <t>166663-25-8</t>
  </si>
  <si>
    <t>http://selleckchem.com/products/anidulafungin-ly303366.html</t>
  </si>
  <si>
    <t xml:space="preserve">Anidulafungin (LY303366), an echinocandin derivative, inhibits glucan synthase activity, used as an antifungal drug.  </t>
  </si>
  <si>
    <t>C58H73N7O17</t>
  </si>
  <si>
    <t>CCCCCOC1=CC=C(C=C1)C2=CC=C(C=C2)C3=CC=C(C=C3)C(=O)NC4CC(O)C(O)NC(=O)C5C(O)C(C)CN5C(=O)C(NC(=O)C(NC(=O)C6CC(O)CN6C(=O)C(NC4=O)C(C)O)C(O)C(O)C7=CC=C(O)C=C7)C(C)O</t>
  </si>
  <si>
    <r>
      <rPr>
        <sz val="12"/>
        <color theme="1"/>
        <rFont val="Calibri"/>
        <charset val="134"/>
      </rPr>
      <t>010669</t>
    </r>
    <r>
      <rPr>
        <sz val="11.55"/>
        <color rgb="FF333333"/>
        <rFont val="Calibri"/>
        <charset val="134"/>
      </rPr>
      <t> </t>
    </r>
  </si>
  <si>
    <t>305-03-3</t>
  </si>
  <si>
    <t>http://selleckchem.com/products/chloroambucil.html</t>
  </si>
  <si>
    <t xml:space="preserve">Chlorambucil is a nitrogen mustard alkylating agent, used in the treatment of chronic lymphocytic leukemia.   </t>
  </si>
  <si>
    <t>C14H19Cl2NO2</t>
  </si>
  <si>
    <t>Chlorambucil</t>
  </si>
  <si>
    <t>OC(=O)CCCC1=CC=C(C=C1)N(CCCl)CCCl</t>
  </si>
  <si>
    <t>FDA,DMF,CFDA,NDC,HMA,PMDA</t>
  </si>
  <si>
    <t>070671</t>
  </si>
  <si>
    <t>7232-21-5</t>
  </si>
  <si>
    <t>http://selleckchem.com/products/metoclopramide-hcl.html</t>
  </si>
  <si>
    <t xml:space="preserve">Metoclopramide HCl is a selective dopamine D2 receptor antagonist, used for the treatment of nausea and vomiting.  </t>
  </si>
  <si>
    <t>C14H23Cl2N3O2</t>
  </si>
  <si>
    <t>Cl.CCN(CC)CCNC(=O)C1=CC(=C(N)C=C1OC)Cl</t>
  </si>
  <si>
    <t>021648,040093,040206,040282,040481,076268,076363,077002,078556,083217,083391,084386</t>
  </si>
  <si>
    <t>20830-75-5</t>
  </si>
  <si>
    <t>http://selleckchem.com/products/digoxin.html</t>
  </si>
  <si>
    <t>Digoxin is a classical Na,K-ATPase inhibitor, with selectivity for the α2β3 isoform over the common α1β1 isoform, used in the treatment of atrial fibrillation and heart failure.</t>
  </si>
  <si>
    <t>C41H64O14</t>
  </si>
  <si>
    <t>CC1OC(CC(O)C1O)OC2C(O)CC(OC2C)OC3C(O)CC(OC3C)OC4CCC5(C)C(CCC6C5CC(O)C7(C)C(CCC67O)C8=CC(=O)OC8)C4</t>
  </si>
  <si>
    <t>Martindale:The Extra Pharmacopoeia,USP42-NF37,EP9.4,BP2017,JP17,IP2010</t>
  </si>
  <si>
    <t>074787,074989,075113,075133,075215,075223,075239,075240,075242,075303,075355,075431,075524,076051,079134,090699,200908,207743,207863,209603,211325</t>
  </si>
  <si>
    <t>32780-64-6</t>
  </si>
  <si>
    <t>http://selleckchem.com/products/labetalol-hcl.html</t>
  </si>
  <si>
    <t xml:space="preserve">Labetalol HCl is a dual antagonist for both selective alpha1-adrenergic and nonselective beta-adrenergic receptors, used in the treatment of high blood pressure.   </t>
  </si>
  <si>
    <t>C19H25ClN2O3</t>
  </si>
  <si>
    <t>Cl.CC(CCC1=CC=CC=C1)NCC(O)C2=CC(=C(O)C=C2)C(N)=O</t>
  </si>
  <si>
    <t>016033</t>
  </si>
  <si>
    <t>3254-89-5</t>
  </si>
  <si>
    <t>http://selleckchem.com/products/diphenidol-hcl.html</t>
  </si>
  <si>
    <t xml:space="preserve">Diphenidol HCl is a potent antagonist of muscarinic M2 and M3 receptor with pKb of 6.72 and 7.02, respectively, used in the treatment of vomiting and vertigo.  </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</si>
  <si>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</si>
  <si>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</si>
  <si>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</si>
  <si>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</si>
  <si>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 xml:space="preserve">58-33-3 </t>
  </si>
  <si>
    <t>http://selleckchem.com/products/promethazine-hcl.html</t>
  </si>
  <si>
    <t xml:space="preserve">Promethazine HCl is a potent histamine H1 receptor antagonist, used as a sedative and antiallergic medication.        </t>
  </si>
  <si>
    <t>C17H21ClN2S</t>
  </si>
  <si>
    <t>Cl.CC(CN1C2=CC=CC=C2SC3=C1C=CC=C3)N(C)C</t>
  </si>
  <si>
    <t>089256,089257</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</si>
  <si>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</si>
  <si>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</si>
  <si>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</si>
  <si>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</si>
  <si>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C13H22ClN3O</t>
  </si>
  <si>
    <t>Cl.CCN(CC)CCNC(=O)C1=CC=C(N)C=C1</t>
  </si>
  <si>
    <t>070400,070401,071007,071008,071081,071362,071363,071468,071469,071640,071641,071684,071710,072077,072078,072262,072263,072809,072848</t>
  </si>
  <si>
    <t>6385-02-0</t>
  </si>
  <si>
    <t>http://selleckchem.com/products/meclofenamate-sodium.html</t>
  </si>
  <si>
    <t xml:space="preserve">Meclofenamate Sodium is a dual COX-1/COX-2 inhibitor with IC50 of 40 nM and 50 nM, respectively, used in the treatment of joint, muscular pain, arthritis and dysmenorrhea.   </t>
  </si>
  <si>
    <t>CC1=C(Cl)C(=C(Cl)C=C1)NC2=CC=CC=C2C(=O)O[Na]</t>
  </si>
  <si>
    <t>020236,020692</t>
  </si>
  <si>
    <t>94749-08-3</t>
  </si>
  <si>
    <t>http://selleckchem.com/products/salmeterol-xinafoate.html</t>
  </si>
  <si>
    <t xml:space="preserve">Salmeterol Xinafoate is a long-acting β2-adrenergic receptor agonist with anti-inflammatory effects, used in the treatment of asthma symptoms and chronic obstructive pulmonary disease (COPD) symptoms.   </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</si>
  <si>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</si>
  <si>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</si>
  <si>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</si>
  <si>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</si>
  <si>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065085,065123,065170,065192,090480,201587</t>
  </si>
  <si>
    <t>12650-69-0</t>
  </si>
  <si>
    <t>http://selleckchem.com/products/mupirocin.html</t>
  </si>
  <si>
    <t xml:space="preserve">Mupirocin is an isoleucyl t-RNA synthetase inhibitor, used in the treatment of bacterial skin infections.  </t>
  </si>
  <si>
    <t>C26H44O9</t>
  </si>
  <si>
    <t>CC(O)C(C)C1OC1CC2COC(C\C(C)=C\C(=O)OCCCCCCCCC(O)=O)C(O)C2O</t>
  </si>
  <si>
    <t>66-76-2</t>
  </si>
  <si>
    <t>http://selleckchem.com/products/dicoumarol.html</t>
  </si>
  <si>
    <t xml:space="preserve">Dicoumarol is a competitive NADPH quinone oxidoreductase (NQO1) inhibitor,and used as an anticoagulant by interfering with the metabolism of vitamin K.   </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</si>
  <si>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</si>
  <si>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</si>
  <si>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</si>
  <si>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</si>
  <si>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072304,073025,073026,073315,073316,073317,073318,073352,073353,073457,073475,073476,073542,073543,073676,074052,074056,074099,074101,074120,074126,074127,074265,074499,076900,076907,077443,077877,078210,078254,078512</t>
  </si>
  <si>
    <t>266.34</t>
  </si>
  <si>
    <t>56715-13-0</t>
  </si>
  <si>
    <t>18</t>
  </si>
  <si>
    <t>http://selleckchem.com/products/atenolol.html</t>
  </si>
  <si>
    <t>(R)-(+)-Atenolol binds to but does not activate &lt;b&gt;beta-adrenergic receptors&lt;/b&gt; thereby blocking the actions of endogenous or exogenous beta-adrenergic agonists.</t>
  </si>
  <si>
    <t>C9H16ClNO2</t>
  </si>
  <si>
    <t>Cl.CC(=O)OC1CN2CCC1CC2</t>
  </si>
  <si>
    <t>010909</t>
  </si>
  <si>
    <t>252.26</t>
  </si>
  <si>
    <t>117-37-3</t>
  </si>
  <si>
    <t>http://selleckchem.com/products/anisindione.html</t>
  </si>
  <si>
    <t>Anisindione is a synthetic anticoagulant and an indanedione derivative.</t>
  </si>
  <si>
    <t>C&lt;sub&gt;16&lt;/sub&gt;H&lt;sub&gt;12&lt;/sub&gt;O&lt;sub&gt;3&lt;/sub&gt;</t>
  </si>
  <si>
    <t>COC1=CC=C(C=C1)C2C(=O)C3=C(C=CC=C3)C2=O</t>
  </si>
  <si>
    <t>086046</t>
  </si>
  <si>
    <t>80-50-2</t>
  </si>
  <si>
    <t>http://www.selleckchem.com/products/anisotropine-methylbromide.html</t>
  </si>
  <si>
    <t>Anisotropine Methylbromide is a quaternary ammonium compound, used as treatment adjunct in peptic ulcer.</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</si>
  <si>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</si>
  <si>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</si>
  <si>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</si>
  <si>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</si>
  <si>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</si>
  <si>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</si>
  <si>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</si>
  <si>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</si>
  <si>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</si>
  <si>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</si>
  <si>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</si>
  <si>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91-33-8</t>
  </si>
  <si>
    <t>http://www.selleckchem.com/products/benzthiazide.html</t>
  </si>
  <si>
    <t>Benzthiazide is a thiazide diuretic, promoting water loss from the body.</t>
  </si>
  <si>
    <t>C15H14ClN3O4S3</t>
  </si>
  <si>
    <t>Benzothiazide</t>
  </si>
  <si>
    <t>N[S](=O)(=O)C1=CC2=C(C=C1Cl)N=C(CSCC3=CC=CC=C3)N[S]2(=O)=O</t>
  </si>
  <si>
    <t>074631,075100,076962,077226,077646,078899</t>
  </si>
  <si>
    <t>22260-51-1</t>
  </si>
  <si>
    <t>http://www.selleckchem.com/products/bromocriptine-mesylate.html</t>
  </si>
  <si>
    <t>Bromocriptine, an ergoline derivative, is a dopamine agonist that is used in the treatment of pituitary tumors, Parkinson's disease (PD), hyperprolactinaemia, neuroleptic malignant syndrome, and type 2 diabetes.</t>
  </si>
  <si>
    <t>C32H40BrN5O5.CH4O3S</t>
  </si>
  <si>
    <t>CC(C)CC1N2C(=O)C(NC(=O)C3CN(C)C4CC5=C(Br)[NH]C6=C5C(=CC=C6)C4=C3)(OC2(O)C7CCCN7C1=O)C(C)C.C[S](O)(=O)=O</t>
  </si>
  <si>
    <t>L1300-384-05</t>
  </si>
  <si>
    <t>6804-07-5</t>
  </si>
  <si>
    <t>http://www.selleckchem.com/products/carbadox.html</t>
  </si>
  <si>
    <t>Carbadox is an anti-inflammatory drug used in the treatment of Inflammatory Bowel Disease.</t>
  </si>
  <si>
    <t>C11H10N4O4</t>
  </si>
  <si>
    <t>COC(=O)N/N=C/C1=[N+]([O-])C2=C(C=CC=C2)[N+](=C1)[O-]</t>
  </si>
  <si>
    <t>17780-75-5</t>
  </si>
  <si>
    <t>http://www.selleckchem.com/products/clorgyline-hcl.html</t>
  </si>
  <si>
    <t>Clorgiline is an irreversible and selective inhibitor of &lt;b&gt;monoamine oxidase A&lt;/b&gt; (MAO-A).</t>
  </si>
  <si>
    <t>C13H15Cl2NO.HCl</t>
  </si>
  <si>
    <t>Cl.CN(CCCOC1=CC=C(Cl)C=C1Cl)CC#C</t>
  </si>
  <si>
    <t>070101,070102,070138,070139,070173,070186,070187,070240,070241,070351,070352,070470,070471,070940,070941,071190,071191,071200</t>
  </si>
  <si>
    <t>22059-60-5</t>
  </si>
  <si>
    <t>87</t>
  </si>
  <si>
    <t>http://www.selleckchem.com/products/disopyramide-phosphate.html</t>
  </si>
  <si>
    <t>Disopyramide (DISO) is a widely used Class 1a antiarrhythmic agent that is employed in the treatment of ventricular and supraventricular arrhythmias.</t>
  </si>
  <si>
    <t>phosphate</t>
  </si>
  <si>
    <t>CC(C)N(CCC(C(N)=O)(C1=CC=CC=C1)C2=NC=CC=C2)C(C)C.O[P](O)(O)=O</t>
  </si>
  <si>
    <t>011047,016144</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</si>
  <si>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</si>
  <si>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</si>
  <si>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</si>
  <si>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</si>
  <si>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t>
  </si>
  <si>
    <t>087858</t>
  </si>
  <si>
    <t>7279-75-6</t>
  </si>
  <si>
    <t>67</t>
  </si>
  <si>
    <t>http://www.selleckchem.com/products/isoetharine-mesylate.html</t>
  </si>
  <si>
    <t>Isoetharine is a selective &lt;b&gt;beta2-adrenergic receptor&lt;/b&gt; agonist, which gives quick relief for bronchospasm and asthma.</t>
  </si>
  <si>
    <t>C14H25NO6S</t>
  </si>
  <si>
    <t>mesylate</t>
  </si>
  <si>
    <t>CCC(NC(C)C)C(O)C1=CC=C(O)C(=C1)O.C[S](O)(=O)=O</t>
  </si>
  <si>
    <t>050518</t>
  </si>
  <si>
    <t>73816-42-9</t>
  </si>
  <si>
    <t>http://www.selleckchem.com/products/meclocycline-sulfosalicylate.html</t>
  </si>
  <si>
    <t>Meclocycline is a tetracycline antibiotic. Meclocycline sulfosalicylate prevents bacterial protein synthesis through 30S ribosome-mediated chain elongation and blocks amino-acyl tRNA A-site binding.</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</si>
  <si>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</si>
  <si>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</si>
  <si>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</si>
  <si>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</si>
  <si>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</si>
  <si>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</si>
  <si>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</si>
  <si>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</si>
  <si>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</si>
  <si>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</si>
  <si>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</si>
  <si>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</si>
  <si>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</si>
  <si>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</si>
  <si>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</si>
  <si>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</si>
  <si>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</si>
  <si>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</si>
  <si>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</si>
  <si>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</si>
  <si>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</si>
  <si>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</si>
  <si>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</si>
  <si>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</si>
  <si>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</si>
  <si>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</si>
  <si>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</si>
  <si>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</si>
  <si>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61-16-5</t>
  </si>
  <si>
    <t>http://www.selleckchem.com/products/methoxamine-hcl.html</t>
  </si>
  <si>
    <t>Methoxamine is an &lt;b&gt;α1-adrenergic receptor&lt;/b&gt; agonist, it induces vasoconstriction of skin and splanchnic blood vessels.</t>
  </si>
  <si>
    <t>C11H17NO3.HCl</t>
  </si>
  <si>
    <t>Vasoxine HCl</t>
  </si>
  <si>
    <t>Cl.COC1=CC(=C(OC)C=C1)C(O)C(C)N</t>
  </si>
  <si>
    <t>1084-65-7</t>
  </si>
  <si>
    <t>http://www.selleckchem.com/products/meticrane.html</t>
  </si>
  <si>
    <t>C10H13NO4S2</t>
  </si>
  <si>
    <t>CC1=C(C=C2C(=C1)CCC[S]2(=O)=O)[S](N)(=O)=O</t>
  </si>
  <si>
    <t>FDA,DMF,CFDA,EMA</t>
  </si>
  <si>
    <t>020459</t>
  </si>
  <si>
    <t>58895-64-0</t>
  </si>
  <si>
    <t>75</t>
  </si>
  <si>
    <t>http://www.selleckchem.com/products/nalmefene-hcl.html</t>
  </si>
  <si>
    <t>Nalmefene is an &lt;b&gt;opioid receptor&lt;/b&gt; antagonist, it is used primarily in the management of alcohol dependence.</t>
  </si>
  <si>
    <t>C21H26ClNO3</t>
  </si>
  <si>
    <t>Cl.OC1=C2OC3C(=C)CCC4(O)C5CC(=C2C34CCN5CC6CC6)C=C1</t>
  </si>
  <si>
    <r>
      <rPr>
        <sz val="12"/>
        <color theme="1"/>
        <rFont val="Calibri"/>
        <charset val="134"/>
      </rPr>
      <t xml:space="preserve">KP </t>
    </r>
    <r>
      <rPr>
        <sz val="12"/>
        <color theme="1"/>
        <rFont val="宋体"/>
        <charset val="134"/>
      </rPr>
      <t>Ⅹ</t>
    </r>
    <r>
      <rPr>
        <sz val="12"/>
        <color theme="1"/>
        <rFont val="Calibri"/>
        <charset val="134"/>
      </rPr>
      <t>,JP17</t>
    </r>
  </si>
  <si>
    <t>126-27-2</t>
  </si>
  <si>
    <t>http://selleckchem.com/products/oxethazaine.html</t>
  </si>
  <si>
    <t>Oxethazaine is a strong local anaesthetic, which acts in a number of ways to numb the walls of the stomach and relieve the pain associated with hyperacidic conditions.</t>
  </si>
  <si>
    <t>C28H41N3O3</t>
  </si>
  <si>
    <t>Oxethacaine</t>
  </si>
  <si>
    <t>CN(C(=O)CN(CCO)CC(=O)N(C)C(C)(C)CC1=CC=CC=C1)C(C)(C)CC2=CC=CC=C2</t>
  </si>
  <si>
    <t>018166</t>
  </si>
  <si>
    <t>metabolism</t>
  </si>
  <si>
    <t>6452-73-9</t>
  </si>
  <si>
    <t>http://www.selleckchem.com/products/oxprenolol-hcl.html</t>
  </si>
  <si>
    <t>Oxprenolol is a non-selective beta blocker with some intrinsic sympathomimetic activity.</t>
  </si>
  <si>
    <t>C15H23NO3.HCl</t>
  </si>
  <si>
    <t>Cl.CC(C)NCC(O)COC1=CC=CC=C1OCC=C</t>
  </si>
  <si>
    <t>074425,074874,074877,074878,075028,075093,075107,075191,075199</t>
  </si>
  <si>
    <t>6493-05-6</t>
  </si>
  <si>
    <t>55</t>
  </si>
  <si>
    <t>http://www.selleckchem.com/products/pentoxifylline.html</t>
  </si>
  <si>
    <t>Pentoxifylline is a competitive nonselective &lt;b&gt;phosphodiesterase&lt;/b&gt; inhibitor which raises intracellular cAMP, activates PKA, inhibits TNF and leukotriene synthesis, and reduces inflammation and innate immunity.</t>
  </si>
  <si>
    <t>C13H18N4O3</t>
  </si>
  <si>
    <t>C[N]1C=NC2=C1C(=O)N(CCCCC(C)=O)C(=O)N2C</t>
  </si>
  <si>
    <t>19562-30-2</t>
  </si>
  <si>
    <t>http://www.selleckchem.com/products/piromidic-acid.html</t>
  </si>
  <si>
    <t>Piromidic acid is a quinolone antibiotic.</t>
  </si>
  <si>
    <t>C14H16N4O3</t>
  </si>
  <si>
    <t>CCN1C=C(C(O)=O)C(=O)C2=C1N=C(N=C2)N3CCCC3</t>
  </si>
  <si>
    <t>009818</t>
  </si>
  <si>
    <t>1508-76-5</t>
  </si>
  <si>
    <t>14</t>
  </si>
  <si>
    <t>http://www.selleckchem.com/products/procyclidine-hcl.html</t>
  </si>
  <si>
    <t>Procyclidine HCl blocks the effects of certain chemicals in the brain, and thus is used to treat Parkinson's disease or extrapyramidal side-effects caused by other medicines.</t>
  </si>
  <si>
    <t>C19H30ClNO</t>
  </si>
  <si>
    <t>Cl.OC(CCN1CCCC1)(C2CCCCC2)C3=CC=CC=C3</t>
  </si>
  <si>
    <t>90274-24-1</t>
  </si>
  <si>
    <t>http://www.selleckchem.com/products/ractopamine-hcl.html</t>
  </si>
  <si>
    <t>Ractopamine HCl (RAC), a beta-agonist with established nutrient partitioning capabilities, promotes skeletal muscle accretion at the expense of fat deposition.</t>
  </si>
  <si>
    <t>C18H24ClNO3</t>
  </si>
  <si>
    <t>Cl.CC(CCC1=CC=C(O)C=C1)NCC(O)C2=CC=C(O)C=C2</t>
  </si>
  <si>
    <t>50679-08-8</t>
  </si>
  <si>
    <t>http://www.selleckchem.com/products/terfenadine.html</t>
  </si>
  <si>
    <t xml:space="preserve">Terfenadine is an antihistamine, generally completely metabolizes to the active form fexofenadine in the liver by the enzyme cytochrome P450 CYP3A4 isoform. </t>
  </si>
  <si>
    <t>C32H41NO2</t>
  </si>
  <si>
    <t>CC(C)(C)C1=CC=C(C=C1)C(O)CCCN2CCC(CC2)C(O)(C3=CC=CC=C3)C4=CC=CC=C4</t>
  </si>
  <si>
    <t>1393-48-2</t>
  </si>
  <si>
    <t>http://www.selleckchem.com/products/thiostrepton.html</t>
  </si>
  <si>
    <t>Thiostrepton is a natural cyclic oligopeptide antibiotic, derived from several strains of strepromycetes.</t>
  </si>
  <si>
    <t>C72H85N19O18S5</t>
  </si>
  <si>
    <t>Alaninamide, Bryamycin, Thiactin</t>
  </si>
  <si>
    <t>CCC(C)C1NC2C=CC3=C(C=C(N=C3C2O)C(=O)OC(C)C4NC(=O)C5=CSC(=N5)C(NC(=O)C6CSC(=N6)\C(NC(=O)C(NC(=O)C7=CSC(=N7)C8(CCC(=NC8C9=CSC4=N9)C%10=NC(=CS%10)C(=O)NC(=C)C(=O)NC(=C)C(N)=O)NC(=O)C(C)NC(=O)C(=C)NC(=O)C(C)NC1=O)C(C)O)=C\C)C(C)(O)C(C)O)C(C)O</t>
  </si>
  <si>
    <t>1684-40-8</t>
  </si>
  <si>
    <t>http://www.selleckchem.com/products/tacrine-hcl.html</t>
  </si>
  <si>
    <t>Tacrine is a centrally acting anticholinesterase and indirect cholinergic agonist.</t>
  </si>
  <si>
    <t>C13H15ClN2</t>
  </si>
  <si>
    <t>hydrochlorid</t>
  </si>
  <si>
    <t>Cl.NC1=C2C=CC=CC2=NC3=C1CCCC3</t>
  </si>
  <si>
    <t>204521</t>
  </si>
  <si>
    <t>2062-78-4</t>
  </si>
  <si>
    <t>http://www.selleckchem.com/products/pimozide.html</t>
  </si>
  <si>
    <t>Pimozide is an antipsychotic drug of the diphenylbutylpiperidine class, which is a strong inhibitor of CYP2D6.</t>
  </si>
  <si>
    <t>C28H29F2N3O</t>
  </si>
  <si>
    <t>FC1=CC=C(C=C1)C(CCCN2CCC(CC2)N3C(=O)NC4=CC=CC=C34)C5=CC=C(F)C=C5</t>
  </si>
  <si>
    <t>070292</t>
  </si>
  <si>
    <t>51-83-2</t>
  </si>
  <si>
    <t>http://www.selleckchem.com/products/carbachol.html</t>
  </si>
  <si>
    <t>Carbachol is a cholinomimetic drug that binds and activates the acetylcholine receptor.</t>
  </si>
  <si>
    <t>C6H15ClN2O2</t>
  </si>
  <si>
    <t>Carbamylcholine</t>
  </si>
  <si>
    <t>[Cl-].C[N+](C)(C)CCOC(N)=O</t>
  </si>
  <si>
    <t>Martindale:The Extra Pharmacopoeia,JP17,USP39-NF34</t>
  </si>
  <si>
    <t>073005,073006</t>
  </si>
  <si>
    <t>262.22</t>
  </si>
  <si>
    <t>28657-80-9</t>
  </si>
  <si>
    <t>http://selleckchem.com/products/cinoxacin.html</t>
  </si>
  <si>
    <t>Cinoxacin is a chemotherapeutic agent that inhibits bacterial DNA synthesis.</t>
  </si>
  <si>
    <t>C&lt;sub&gt;12&lt;/sub&gt;H&lt;sub&gt;10&lt;/sub&gt;N&lt;sub&gt;2&lt;/sub&gt;O&lt;sub&gt;5&lt;/sub&gt;</t>
  </si>
  <si>
    <t>CCN1N=C(C(O)=O)C(=O)C2=C1C=C3OCOC3=C2</t>
  </si>
  <si>
    <t>65513-72-6</t>
  </si>
  <si>
    <t>7</t>
  </si>
  <si>
    <t>http://www.selleckchem.com/products/glafenine-hcl.html</t>
  </si>
  <si>
    <t>Glafenine is an anthranilic acid derivative with analgesic properties, which has been used previously in the treatment of pain.</t>
  </si>
  <si>
    <t>C19H18Cl2N2O4</t>
  </si>
  <si>
    <t>Cl.OCC(O)COC(=O)C1=CC=CC=C1NC2=CC=NC3=CC(=CC=C23)Cl</t>
  </si>
  <si>
    <t>131-69-1</t>
  </si>
  <si>
    <t>http://www.selleckchem.com/products/phthalylsulfacetamide.html</t>
  </si>
  <si>
    <t>Phthalylsulfacetamide is a sulfonamide with a high solubility and suited for systemic use for diseases of the eye.</t>
  </si>
  <si>
    <t>C16H14N2O6S</t>
  </si>
  <si>
    <t>CC(=O)N[S](=O)(=O)C1=CC=C(NC(=O)C2=C(C=CC=C2)C(O)=O)C=C1</t>
  </si>
  <si>
    <t>019456</t>
  </si>
  <si>
    <t>85371-64-8</t>
  </si>
  <si>
    <t>http://www.selleckchem.com/products/pinacidil.html</t>
  </si>
  <si>
    <t>Pinacidil is known to augment a time-independent outward current in cardiac tissues by activating the ATP-regulated potassium channels.</t>
  </si>
  <si>
    <t>C13H19N5.H2O</t>
  </si>
  <si>
    <t>O.CC(NC(NC1=CC=NC=C1)=NC#N)C(C)(C)C</t>
  </si>
  <si>
    <t>27470-51-5</t>
  </si>
  <si>
    <t>http://www.selleckchem.com/products/suxibuzone.html</t>
  </si>
  <si>
    <t>Suxibuzone is a prodrug of the non steroidal anti inflammatory drug phenylbutazone, and is commonly used in horses.</t>
  </si>
  <si>
    <t>C24H26N2O6</t>
  </si>
  <si>
    <t>CCCCC1(COC(=O)CCC(O)=O)C(=O)N(N(C1=O)C2=CC=CC=C2)C3=CC=CC=C3</t>
  </si>
  <si>
    <t>Martindale:The Extra Pharmacopoeia,BP2015,IP2010</t>
  </si>
  <si>
    <t>7421-40-1</t>
  </si>
  <si>
    <t>http://www.selleckchem.com/products/carbenoxolone-sodium.html</t>
  </si>
  <si>
    <t>Carbenoxolone, a synthetic derivative of glycyrrhetinic acid, is also used as a blocker of the enzyme 11β-hydroxysteroid dehydrogenase (11β-HSD), of pannexon membrane channels (comprising 6 subunits of pannexin) and the related innexon channels.</t>
  </si>
  <si>
    <t>C34H48Na2O7</t>
  </si>
  <si>
    <t>disodiuM</t>
  </si>
  <si>
    <t>[Na+].[Na+].CC1(C)C(CCC2(C)C1CCC3(C)C2C(=O)C=C4C5CC(C)(CCC5(C)CCC34C)C([O-])=O)OC(=O)CCC([O-])=O</t>
  </si>
  <si>
    <t>65-31-6</t>
  </si>
  <si>
    <t>http://www.selleckchem.com/products/nicotine-ditartrate.html</t>
  </si>
  <si>
    <t>Nicotine is a potent parasympathomimetic alkaloid found in the nightshade family of plants (Solanaceae), and also a nicotinic acetylcholine receptor agonist.</t>
  </si>
  <si>
    <t>C18H26N2O12</t>
  </si>
  <si>
    <t>ditartrate</t>
  </si>
  <si>
    <t>http://www.selleckchem.com/products/nicotiN/A</t>
  </si>
  <si>
    <t>CN1CCCC1C2=CC=CN=C2.OC(C(O)C(O)=O)C(O)=O.OC(C(O)C(O)=O)C(O)=O</t>
  </si>
  <si>
    <t>040161,040169,040204,040230,040317,040319,080614,083179,084285,084361,084479,084505,084600,085082,085223,088585,089361,206468,207076,207084,208353,210257,210788,210979,212058</t>
  </si>
  <si>
    <t>67-92-5</t>
  </si>
  <si>
    <t>http://www.selleckchem.com/products/dicyclomine-hcl.html</t>
  </si>
  <si>
    <t xml:space="preserve">Dicyclomine is an anticholinergic drug, a chemical released from nerves that stimulates muscles, by blocking the receptors for acetylcholine on smooth muscle (a type of muscle). </t>
  </si>
  <si>
    <t>C19H36ClNO2</t>
  </si>
  <si>
    <t>Dicycloverine HCl</t>
  </si>
  <si>
    <t>Cl.CCN(CC)CCOC(=O)C1(CCCCC1)C2CCCCC2</t>
  </si>
  <si>
    <t>010679</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</si>
  <si>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</si>
  <si>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</si>
  <si>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</si>
  <si>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</si>
  <si>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[Br-].C[N+]1(C)CCC(CC1)OC(=O)C(O)(C2=CC=CC=C2)C3=CC=CC=C3</t>
  </si>
  <si>
    <t>6109-70-2</t>
  </si>
  <si>
    <t>http://www.selleckchem.com/products/aceclidine-hcl.html</t>
  </si>
  <si>
    <t>Aceclidine is a parasympathomimetic miotic agent used to decreases intraocular pressure.</t>
  </si>
  <si>
    <t>040751,040903,081048,081049,081050,083729,083745,083799,084252,084869,084936,084937,085133,085200,085220,085221,085875,085877,085878,086267,086268,086269,086765,087619,087631,087776,087846,088036,088222,088223,088262,088276,088292,089422,089497,090441</t>
  </si>
  <si>
    <t>113-52-0</t>
  </si>
  <si>
    <t>http://www.selleckchem.com/products/imipramine-hcl.html</t>
  </si>
  <si>
    <t>Imipramine is a tricyclic antidepressant (TCA) of the dibenzazepine group, mainly used in the treatment of major depression and enuresis (inability to control urination).</t>
  </si>
  <si>
    <t>C19H25ClN2</t>
  </si>
  <si>
    <t>Melipramine HCl</t>
  </si>
  <si>
    <t>Cl.CN(C)CCCN1C2=C(CCC3=C1C=CC=C3)C=CC=C2</t>
  </si>
  <si>
    <t>62-68-0</t>
  </si>
  <si>
    <t>77</t>
  </si>
  <si>
    <t>http://www.selleckchem.com/products/proadifen-hcl.html</t>
  </si>
  <si>
    <t>Proadifen is an inhibitor of &lt;b&gt;cytochrome P450&lt;/b&gt; enzymes, preventing some types of drug metabolism.</t>
  </si>
  <si>
    <t>C23H32ClNO2</t>
  </si>
  <si>
    <t>SKF 525-A HCl</t>
  </si>
  <si>
    <t>Cl.CCCC(C(=O)OCCN(CC)CC)(C1=CC=CC=C1)C2=CC=CC=C2</t>
  </si>
  <si>
    <t>080808,085231</t>
  </si>
  <si>
    <t>59-33-6</t>
  </si>
  <si>
    <t>80</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</si>
  <si>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</si>
  <si>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</si>
  <si>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</si>
  <si>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maleate</t>
  </si>
  <si>
    <t>Mepyramine Maleate</t>
  </si>
  <si>
    <t>COC1=CC=C(CN(CCN(C)C)C2=CC=CC=N2)C=C1.OC(=O)\C=C/C(O)=O</t>
  </si>
  <si>
    <t>050717</t>
  </si>
  <si>
    <t>78964-85-9</t>
  </si>
  <si>
    <t>http://www.selleckchem.com/products/fosfomycin-tromethamine.html</t>
  </si>
  <si>
    <t>Fosfomycin tromethamine is a phosphonic acid bactericidal agent with in vitro activity against most urinary tract pathogens.</t>
  </si>
  <si>
    <t>C7H18NO7P</t>
  </si>
  <si>
    <t>tromethamine</t>
  </si>
  <si>
    <t>Phosphomycin Tromethamine, Phosphonomycin Tromethamine</t>
  </si>
  <si>
    <t>CC1OC1[P](O)(O)=O.NC(CO)(CO)CO</t>
  </si>
  <si>
    <t>012164,012164,012164</t>
  </si>
  <si>
    <t>421.41</t>
  </si>
  <si>
    <t>73-48-3</t>
  </si>
  <si>
    <t>http://selleckchem.com/products/bendroflumethiazide.html</t>
  </si>
  <si>
    <t>C&lt;sub&gt;15&lt;/sub&gt;H&lt;sub&gt;14&lt;/sub&gt;F&lt;sub&gt;3&lt;/sub&gt;N&lt;sub&gt;3&lt;/sub&gt;O&lt;sub&gt;4&lt;/sub&gt;S&lt;sub&gt;2&lt;/sub&gt;</t>
  </si>
  <si>
    <t>Bendrofluazide</t>
  </si>
  <si>
    <t>N[S](=O)(=O)C1=CC2=C(NC(CC3=CC=CC=C3)N[S]2(=O)=O)C=C1C(F)(F)F</t>
  </si>
  <si>
    <t>018366</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</si>
  <si>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</si>
  <si>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</si>
  <si>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</si>
  <si>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</si>
  <si>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</si>
  <si>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</si>
  <si>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</si>
  <si>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</si>
  <si>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</si>
  <si>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</si>
  <si>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</si>
  <si>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</si>
  <si>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</si>
  <si>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</si>
  <si>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</si>
  <si>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</si>
  <si>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</si>
  <si>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</si>
  <si>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</si>
  <si>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</si>
  <si>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</si>
  <si>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</si>
  <si>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</si>
  <si>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</si>
  <si>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</si>
  <si>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</si>
  <si>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</si>
  <si>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</si>
  <si>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</si>
  <si>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</si>
  <si>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</si>
  <si>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</si>
  <si>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</si>
  <si>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</si>
  <si>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</si>
  <si>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</si>
  <si>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</si>
  <si>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</si>
  <si>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</si>
  <si>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</si>
  <si>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</si>
  <si>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</si>
  <si>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</si>
  <si>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</si>
  <si>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</si>
  <si>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</si>
  <si>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</si>
  <si>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</si>
  <si>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</si>
  <si>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</si>
  <si>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</si>
  <si>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</si>
  <si>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</si>
  <si>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</si>
  <si>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</si>
  <si>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</si>
  <si>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</si>
  <si>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</si>
  <si>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</si>
  <si>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</si>
  <si>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</si>
  <si>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</si>
  <si>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</si>
  <si>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</si>
  <si>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</si>
  <si>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</si>
  <si>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 xml:space="preserve">&lt;p&gt;C&lt;sub&gt;22&lt;/sub&gt;H&lt;sub&gt;38&lt;/sub&gt;O&lt;sub&gt;5&lt;/sub&gt;&lt;/p&gt;
</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</si>
  <si>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</si>
  <si>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</si>
  <si>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</si>
  <si>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</si>
  <si>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</si>
  <si>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</si>
  <si>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</si>
  <si>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</si>
  <si>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51773-92-3</t>
  </si>
  <si>
    <t>http://selleckchem.com/products/mefloquine-hcl.html</t>
  </si>
  <si>
    <t xml:space="preserve">Mefloquine HCl is a blood schizonticide by inhibiting hemozoin formation, used as an antimalarial drug.  </t>
  </si>
  <si>
    <t>C17H17ClF6N2O</t>
  </si>
  <si>
    <t>Cl.OC(C1CCCCN1)C2=CC(=NC3=C(C=CC=C23)C(F)(F)F)C(F)(F)F</t>
  </si>
  <si>
    <t>206788,208815,209938</t>
  </si>
  <si>
    <t>496775-61-2</t>
  </si>
  <si>
    <t>http://selleckchem.com/products/eltrombopag.html</t>
  </si>
  <si>
    <t xml:space="preserve">Eltrombopag, a member of the biarylhydrazone class, is a nonpeptide agonist of the thrombopoietin receptor (TpoR), used to treat chronic hepatitis C-associated thrombocytopenia and chronic immune (idiopathic) thrombocytopenia (ITP).  </t>
  </si>
  <si>
    <t>C25H22N4O4</t>
  </si>
  <si>
    <t>CC1=CC=C(C=C1C)N2N=C(C)C(=N/NC3=CC=CC(=C3O)C4=CC(=CC=C4)C(O)=O)/C2=O</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</si>
  <si>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</si>
  <si>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</si>
  <si>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</si>
  <si>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C5H6N4OS</t>
  </si>
  <si>
    <t>O.S=C1N=CNC2=C1[NH]C=N2</t>
  </si>
  <si>
    <t>089011,089311,089365,089395,089515,089565</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</si>
  <si>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</si>
  <si>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</si>
  <si>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</si>
  <si>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</si>
  <si>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C46H60N4O13S</t>
  </si>
  <si>
    <t>NSC49842</t>
  </si>
  <si>
    <t>CCC1(O)CC2CN(CCC3=C([NH]C4=CC=CC=C34)C(C2)(C(=O)OC)C5=C(OC)C=C6N(C)C7C(O)(C(OC(C)=O)C8(CC)C=CCN9CCC7(C89)C6=C5)C(=O)OC)C1.O[S](O)(=O)=O</t>
  </si>
  <si>
    <t>040195,040904,083320,084498,084840,087654,087686,088882,089753,090779,203434,204691,205301,205530,207659,209734,210423</t>
  </si>
  <si>
    <t>59-66-5</t>
  </si>
  <si>
    <t>http://selleckchem.com/products/acetazolamide.html</t>
  </si>
  <si>
    <t>Acetazolamide, a potent carbonic anhydrase (CA) inhibitor, is commonly used in clinical practice as an immediate and readily available option for acute reduction of intraocular pressure(IOP).</t>
  </si>
  <si>
    <t>C4H6N4O3S2</t>
  </si>
  <si>
    <t>Diamox</t>
  </si>
  <si>
    <t>CC(=O)NC1=NN=C(S1)[S](N)(=O)=O</t>
  </si>
  <si>
    <t>83-07-8</t>
  </si>
  <si>
    <t>http://selleckchem.com/products/4-aminoantipyrine.html</t>
  </si>
  <si>
    <t>4-Aminoantipyrine(Ampyrone) is a metabolite of aminopyrine with analgesic, anti-inflammatory, and antipyretic properties. It is used as a reagent for biochemical reactions producing peroxides or phenols.</t>
  </si>
  <si>
    <t>C11H13N3O</t>
  </si>
  <si>
    <t>Ampyrone, NSC 60242, Metapirazone, Solnapyrin-A, Solvapyrin-A,  Minoazophene, Aminoazophene,  Aminoantipyrin</t>
  </si>
  <si>
    <t>CN1N(C2=CC=CC=C2)C(=O)C(=C1C)N</t>
  </si>
  <si>
    <t xml:space="preserve">EP9.2;BP2017;IP2010 </t>
  </si>
  <si>
    <t>150-13-0</t>
  </si>
  <si>
    <t>http://selleckchem.com/products/4-aminobenzoic-acid.html</t>
  </si>
  <si>
    <t xml:space="preserve">4-Aminobenzoic acid is an intermediate in the synthesis of tetrahydrofolic acid in many non-mammalian organisms, including bacteria and fungi. </t>
  </si>
  <si>
    <t>C7H7NO2</t>
  </si>
  <si>
    <t>para-Aminobenzoic acid</t>
  </si>
  <si>
    <t>NC1=CC=C(C=C1)C(O)=O</t>
  </si>
  <si>
    <t>2490-97-3</t>
  </si>
  <si>
    <t>http://selleckchem.com/products/aceglutamide.html</t>
  </si>
  <si>
    <t>Aceglutamide is a psychostimulant, nootropic agent which functions as a prodrug to glutamine with improved potency and stability.</t>
  </si>
  <si>
    <t>C7H12N2O4</t>
  </si>
  <si>
    <t>α-N-Acetyl-L-glutamine, N2-Acetylglutamine</t>
  </si>
  <si>
    <t>CC(=O)NC(CCC(N)=O)C(O)=O</t>
  </si>
  <si>
    <t>99-15-0</t>
  </si>
  <si>
    <t>http://selleckchem.com/products/acetylleucine.html</t>
  </si>
  <si>
    <t>Acetylleucine is a drug used in the treatment of vertigo.</t>
  </si>
  <si>
    <t>C8H15NO3</t>
  </si>
  <si>
    <t>N-acetyl-L-leucine</t>
  </si>
  <si>
    <t>CC(C)CC(NC(C)=O)C(O)=O</t>
  </si>
  <si>
    <t>97540-22-2</t>
  </si>
  <si>
    <t>http://selleckchem.com/products/ademetionine-disulfate-tosylate.html</t>
  </si>
  <si>
    <t>Ademetionine Disulfate Tosylate is the disulfate-tosylate mixed salt of a mixture of diastereoisomers of the ademetionine ions. Ademetionine possesses anti-inflammatory activity and has been used in treatment of chronic liver disease.</t>
  </si>
  <si>
    <t>C22H34N6O16S4</t>
  </si>
  <si>
    <t>disulfate tosylate</t>
  </si>
  <si>
    <t>C[S+](CCC(N)C([O-])=O)CC1OC(C(O)C1O)[N]2C=NC3=C(N)N=CN=C23.CC4=CC=C(C=C4)[S](O)(=O)=O.O[S](O)(=O)=O.O[S](O)(=O)=O</t>
  </si>
  <si>
    <t>USP42-NF37;EP9.1;BP2017;IP2010;Martindale:The Extra Pharmacopoeia</t>
  </si>
  <si>
    <t>464-49-3</t>
  </si>
  <si>
    <t>http://selleckchem.com/products/positive-rotation-camphor.html</t>
  </si>
  <si>
    <t>Camphor is a waxy, flammable, white or transparent solid with a strong aroma, often used to relieve pain, reduce itching and treat fungal infections. It can activate TRPV1  and TRPV3.</t>
  </si>
  <si>
    <t>FDA,DMF,CFDA,PMDA,HMA</t>
  </si>
  <si>
    <t>065124,065197,065290,065292,065293,065348,065516,065517,203132</t>
  </si>
  <si>
    <t>64485-93-4</t>
  </si>
  <si>
    <t>http://selleckchem.com/products/cefotaxime-sodium.html</t>
  </si>
  <si>
    <t>Cefotaxime sodium salt is a third-generation cephalosporin antibiotic broad-spectrum antibiotic with activity against numerous Gram-positive and Gram-negative bacteria.</t>
  </si>
  <si>
    <t>C16H16N5NaO7S2</t>
  </si>
  <si>
    <t>[Na+].CO\N=C(/C(=O)NC1C2SCC(=C(N2C1=O)C([O-])=O)COC(C)=O)C3=CSC(=N3)N</t>
  </si>
  <si>
    <t>DMF,NDC,HMA</t>
  </si>
  <si>
    <t>88-04-0</t>
  </si>
  <si>
    <t>http://selleckchem.com/products/chloroxylenol.html</t>
  </si>
  <si>
    <t>Chloroxylenol is a broad-spectrum antimicrobial chemical compound used to control bacteria, algae, fungi and virus.</t>
  </si>
  <si>
    <t>C8H9ClO</t>
  </si>
  <si>
    <t>CC1=CC(=CC(=C1Cl)C)O</t>
  </si>
  <si>
    <t>FDA,DMF,HAHA,NDC,PMDA,HMA</t>
  </si>
  <si>
    <t>018421,070755</t>
  </si>
  <si>
    <t>6080-58-6</t>
  </si>
  <si>
    <t>http://selleckchem.com/products/citric-acid-trilithium-salt-tetrahydrate.html</t>
  </si>
  <si>
    <t>Citric acid trilithium salt tetrahydrate is a pharmaceutical and construction material. It is commonly used in HPLC gradient elution for quantification of amino acids.</t>
  </si>
  <si>
    <t>C6H13Li3O11</t>
  </si>
  <si>
    <t>Trilithium citrate tetrahydrate, Lithium citrate tribasic tetrahydrate</t>
  </si>
  <si>
    <t>O.O.O.O.[Li]OC(=O)CC(O)(CC(=O)O[Li])C(=O)O[Li]</t>
  </si>
  <si>
    <t>123-82-0</t>
  </si>
  <si>
    <t>http://selleckchem.com/products/2-aminoheptane.html</t>
  </si>
  <si>
    <t>2-Aminoheptane is a nasal decongestant drug which is a sympathomimetic stimulant and vasoconstrictor.</t>
  </si>
  <si>
    <t>C7H17N</t>
  </si>
  <si>
    <t>Tuaminoheptanez, Tuamine, Heptamine, 1-Methylhexylamine, 2-Heptylamine</t>
  </si>
  <si>
    <t>CCCCCC(C)N</t>
  </si>
  <si>
    <t>120-47-8</t>
  </si>
  <si>
    <t>http://selleckchem.com/products/ethylparaben.html</t>
  </si>
  <si>
    <t>Ethylparaben is the ethyl ester of p-hydroxybenzoic acid, used as an antifungal preservative and food additive. It is a standardized chemical allergen. The physiologic effect of ethylparaben is by means of Increased Histamine Release, and Cell-mediated Immunity.</t>
  </si>
  <si>
    <t>Ethyl parahydroxybenzoate, Ethyl 4-hydroxybenzoate</t>
  </si>
  <si>
    <t>CCOC(=O)C1=CC=C(O)C=C1</t>
  </si>
  <si>
    <t>36330-85-5</t>
  </si>
  <si>
    <t>http://selleckchem.com/products/fenbufen.html</t>
  </si>
  <si>
    <t>Fenbufen is an orally active phenylalkanoic derivative with anti-inflammatory, analgesic and antipyretic activity. It is a non-steroidal anti-inflammatory drug.</t>
  </si>
  <si>
    <t>Lederfen, CL-82204</t>
  </si>
  <si>
    <t>OC(=O)CCC(=O)C1=CC=C(C=C1)C2=CC=CC=C2</t>
  </si>
  <si>
    <t>200264,200750,200913,200920,201573,208705</t>
  </si>
  <si>
    <t>42017-89-0</t>
  </si>
  <si>
    <t>http://selleckchem.com/products/fenofibric-acid.html</t>
  </si>
  <si>
    <t>Fenofibric acid is a fibrate that acts as a lipid-lowering agent, decreasing low-density lipoprotein cholesterol and triglycerides.</t>
  </si>
  <si>
    <t>C17H15ClO4</t>
  </si>
  <si>
    <t>NSC 281318, Trilipix, FNF acid</t>
  </si>
  <si>
    <t>CC(C)(OC1=CC=C(C=C1)C(=O)C2=CC=C(Cl)C=C2)C(O)=O</t>
  </si>
  <si>
    <t>011270,011323</t>
  </si>
  <si>
    <t>67-45-8</t>
  </si>
  <si>
    <t>http://selleckchem.com/products/furazolidone.html</t>
  </si>
  <si>
    <t>Furazolidone is a synthetic nitrofuran derivative with bactericidal or bacteriostatic activity when used against Gram-positive and Gram-negative bacteria.</t>
  </si>
  <si>
    <t>[O-][N+](=O)C1=CC=C(O1)\C=N\N2CCOC2=O</t>
  </si>
  <si>
    <t>a21</t>
  </si>
  <si>
    <t>074629,074734</t>
  </si>
  <si>
    <t>60166-93-0</t>
  </si>
  <si>
    <t>http://selleckchem.com/products/iopamidol.html</t>
  </si>
  <si>
    <t>Iopamidol is a non-ionic, water-soluble radiographic contrast agent.</t>
  </si>
  <si>
    <t>C17H22I3N3O8</t>
  </si>
  <si>
    <t>Iopamiro, Isovue, Iopamiron, Niopam, Solutrast</t>
  </si>
  <si>
    <t>CC(O)C(=O)NC1=C(I)C(=C(I)C(=C1I)C(=O)NC(CO)CO)C(=O)NC(CO)CO</t>
  </si>
  <si>
    <t>204630</t>
  </si>
  <si>
    <t>61-73-4</t>
  </si>
  <si>
    <t>http://selleckchem.com/products/methylene-blue.html</t>
  </si>
  <si>
    <t>Methylene Blue is used as a dye in chromoendoscopy. It Inhibits tau filament formation with IC50 of 1.9μM. Also it inhibits soluble guanylyl cyclase.</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</si>
  <si>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</si>
  <si>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</si>
  <si>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</si>
  <si>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</si>
  <si>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67-20-9</t>
  </si>
  <si>
    <t>http://selleckchem.com/products/nitrofurantoin.html</t>
  </si>
  <si>
    <t>Nitrofurantoin is an antibiotic used to treat bladder infections.It inhibits bacterial DNA, RNA, and cell wall protein synthesis.</t>
  </si>
  <si>
    <t>C8H6N4O5</t>
  </si>
  <si>
    <t>Macrodantin, Furadantine, Furadonine</t>
  </si>
  <si>
    <t>[O-][N+](=O)C1=CC=C(O1)/C=N/N2CC(=O)NC2=O</t>
  </si>
  <si>
    <t>138786-67-1</t>
  </si>
  <si>
    <t>http://selleckchem.com/products/pantoprazole-sodium.html</t>
  </si>
  <si>
    <t>Pantoprazole is a proton pump inhibitor drug that inhibits gastric acid secretion. It works on gastric parietal cells to irreversibly inhibit (H+/K+)-ATPase function and suppress the production of gastric acid.</t>
  </si>
  <si>
    <t>C16H14F2N3NaO4S</t>
  </si>
  <si>
    <t>SKF96022 sodium, BY-1023 sodium</t>
  </si>
  <si>
    <t>[Na+].COC1=CC=NC(=C1OC)C[S](=O)C2=NC3=C([N-]2)C=CC(=C3)OC(F)F</t>
  </si>
  <si>
    <t>Cardiovascular Disease/Inflammation</t>
  </si>
  <si>
    <t>69-72-7</t>
  </si>
  <si>
    <t>http://selleckchem.com/products/salicylic-acid.html</t>
  </si>
  <si>
    <t>Salicylic acid is a beta hydroxy acid that occurs as a natural compound in plants which is an inhibitor of ethylene biosynthesis and cyclooxygenase activity.</t>
  </si>
  <si>
    <t>2-Hydroxybenzoic acid</t>
  </si>
  <si>
    <t>OC(=O)C1=C(O)C=CC=C1</t>
  </si>
  <si>
    <t>020231</t>
  </si>
  <si>
    <t>3380-34-5</t>
  </si>
  <si>
    <t>http://selleckchem.com/products/triclosan.html</t>
  </si>
  <si>
    <t>Triclosan is a diphenyl ether derivative used in cosmetics and toilet soaps as an antiseptic. It has some bacteriostatic and fungistatic action.</t>
  </si>
  <si>
    <t>C12H7Cl3O2</t>
  </si>
  <si>
    <t>Irgasan, Cloxifenolum</t>
  </si>
  <si>
    <t>OC1=CC(=CC=C1OC2=CC=C(Cl)C=C2Cl)Cl</t>
  </si>
  <si>
    <t>040177,040184,040251,040254,040337,084363,084364,085105,085117,085622,088035,089514,091630</t>
  </si>
  <si>
    <t>52-49-3</t>
  </si>
  <si>
    <t>http://selleckchem.com/products/trihexyphenidyl-hydrochloride.html</t>
  </si>
  <si>
    <t>Trihexyphenidyl hydrochloride is an antiparkinsonian agent of the antimuscarinic class.</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</si>
  <si>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</si>
  <si>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</si>
  <si>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</si>
  <si>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</si>
  <si>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</si>
  <si>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</si>
  <si>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</si>
  <si>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C14H24Cl2N2O3</t>
  </si>
  <si>
    <t>Yoshimilon, Kyurinett, Vastarel F</t>
  </si>
  <si>
    <t>Cl.Cl.COC1=C(OC)C(=C(CN2CCNCC2)C=C1)OC</t>
  </si>
  <si>
    <t>51-79-6</t>
  </si>
  <si>
    <t>http://selleckchem.com/products/urethane.html</t>
  </si>
  <si>
    <t>Urethane is a kind of antineoplastic agent that is also used as a veterinary anesthetic. It is a intermediate in organic synthesis.</t>
  </si>
  <si>
    <t>C3H7NO2</t>
  </si>
  <si>
    <t>Carbamic acid ethyl ester, Ethyl carbamate, Ethylurethane</t>
  </si>
  <si>
    <t>CCOC(N)=O</t>
  </si>
  <si>
    <t>87-99-0</t>
  </si>
  <si>
    <t>http://selleckchem.com/products/xylitol.html</t>
  </si>
  <si>
    <t>Xylitol is a sugar alcohol derived from XYLOSE by reduction of the carbonyl group. It is as sweet as sucrose and used as a noncariogenic sweetener.</t>
  </si>
  <si>
    <t>C5H12O5</t>
  </si>
  <si>
    <t>Adonitol, Ribitol, Xylite, D-Xylitol, Adonite</t>
  </si>
  <si>
    <t>OCC(O)C(O)C(O)CO</t>
  </si>
  <si>
    <t>148-24-3</t>
  </si>
  <si>
    <t>http://www.selleckchem.com/products/8-hydroxyquinoline.html</t>
  </si>
  <si>
    <t>8-Hydroxyquinoline is an antiseptic with mild fungistatic, bacteriostatic, anthelmintic, and amebicidal action. It is also used as a reagent and metal chelator, as a carrier for radio-indium for diagnostic purposes.</t>
  </si>
  <si>
    <t>C9H7NO</t>
  </si>
  <si>
    <t>8-Oxychinolin, 8-Quinolinol, Oxine</t>
  </si>
  <si>
    <t>OC1=CC=CC2=CC=CN=C12</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</si>
  <si>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</si>
  <si>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</si>
  <si>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</si>
  <si>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</si>
  <si>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CH7ClN4</t>
  </si>
  <si>
    <t>Pimagedine, Guanyl hydrazine, Hydrazinecarboximidamide, Imino semicarbazide, Monoaminoguanidine</t>
  </si>
  <si>
    <t>Cl.NNC(N)=N</t>
  </si>
  <si>
    <t>204637,208011,208724,210928,211077</t>
  </si>
  <si>
    <t>123-99-9</t>
  </si>
  <si>
    <t>http://selleckchem.com/products/azelaic-acid.html</t>
  </si>
  <si>
    <t>Azelaic acid is an organic compound produced by the ozonolysis of oleic acid and possesses antibacterial, keratolytic, comedolytic, and anti-oxidant activity.</t>
  </si>
  <si>
    <t>C9H16O4</t>
  </si>
  <si>
    <t>Nonanedioic acid, Finacea, Azelex, Anchoic acid</t>
  </si>
  <si>
    <t>OC(=O)CCCCCCCC(O)=O</t>
  </si>
  <si>
    <t>97-18-7</t>
  </si>
  <si>
    <t>cAMP</t>
  </si>
  <si>
    <t>http://selleckchem.com/products/bithionol.html</t>
  </si>
  <si>
    <t>Bithionol is a potent inhibitor of soluble adenylyl cyclase(sAC) with an IC50 of 4 μM and has antibacterial and anthelmintic properties along with algaecide activity.</t>
  </si>
  <si>
    <t>C12H6Cl4O2S</t>
  </si>
  <si>
    <t>Actamer</t>
  </si>
  <si>
    <t>OC1=C(Cl)C=C(Cl)C=C1SC2=C(O)C(=CC(=C2)Cl)Cl</t>
  </si>
  <si>
    <t>52-51-7</t>
  </si>
  <si>
    <t>http://selleckchem.com/products/bronopol.html</t>
  </si>
  <si>
    <t>Bronopol(2-bromo-2-nitropropane-1,3-diol) is antibacterial agent, used as preservative in cosmetic industry.</t>
  </si>
  <si>
    <t>C3H6BrNO4</t>
  </si>
  <si>
    <t>OCC(Br)(CO)[N+]([O-])=O</t>
  </si>
  <si>
    <t>138-41-0</t>
  </si>
  <si>
    <t>http://selleckchem.com/products/carzenide.html</t>
  </si>
  <si>
    <t>Carzenide is an organic synthesis intermediate, used for synthetic drug.</t>
  </si>
  <si>
    <t>C7H7NO4S</t>
  </si>
  <si>
    <t>4-Sulfamoylbenzoic acid</t>
  </si>
  <si>
    <t>N[S](=O)(=O)C1=CC=C(C=C1)C(O)=O</t>
  </si>
  <si>
    <t>1195-16-0</t>
  </si>
  <si>
    <t>http://selleckchem.com/products/citiolone.html</t>
  </si>
  <si>
    <t>Citiolone is a derivative of the amino acid cysteine, used in liver therapy.</t>
  </si>
  <si>
    <t>C6H9NO2S</t>
  </si>
  <si>
    <t>CC(=O)NC1CCSC1=O</t>
  </si>
  <si>
    <t>130-16-5</t>
  </si>
  <si>
    <t>http://selleckchem.com/products/cloxiquine.html</t>
  </si>
  <si>
    <t>Cloxiquine is an antibacterial, antifungal, antiaging and antituberculosis drug.</t>
  </si>
  <si>
    <t>C9H6ClNO</t>
  </si>
  <si>
    <t>5-Chloro-8-quinolinol, Dermofungin|</t>
  </si>
  <si>
    <t>OC1=CC=C(Cl)C2=CC=CN=C12</t>
  </si>
  <si>
    <t>marketed in South Africa</t>
  </si>
  <si>
    <t>117-10-2</t>
  </si>
  <si>
    <t>http://selleckchem.com/products/danthron.html</t>
  </si>
  <si>
    <t>Danthron is an organic substance. It used to be a laxatica and now is currently used as an antioxidant in synthetic lubricants, in the synthesis of experimental antitumor agents, as a fungicide and as an intermediate for making dyes.</t>
  </si>
  <si>
    <t>C14H8O4</t>
  </si>
  <si>
    <t>chrysazin, Antrapurol</t>
  </si>
  <si>
    <t>OC1=CC=CC2=C1C(=O)C3=C(O)C=CC=C3C2=O</t>
  </si>
  <si>
    <t>81-23-2</t>
  </si>
  <si>
    <t>http://selleckchem.com/products/dehydrocholic-acid.html</t>
  </si>
  <si>
    <t>Dehydrocholic acid is a semisynthetic bile acid made from cholic acid. It is used as a cholagogue, hydrocholeretic, diuretic, and as a diagnostic aid.</t>
  </si>
  <si>
    <t>C24H34O5</t>
  </si>
  <si>
    <t>Decholin, Dehystolin, Felacrinos, Sanocholen</t>
  </si>
  <si>
    <t>CC(CCC(O)=O)C1CCC2C3C(CC(=O)C12C)C4(C)CCC(=O)CC4CC3=O</t>
  </si>
  <si>
    <t>117-96-4</t>
  </si>
  <si>
    <t>http://www.selleckchem.com/products/diatrizoic-acid.html</t>
  </si>
  <si>
    <t>Diatrizoic Acid is an organic, iodinated radiocontrast agent used in diagnostic radiography.</t>
  </si>
  <si>
    <t>C11H9I3N2O4</t>
  </si>
  <si>
    <t>Amidotrizoic acid, Diatrizoate</t>
  </si>
  <si>
    <t>CC(=O)NC1=C(I)C(=C(I)C(=C1I)NC(C)=O)C(O)=O</t>
  </si>
  <si>
    <t xml:space="preserve">006459 </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</si>
  <si>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</si>
  <si>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</si>
  <si>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</si>
  <si>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C16H29N3O8</t>
  </si>
  <si>
    <t>CCN(CC)C(=O)N1CCN(C)CC1.OC(=O)CC(O)(CC(O)=O)C(O)=O</t>
  </si>
  <si>
    <t>83-73-8</t>
  </si>
  <si>
    <t>http://selleckchem.com/products/diiodohydroxyquinoline.html</t>
  </si>
  <si>
    <t>Diiodohydroxyquinoline is a topical therapeutic agent,a quinoline derivative, with satisfactory antibacterial properties.</t>
  </si>
  <si>
    <t>C9H5I2NO</t>
  </si>
  <si>
    <t>Iodoquinol</t>
  </si>
  <si>
    <t>OC1=C(I)C=C(I)C2=CC=CN=C12</t>
  </si>
  <si>
    <t>16485-10-2</t>
  </si>
  <si>
    <t>http://selleckchem.com/products/dl-panthenol.html</t>
  </si>
  <si>
    <t>DL-panthenol is a racemic mixture of D and L form of panthenol,a provitamin of B5.</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</si>
  <si>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</si>
  <si>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</si>
  <si>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</si>
  <si>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</si>
  <si>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070762</t>
  </si>
  <si>
    <t>146-56-5</t>
  </si>
  <si>
    <t>http://selleckchem.com/products/fluphenazine-dihydrochloride.html</t>
  </si>
  <si>
    <t>Fluphenazine dihydrochloride is a phenothiazine-class D1DR and D2DR inhibitor. It also inhibits  Histamine H1 Receptor.</t>
  </si>
  <si>
    <t>C22H28Cl2F3N3OS</t>
  </si>
  <si>
    <t>Prolixin</t>
  </si>
  <si>
    <t>Cl.Cl.OCCN1CCN(CCCN2C3=C(SC4=CC=C(C=C24)C(F)(F)F)C=CC=C3)CC1</t>
  </si>
  <si>
    <t>080810,083254,084977</t>
  </si>
  <si>
    <t>151-67-7</t>
  </si>
  <si>
    <t>http://selleckchem.com/products/halothane.html</t>
  </si>
  <si>
    <t>Halothane is a general inhalation anesthetic used for induction and maintenance of general anesthesia.</t>
  </si>
  <si>
    <t>C2HBrClF3</t>
  </si>
  <si>
    <t>Narcotane</t>
  </si>
  <si>
    <t>FC(F)(F)C(Cl)Br</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</si>
  <si>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</si>
  <si>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</si>
  <si>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</si>
  <si>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C12H18O2</t>
  </si>
  <si>
    <t>4-Hexylresorcinol</t>
  </si>
  <si>
    <t>CCCCCCC1=C(O)C=C(O)C=C1</t>
  </si>
  <si>
    <t>EP9.2;Ph.Int_6th;JP17;BP2017;USP40-NF35;IP2010;Martindale:The Extra Pharmacopoeia</t>
  </si>
  <si>
    <t>080671,080774,080874,080963</t>
  </si>
  <si>
    <t>110-85-0</t>
  </si>
  <si>
    <t>http://selleckchem.com/products/piperazine.html</t>
  </si>
  <si>
    <t>Piperazine, GABA receptor agonist, is an anthelmintic used in the treatment of the intestinal nematodes Ascaris lumbricoides and Enterobius vermicularis.</t>
  </si>
  <si>
    <t>C4H10N2</t>
  </si>
  <si>
    <t>1,4-Diazacyclohexane, Diethylenediamine, exahydropyrazine, Piperazidine</t>
  </si>
  <si>
    <t>C1CNCCN1</t>
  </si>
  <si>
    <t>088607,005794,086424,087285,087864,088462,088463,087887,088821</t>
  </si>
  <si>
    <t>127-71-9</t>
  </si>
  <si>
    <t>http://selleckchem.com/products/sulfabenzamide.html</t>
  </si>
  <si>
    <t>Sulfabenzamide is an antibacterial/antimicrobial which also exhibit their antitumor effects through multiple mechanisms including inhibition of membrane bound carbonic anhydrases, prevention of microtubule assembly, cell cycle arrest, and inhibition of angiogenesis.</t>
  </si>
  <si>
    <t>C13H12N2O3S</t>
  </si>
  <si>
    <t>Sultrin, N-Sulfanilylbenzamide</t>
  </si>
  <si>
    <t>NC1=CC=C(C=C1)[S](=O)(=O)NC(=O)C2=CC=CC=C2</t>
  </si>
  <si>
    <t>USP42-NF37;EP9.7;Martindale:The Extra Pharmacopoeia</t>
  </si>
  <si>
    <t>2451-01-6</t>
  </si>
  <si>
    <t>http://selleckchem.com/products/terpin-hydrate.html</t>
  </si>
  <si>
    <t>Terpin hydrate is an expectorant, commonly used to loosen mucus in patients presenting with acute or chronic bronchitis, and related conditions.</t>
  </si>
  <si>
    <t>C10H22O3</t>
  </si>
  <si>
    <t>O.CC(C)(O)C1CCC(C)(O)CC1</t>
  </si>
  <si>
    <t>020044</t>
  </si>
  <si>
    <t>25301-02-4</t>
  </si>
  <si>
    <t>http://selleckchem.com/products/tyloxapol.html</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</si>
  <si>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</si>
  <si>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C51H80O6R5</t>
  </si>
  <si>
    <t>Triton WR1339</t>
  </si>
  <si>
    <t>CC1=CC(=CC(=C1OCCO)CC2=C(OCCO)C(=CC(=C2)C(C)(C)CC(C)(C)C)CC3=C(OCCO)C=CC(=C3)C(C)(C)CC(C)(C)C)C(C)(C)CC(C)(C)C</t>
  </si>
  <si>
    <t>108-46-3</t>
  </si>
  <si>
    <t>http://selleckchem.com/products/resorcinol.html</t>
  </si>
  <si>
    <t>Resorcinol is a chemical compound that serves as an antiseptic,an disinfectant, and a chemical intermediate for the production of many other pharmaceuticals.</t>
  </si>
  <si>
    <t>C6H6O2</t>
  </si>
  <si>
    <t>m-dihydroxybenzene, 3-hydroxyphenol</t>
  </si>
  <si>
    <t>OC1=CC(=CC=C1)O</t>
  </si>
  <si>
    <t>021112</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</si>
  <si>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</si>
  <si>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</si>
  <si>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</si>
  <si>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Quinol, 1,4-Benzenediol, 1,4-Dihydroxybenzene, HQ</t>
  </si>
  <si>
    <t>OC1=CC=C(O)C=C1</t>
  </si>
  <si>
    <t>102-76-1</t>
  </si>
  <si>
    <t>http://selleckchem.com/products/triacetin.html</t>
  </si>
  <si>
    <t>Triacetin is a triglyceride that is used as an antifungal agent.</t>
  </si>
  <si>
    <t>C9H14O6</t>
  </si>
  <si>
    <t>Glycerol triacetate, Glyceryl triacetate, Glycerin triacetate, 1,2,3-Triacetoxypropane</t>
  </si>
  <si>
    <t>CC(=O)OCC(COC(C)=O)OC(C)=O</t>
  </si>
  <si>
    <t>94-25-7</t>
  </si>
  <si>
    <t>http://selleckchem.com/products/butamben.html</t>
  </si>
  <si>
    <t>Butamben is a long-duration local anesthetic used for the treatment of chronic pain.</t>
  </si>
  <si>
    <t>C11H15NO2</t>
  </si>
  <si>
    <t>Butyl 4-aminobenzoate</t>
  </si>
  <si>
    <t>CCCCOC(=O)C1=CC=C(N)C=C1</t>
  </si>
  <si>
    <r>
      <rPr>
        <sz val="12"/>
        <color theme="1"/>
        <rFont val="Calibri"/>
        <charset val="134"/>
      </rPr>
      <t xml:space="preserve">USP42-NF37;KP </t>
    </r>
    <r>
      <rPr>
        <sz val="12"/>
        <color theme="1"/>
        <rFont val="宋体"/>
        <charset val="134"/>
      </rPr>
      <t>Ⅹ</t>
    </r>
    <r>
      <rPr>
        <sz val="12"/>
        <color theme="1"/>
        <rFont val="Calibri"/>
        <charset val="134"/>
      </rPr>
      <t xml:space="preserve">;BP2015;IP2010 </t>
    </r>
  </si>
  <si>
    <t>94-26-8</t>
  </si>
  <si>
    <t>http://selleckchem.com/products/butylparaben.html</t>
  </si>
  <si>
    <t>Butylparaben is a chemical compound commonly used as an antifungal preservative in cosmetic products.</t>
  </si>
  <si>
    <t>C11H14O3</t>
  </si>
  <si>
    <t>Butyl parahydroxybenzoate, Butyl paraben, Butyl 4-hydroxybenzoate</t>
  </si>
  <si>
    <t>CCCCOC(=O)C1=CC=C(O)C=C1</t>
  </si>
  <si>
    <t>EP7.5;BP2009;Martindale:The Extra Pharmacopoeia</t>
  </si>
  <si>
    <t>116-43-8</t>
  </si>
  <si>
    <t>http://selleckchem.com/products/succinylsulfathiazole.html</t>
  </si>
  <si>
    <t>Succinylsulfathiazole, a sulfonamide, is an antibiotic.</t>
  </si>
  <si>
    <t>C13H13N3O5S2</t>
  </si>
  <si>
    <t>Succinylsulphathiazole</t>
  </si>
  <si>
    <t>OC(=O)CCC(=O)NC1=CC=C(C=C1)[S](=O)(=O)NC2=NC=CS2</t>
  </si>
  <si>
    <t>Martindale:The Extra Pharmacopoeia,EP9.1,BP2017,USP39-NF34,IP2010</t>
  </si>
  <si>
    <t>577-11-7</t>
  </si>
  <si>
    <t>http://selleckchem.com/products/docusate-sodium.html</t>
  </si>
  <si>
    <t>Docusate Sodium is a laxative used to treat constipation, for constipation due to the use of opiates it maybe used with a stimulant laxative, can be taken by mouth or rectally.</t>
  </si>
  <si>
    <t>C20H37NaO7S</t>
  </si>
  <si>
    <t>Aerosol OT, Bis(2-ethylhexyl) sulfosuccinate sodium salt, Constonate</t>
  </si>
  <si>
    <t>[Na+].CCCCC(CC)COC(=O)CC(C(=O)OCC(CC)CCCC)[S]([O-])(=O)=O</t>
  </si>
  <si>
    <t>Martindale:The Extra Pharmacopoeia,USP42-NF37,Ph.Int_6th,IP2010</t>
  </si>
  <si>
    <t>006441</t>
  </si>
  <si>
    <t>Infection/Inflammation</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</si>
  <si>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</si>
  <si>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</si>
  <si>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</si>
  <si>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</si>
  <si>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C20H28Cl3N3O3</t>
  </si>
  <si>
    <t>dihydrochloride dihydrate</t>
  </si>
  <si>
    <t>O.O.Cl.Cl.CCN(CC)CC1=CC(=CC=C1O)NC2=C3C=CC(=CC3=NC=C2)Cl</t>
  </si>
  <si>
    <t>Martindale:The Extra Pharmacopoeia,EP9.2,Ph.Int_6th,BP2017,IP2010</t>
  </si>
  <si>
    <t>226.23</t>
  </si>
  <si>
    <t>1143-38-0</t>
  </si>
  <si>
    <t>http://selleckchem.com/products/dithranol.html</t>
  </si>
  <si>
    <t>Dithranol is one of the most important local therapeutic agents against the common skin disease, psoriasis.</t>
  </si>
  <si>
    <t>C14H10O3</t>
  </si>
  <si>
    <t>Anthralin; cignoline; 1,8,9-trihydroxyanthracene</t>
  </si>
  <si>
    <t>OC1=CC=CC2=C1C(=O)C3=C(C2)C=CC=C3O</t>
  </si>
  <si>
    <t>marketed in Europe</t>
  </si>
  <si>
    <t>4008-48-4</t>
  </si>
  <si>
    <t>http://selleckchem.com/products/nitroxoline.html</t>
  </si>
  <si>
    <t>Nitroxoline is a urinary antibacterial agent active against susceptible gram-positive and gram-negative organisms commonly found in urinary tract infections. It is a fluorquinolone that is active against bacterial gyrases.</t>
  </si>
  <si>
    <t>C9H6N2O3</t>
  </si>
  <si>
    <t>8-Hydroxy-5-nitroquinoline, 5-nitroquinolin-8-ol, 5-Nitro-8-quinolinol|5-Nitro-8-hydroxyquinoline</t>
  </si>
  <si>
    <t>OC1=CC=C(C2=CC=CN=C12)[N+]([O-])=O</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</si>
  <si>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</si>
  <si>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</si>
  <si>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</si>
  <si>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</si>
  <si>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C23H29ClO4</t>
  </si>
  <si>
    <t>Gestafortin</t>
  </si>
  <si>
    <t>CC(=O)OC1(CCC2C3C=C(Cl)C4=CC(=O)CCC4(C)C3CCC12C)C(C)=O</t>
  </si>
  <si>
    <t>062426</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</si>
  <si>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</si>
  <si>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</si>
  <si>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</si>
  <si>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</si>
  <si>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</si>
  <si>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</si>
  <si>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</si>
  <si>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062688,062807,062831,062894,062988,062989,063016,063018,063207,063208,063209,063214,063216,064033,064169,064170,065047,065141,065143,065226,065244,065247,065280,065295,065296,065303,065306,065345,065395,201654,203661,209217</t>
  </si>
  <si>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</si>
  <si>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</si>
  <si>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</si>
  <si>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</si>
  <si>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</si>
  <si>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</si>
  <si>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</si>
  <si>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204835,206144,206938,206939,210574</t>
  </si>
  <si>
    <t>79350-37-1</t>
  </si>
  <si>
    <t>http://selleckchem.com/products/cefixime.html</t>
  </si>
  <si>
    <t>Cefixime is an antibiotic useful for the treatment of a number of bacterial infections. It is a third generation cephalosporin.</t>
  </si>
  <si>
    <t>C16H15N5O7S2</t>
  </si>
  <si>
    <t>Cefixima, Cefiximum, Cephoral, Cefspan, FR-17027, FK-027, CL-284635</t>
  </si>
  <si>
    <t>NC1=NC(=CS1)C(=N/OCC(O)=O)/C(=O)NC2C3SCC(=C(N3C2=O)C(O)=O)C=C</t>
  </si>
  <si>
    <t>132866-11-6</t>
  </si>
  <si>
    <t>http://selleckchem.com/products/lercanidipine-hydrochloride.html</t>
  </si>
  <si>
    <t>Lercanidipine is a calcium channel blocker of the dihydropyridine class.</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</si>
  <si>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</si>
  <si>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</si>
  <si>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</si>
  <si>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</si>
  <si>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084535</t>
  </si>
  <si>
    <t>120-51-4</t>
  </si>
  <si>
    <t>http://selleckchem.com/products/benzyl-benzoate.html</t>
  </si>
  <si>
    <t>Benzyl benzoate is one of the older preparations used to treat scabies. Scabies is a skin infection caused by the mite sarcoptes scabiei.</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</si>
  <si>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</si>
  <si>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</si>
  <si>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</si>
  <si>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022129</t>
  </si>
  <si>
    <t>100-51-6</t>
  </si>
  <si>
    <t>http://selleckchem.com/products/benzyl-alcohol.html</t>
  </si>
  <si>
    <t>Benzyl alcohol is used as a local anesthetic. Also, it is used in the manufacture of other benzyl compounds, as a pharmaceutic aid, and in perfumery and flavoring.</t>
  </si>
  <si>
    <t>C7H8O</t>
  </si>
  <si>
    <t>Phenylmethanol, Benzenemethanol, Phenylcarbinol, Benzoyl alcohol</t>
  </si>
  <si>
    <t>OCC1=CC=CC=C1</t>
  </si>
  <si>
    <t>Martindale:The Extra Pharmacopoeia,USP42-NF37,EP9.,BP2017</t>
  </si>
  <si>
    <t>050235</t>
  </si>
  <si>
    <t>130-26-7</t>
  </si>
  <si>
    <t>http://selleckchem.com/products/5-chloro-8-hydroxy-7-iodoquinoline.html</t>
  </si>
  <si>
    <t>Clioquinol is an orally bioavailable, lipophilic, copper-binding, halogenated 8-hydroxyquinoline with antifungal, antiparasitic and potential antitumor activities.</t>
  </si>
  <si>
    <t>C9H5ClINO</t>
  </si>
  <si>
    <t>Clioquinol, Iodochlorhydroxyquin, Chinoform</t>
  </si>
  <si>
    <t>OC1=C(I)C=C(Cl)C2=CC=CN=C12</t>
  </si>
  <si>
    <t>018749</t>
  </si>
  <si>
    <t>546-88-3</t>
  </si>
  <si>
    <t>http://selleckchem.com/products/acetohydroxamic-acid.html</t>
  </si>
  <si>
    <t>Acetohydroxamic acid is an Urease Inhibitor. In the urine, it acts as an antagonist of the bacterial enzyme urease.</t>
  </si>
  <si>
    <t>C2H5NO2</t>
  </si>
  <si>
    <t>N-Hydroxyacetamide, Methylhydroxamic acid, Acetic acid|oxime, Lithostat</t>
  </si>
  <si>
    <t>CC(=O)NO</t>
  </si>
  <si>
    <t>EP9.1,BP2019</t>
  </si>
  <si>
    <t>Cancer/Infection</t>
  </si>
  <si>
    <t>149-91-7</t>
  </si>
  <si>
    <t>http://selleckchem.com/products/gallic-acid.html</t>
  </si>
  <si>
    <t>Gallic acid, known as powerful antioxidants, is an organic acid found in a variety of foods and herbs.</t>
  </si>
  <si>
    <t>C7H6O5</t>
  </si>
  <si>
    <t>3,4,5-Trihydroxybenzoic acid, Gallate, Benzoic acid</t>
  </si>
  <si>
    <t>OC(=O)C1=CC(=C(O)C(=C1)O)O</t>
  </si>
  <si>
    <t>JP17</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</si>
  <si>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</si>
  <si>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</si>
  <si>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</si>
  <si>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C18H20FN3O4R</t>
  </si>
  <si>
    <t>Levofloxacin hemihydrate, Levaquin hydrate, Tavanic hydrate, Quixin hydrate, Iquix hydrate, Cravit hydrate</t>
  </si>
  <si>
    <t>CC1COC2=C3N1C=C(C(O)=O)C(=O)C3=CC(=C2N4CCN(C)CC4)F</t>
  </si>
  <si>
    <t>Martindale:The Extra Pharmacopoeia,USP42-NF37,EP7.5,BP2015</t>
  </si>
  <si>
    <t>073562,073563,073673,073679,074285,074400,074604,202845,203547</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</si>
  <si>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</si>
  <si>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</si>
  <si>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</si>
  <si>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</si>
  <si>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</si>
  <si>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</si>
  <si>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</si>
  <si>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073580,017481,208398</t>
  </si>
  <si>
    <t>31431-39-7</t>
  </si>
  <si>
    <t>http://selleckchem.com/products/mebendazole.html</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</si>
  <si>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</si>
  <si>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C16H13N3O3</t>
  </si>
  <si>
    <t>Vermox, Telmin, Pantelmin, Mebenvet</t>
  </si>
  <si>
    <t>COC(=O)NC1=NC2=C([NH]1)C=CC(=C2)C(=O)C3=CC=CC=C3</t>
  </si>
  <si>
    <t>086841,086842,203887,204074,204380,205429,206505,207165,209430,209506,210191</t>
  </si>
  <si>
    <t>80-08-0</t>
  </si>
  <si>
    <t>http://selleckchem.com/products/dapson.html</t>
  </si>
  <si>
    <t>Dapsone, also known as diaminodiphenyl sulfone (DDS), is an antibiotic commonly used in combination with rifampicin and clofazimine for the treatment of leprosy.</t>
  </si>
  <si>
    <t>C12H12N2O2S</t>
  </si>
  <si>
    <t>Dapsone, 4,4′-Diaminodiphenyl sulfone, 4,4′-Sulfonyldianiline, 4-Aminophenyl sulfone, Bis(4-aminophenyl) sulfone, DDS</t>
  </si>
  <si>
    <t>NC1=CC=C(C=C1)[S](=O)(=O)C2=CC=C(N)C=C2</t>
  </si>
  <si>
    <t>202940,203375,205112,205292,207676</t>
  </si>
  <si>
    <t>Neurological Disease/Respiratory Disease</t>
  </si>
  <si>
    <t>6700-34-1</t>
  </si>
  <si>
    <t>http://selleckchem.com/products/dextromethorphan-hydrobromide-hydrate.html</t>
  </si>
  <si>
    <t>Dextromethorphan is an antitussive (cough suppressant) drug of the morphinan class with sedative, dissociative, and stimulant properties (at higher doses).</t>
  </si>
  <si>
    <t>C18H28BrNO2</t>
  </si>
  <si>
    <t>hydrobromide</t>
  </si>
  <si>
    <t>Dextromethorphan hydrobromide monohydrate</t>
  </si>
  <si>
    <t>O.Br.COC1=CC2=C(CC3C4CCCCC24CCN3C)C=C1</t>
  </si>
  <si>
    <t>076582,076656,077155,077826</t>
  </si>
  <si>
    <t>67227-57-0</t>
  </si>
  <si>
    <t>http://selleckchem.com/products/fenoldopam-mesylate.html</t>
  </si>
  <si>
    <t>Fenoldopam is a selective dopamine-1 receptor (DA1) agonist with natriuretic/diuretic properties. It lowers blood pressure through arteriolar vasodilation.</t>
  </si>
  <si>
    <t>C17H20ClNO6S</t>
  </si>
  <si>
    <t>SKF 82526 (mesylate), Fenoldopam methanesulfonate, Corlopam mesylate</t>
  </si>
  <si>
    <t>C[S](O)(=O)=O.OC1=CC=C(C=C1)C2CNCCC3=C(Cl)C(=C(O)C=C23)O</t>
  </si>
  <si>
    <t>Gastroenterology/Neurological Disease</t>
  </si>
  <si>
    <t>122892-31-3</t>
  </si>
  <si>
    <t>http://selleckchem.com/products/itopride-hydrochloride.html</t>
  </si>
  <si>
    <t>Itopride hydrochloride is an AChE inhibitor. The IC50 of itopride with AChE is 2.04 +/- 0.27 μM.</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</si>
  <si>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</si>
  <si>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</si>
  <si>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</si>
  <si>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</si>
  <si>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064035,064036,064124,064125,064191,064192,065001,065002,065046,065048,065483,065484,065503</t>
  </si>
  <si>
    <t>56238-63-2</t>
  </si>
  <si>
    <t>http://selleckchem.com/products/cefuroxime-sodium.html</t>
  </si>
  <si>
    <t>Cefuroxime Sodium is a cephalosporin effective against gram-positive and gram-negative bacteria with resistance to β-lactamase.</t>
  </si>
  <si>
    <t>C16H15N4NaO8S</t>
  </si>
  <si>
    <t>[Na+].CO\N=C(/C(=O)NC1C2SCC(=C(N2C1=O)C([O-])=O)COC(N)=O)C3=CC=CO3</t>
  </si>
  <si>
    <t>3166-62-9</t>
  </si>
  <si>
    <t>http://selleckchem.com/products/methylbenactyzine-bromide.html</t>
  </si>
  <si>
    <t>Methylbenactyzine Bromide is a kind of muscarinic cholinergic receptor antagonist with antispasmodic activity.</t>
  </si>
  <si>
    <t>C21H28BrNO3</t>
  </si>
  <si>
    <t>Gastrimade, Noinarin, Paragone, Semulgin</t>
  </si>
  <si>
    <t>[Br-].CC[N+](C)(CC)CCOC(=O)C(O)(C1=CC=CC=C1)C2=CC=CC=C2</t>
  </si>
  <si>
    <t>022134</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</si>
  <si>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</si>
  <si>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</si>
  <si>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</si>
  <si>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C19H21N3O</t>
  </si>
  <si>
    <t>Lastacaft, R89674</t>
  </si>
  <si>
    <t>CN1CCC(CC1)=C2C3=C(CC[N]4C(=CN=C24)C=O)C=CC=C3</t>
  </si>
  <si>
    <t>040253,040430,040506,040686,081306,200892,211928</t>
  </si>
  <si>
    <t>77-67-8</t>
  </si>
  <si>
    <t>http://selleckchem.com/products/ethosuximide.html</t>
  </si>
  <si>
    <t>Ethosuximide?is a?succinimide?anticonvulsant, used mainly in?absence seizures A calcium channel blocker.</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</si>
  <si>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</si>
  <si>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</si>
  <si>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</si>
  <si>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087665,087666,087667,087769,087770,088666,088933,088934</t>
  </si>
  <si>
    <t>57-96-5</t>
  </si>
  <si>
    <t>http://selleckchem.com/products/sulfinpyrazone.html</t>
  </si>
  <si>
    <t>Sulfinpyrazone is one of the most studied platelet COX inhibitors, also a uricosuric agent that competitively inhibits uric acid reabsorption in kidney proximal tubules.</t>
  </si>
  <si>
    <t>C23H20N2O3S</t>
  </si>
  <si>
    <t>G-28315, NSC 75925</t>
  </si>
  <si>
    <t>O=C1C(CC[S](=O)C2=CC=CC=C2)C(=O)N(N1C3=CC=CC=C3)C4=CC=CC=C4</t>
  </si>
  <si>
    <t>084652</t>
  </si>
  <si>
    <t>569-57-3</t>
  </si>
  <si>
    <t>http://selleckchem.com/products/chlorotrianisene.html</t>
  </si>
  <si>
    <t>Chlorotrianisene is a synthetic, non-steroidal estrogen. It is a selective estrogen receptor modulator.</t>
  </si>
  <si>
    <t>C23H21ClO3</t>
  </si>
  <si>
    <t>tri-p-anisylchloroethylene, tris(p-methoxyphenyl)chloroethylene, TACE, CTA</t>
  </si>
  <si>
    <t>COC1=CC=C(C=C1)C(Cl)=C(C2=CC=C(OC)C=C2)C3=CC=C(OC)C=C3</t>
  </si>
  <si>
    <t>Martindale:The Extra Pharmacopoeia,USP42-NF37,EP9.2,BP2017,Ph.Int_5th,IP2010</t>
  </si>
  <si>
    <t>071519,071908</t>
  </si>
  <si>
    <t>364-98-7</t>
  </si>
  <si>
    <t>http://selleckchem.com/products/diazoxide.html</t>
  </si>
  <si>
    <t>Diazoxide is a well-known small molecule that activates KATP channels in the smooth muscle of blood vessels and pancreatic beta-cells by increasing membrane permeability to potassium ions.</t>
  </si>
  <si>
    <t>C8H7ClN2O2S</t>
  </si>
  <si>
    <t>Sch-6783, SRG-95213, Proglycem</t>
  </si>
  <si>
    <t>CC1=NC2=CC=C(Cl)C=C2[S](=O)(=O)N1</t>
  </si>
  <si>
    <t>84-02-6</t>
  </si>
  <si>
    <t>http://selleckchem.com/products/prochlorperazine.html</t>
  </si>
  <si>
    <t>Prochlorperazine dimaleate is a dopamine (D2) receptor antagonist.</t>
  </si>
  <si>
    <t>C28H32ClN3O8S</t>
  </si>
  <si>
    <t>dimaleate</t>
  </si>
  <si>
    <t>Prochlorperazin, Compazine, Capazine, Stemetil</t>
  </si>
  <si>
    <t>CN1CCN(CCCN2C3=C(SC4=C2C=C(Cl)C=C4)C=CC=C3)CC1.OC(=O)\C=C/C(O)=O.OC(=O)\C=C/C(O)=O</t>
  </si>
  <si>
    <t>017452,006270,017412,017411,018363,017446,006882,008402,017433,017433,017413,017460,017423,017424,017405,018375,019055</t>
  </si>
  <si>
    <t>70-30-4</t>
  </si>
  <si>
    <t>http://selleckchem.com/products/hexachlorophene.html</t>
  </si>
  <si>
    <t>Hexachlorophene is a potent KCNQ1/KCNE1 potassium channel activator with EC50 of 4.61 ± 1.29 μM It can also attenuate Wnt/beta-catenin signaling through the Siah-1-mediated beta-catenin degradation.</t>
  </si>
  <si>
    <t>C13H6Cl6O2</t>
  </si>
  <si>
    <t>Hexachlorofen, Fostril, Nabac, pHisoHex</t>
  </si>
  <si>
    <t>OC1=C(Cl)C=C(Cl)C(=C1CC2=C(O)C(=CC(=C2Cl)Cl)Cl)Cl</t>
  </si>
  <si>
    <t>075037,075041,075147,075155,075166,075306,075361,075395,075448,075522,076813,090598,200270,200495,209684,210822,210918</t>
  </si>
  <si>
    <t>16051-77-7</t>
  </si>
  <si>
    <t>http://selleckchem.com/products/isosorbide-mononitrate.html</t>
  </si>
  <si>
    <t>Isosorbide mononitrate is a Nitrate Vasodilator, dilating the blood vessels so as to reduce the blood pressure.</t>
  </si>
  <si>
    <t>C6H9NO6</t>
  </si>
  <si>
    <t>Isosorbide-5-mononitrate, Elantan, Monoket, Mononit, Imdur, Corangin</t>
  </si>
  <si>
    <t>OC1COC2C(COC12)O[N+]([O-])=O</t>
  </si>
  <si>
    <t>004054</t>
  </si>
  <si>
    <t>547-32-0</t>
  </si>
  <si>
    <t>http://selleckchem.com/products/sodium-sulfadiazine.html</t>
  </si>
  <si>
    <t>Sodium Sulfadiazine is a sodium salt form of sulfadiazine, an intermediate-acting bacteriostatic, synthetic sulfanilamide derivative.</t>
  </si>
  <si>
    <t>C10H9N4NaO2S</t>
  </si>
  <si>
    <t>Sulfadiazin-natrium</t>
  </si>
  <si>
    <t>NC1=CC=C(C=C1)[S](=O)(=O)N([Na])C2=NC=CC=N2</t>
  </si>
  <si>
    <t>41354-29-4</t>
  </si>
  <si>
    <t>http://selleckchem.com/products/cyproheptadine-hydrochloride.html</t>
  </si>
  <si>
    <t>Cyproheptadine hydrochloride is non-selective 5HT2 antagonist with IC50 of 0.6 nM. Also a SETD7/9 inhibitor.</t>
  </si>
  <si>
    <t>C21H22ClNR</t>
  </si>
  <si>
    <t>Hydrochloride Sesquihydrate</t>
  </si>
  <si>
    <t>Periactin hydrochloride, Peritol</t>
  </si>
  <si>
    <t>Cl.CN1CCC(CC1)=C2C3=C(C=CC=C3)C=CC4=CC=CC=C24</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</si>
  <si>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</si>
  <si>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</si>
  <si>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</si>
  <si>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C22H30N6ORS</t>
  </si>
  <si>
    <t>Teneligliptin hydrobromide anhydrous</t>
  </si>
  <si>
    <t>CC1=N[N](C2=CC=CC=C2)C(=C1)N3CCN(CC3)C4CNC(C4)C(=O)N5CCSC5</t>
  </si>
  <si>
    <t>389574-19-0</t>
  </si>
  <si>
    <t>http://selleckchem.com/products/prasugrel-hydrochloride.html</t>
  </si>
  <si>
    <t>Prasugrel hydrochloride is a piperazine derivative and pletelet aggregation inhibitor that is used to prevent thrombosis in patients with acute coronary syndrome.</t>
  </si>
  <si>
    <t>C20H21ClFNO3S</t>
  </si>
  <si>
    <t>Prasugrel HCl, LY 640315</t>
  </si>
  <si>
    <t>Cl.CC(=O)OC1=CC2=C(CCN(C2)C(C(=O)C3CC3)C4=C(F)C=CC=C4)S1</t>
  </si>
  <si>
    <t>075256,076915,076916,077182,091234,202085,202296,206853,207067,209170,076455,077182</t>
  </si>
  <si>
    <t>54024-22-5</t>
  </si>
  <si>
    <t>http://selleckchem.com/products/desogestrel.html</t>
  </si>
  <si>
    <t>Desogestrel is a synthetic progestational hormone used often as the progestogenic component of combined oral contraceptive agents.</t>
  </si>
  <si>
    <t>C22H30O</t>
  </si>
  <si>
    <t>Cerazette, Desogen, Desogestrelum, Org-2969</t>
  </si>
  <si>
    <t>CCC12CC(=C)C3C(CCC4=CCCCC34)C1CCC2(O)C#C</t>
  </si>
  <si>
    <t>205422</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</si>
  <si>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</si>
  <si>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</si>
  <si>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</si>
  <si>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C25H27N3O2S</t>
  </si>
  <si>
    <t>OPC-34712</t>
  </si>
  <si>
    <t>O=C1NC2=CC(=CC=C2C=C1)OCCCCN3CCN(CC3)C4=C5C=CSC5=CC=C4</t>
  </si>
  <si>
    <t>FDA,NDC,EMA</t>
  </si>
  <si>
    <t>207988</t>
  </si>
  <si>
    <t>878672-00-5</t>
  </si>
  <si>
    <t>http://selleckchem.com/products/lesinurad.html</t>
  </si>
  <si>
    <t>Lesinurad is a selective uric acid reabsorption inhibitor (SURI) under investigation for treatment of gout in combination with xanthine oxidase inhibitors.</t>
  </si>
  <si>
    <t>C17H14BrN3O2S</t>
  </si>
  <si>
    <t>RDEA 594, RDEA-594, RDEA594</t>
  </si>
  <si>
    <t>OC(=O)CSC1=NN=C(Br)[N]1C2=C3C=CC=CC3=C(C=C2)C4CC4</t>
  </si>
  <si>
    <t>205435,205436</t>
  </si>
  <si>
    <t>856867-55-5</t>
  </si>
  <si>
    <t>http://selleckchem.com/products/tedizolid-phosphate.html</t>
  </si>
  <si>
    <t>Tedizolid is an oxazolidinone-class antibiotic. Tedizolid phosphate is a phosphate ester prodrug of the active compound tedizolid.</t>
  </si>
  <si>
    <t>C17H16FN6O6P</t>
  </si>
  <si>
    <t>TR-701FA</t>
  </si>
  <si>
    <t>C[N]1N=NC(=N1)C2=NC=C(C=C2)C3=CC=C(C=C3F)N4CC(CO[P](O)(O)=O)OC4=O</t>
  </si>
  <si>
    <t>021658,022004,022124,202129</t>
  </si>
  <si>
    <t>126544-47-6</t>
  </si>
  <si>
    <t>http://selleckchem.com/products/ciclesonide.html</t>
  </si>
  <si>
    <t>Ciclesonide is a glucocorticoid used to treat obstructive airway diseases.</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</si>
  <si>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</si>
  <si>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</si>
  <si>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</si>
  <si>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</si>
  <si>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050571</t>
  </si>
  <si>
    <t>75738-58-8</t>
  </si>
  <si>
    <t>http://selleckchem.com/products/cefmenoxime-hydrochloride.html</t>
  </si>
  <si>
    <t>Cefmenoxime, a potent inhibitor of Enterobacteriaceae, is a cephalosporin antibiotic that is administered intravenously or intramuscularly.</t>
  </si>
  <si>
    <t>C32H35ClN18O10S6</t>
  </si>
  <si>
    <t>Cefmenoxime hemihydrochloride, SCE-1365 hemihydrochloride</t>
  </si>
  <si>
    <t>Cl.CO\N=C(/C(=O)NC1C2SCC(=C(N2C1=O)C(O)=O)CSC3=NN=N[N]3C)C4=CSC(=N4)N.CO\N=C(/C(=O)NC5C6SCC(=C(N6C5=O)C(O)=O)CSC7=NN=N[N]7C)C8=CSC(=N8)N</t>
  </si>
  <si>
    <t>Martindale:The Extra Pharmacopoeia,BP2017,USP39-NF34</t>
  </si>
  <si>
    <t>017443,018264</t>
  </si>
  <si>
    <t>24868-20-0</t>
  </si>
  <si>
    <t>http://selleckchem.com/products/dantrolene-sodium.html</t>
  </si>
  <si>
    <t>Dantrolene sodium hemiheptahydrate ia a skeletal muscle relaxant that acts by interfering with excitation-contraction coupling in the muscle fiber.</t>
  </si>
  <si>
    <t>C20H26N2O2</t>
  </si>
  <si>
    <t>Sodium salt hemiheptahydrate</t>
  </si>
  <si>
    <t>Dantrolene sodium salt, Dantrium, Sodium dantrolene</t>
  </si>
  <si>
    <t>CCC1CN2CCC1CC2C(O)C3=C4C=C(OC)C=CC4=NC=C3</t>
  </si>
  <si>
    <t>104075-48-1</t>
  </si>
  <si>
    <t>http://selleckchem.com/products/atipamezole-hydrochloride.html</t>
  </si>
  <si>
    <t>Atipamezole is a synthetic α2 adrenergic receptor antagonist. It has also been researched in humans as a potential anti-Parkinsonian drug. Atipamezole hydrochloride is hydrochloride form of atipamezole.</t>
  </si>
  <si>
    <t>C14H17ClN2</t>
  </si>
  <si>
    <t>Antisedan, MPV-1248 hydrochloride, MPV1248 hydrochloride, MPV 1248 hydrochloride</t>
  </si>
  <si>
    <t>Cl.CCC1(CC2=C(C1)C=CC=C2)C3=C[NH]C=N3</t>
  </si>
  <si>
    <t>104054-27-5</t>
  </si>
  <si>
    <t>http://selleckchem.com/products/atipamezole.html</t>
  </si>
  <si>
    <t>Atipamezole is a synthetic α2 adrenergic receptor antagonist. It has also been researched in humans as a potential anti-Parkinsonian drug.</t>
  </si>
  <si>
    <t>C14H16N2</t>
  </si>
  <si>
    <t>MPV-1248, MPV1248, MPV 1248, Antisedan</t>
  </si>
  <si>
    <t>CCC1(CC2=C(C1)C=CC=C2)C3=CN=C[NH]3</t>
  </si>
  <si>
    <t>202409-33-4</t>
  </si>
  <si>
    <t>http://selleckchem.com/products/etoricoxib.html</t>
  </si>
  <si>
    <t>Etoricoxib is a new COX-2 selective inhibitor with anti-inflammatory, antipyretic, analgesic, and potential antineoplastic properties.</t>
  </si>
  <si>
    <t>C18H15ClN2O2S</t>
  </si>
  <si>
    <t>Arcoxia, MK-663, MK-0663, Tauxib, Algix, Nucoxia</t>
  </si>
  <si>
    <t>CC1=NC=C(C=C1)C2=NC=C(Cl)C=C2C3=CC=C(C=C3)[S](C)(=O)=O</t>
  </si>
  <si>
    <t>4065-45-6</t>
  </si>
  <si>
    <t>http://selleckchem.com/products/sulisobenzone.html</t>
  </si>
  <si>
    <t>Sulisobenzone is an ingredient in some sunscreens which protects the skin from damage.</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</si>
  <si>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</si>
  <si>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</si>
  <si>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</si>
  <si>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</si>
  <si>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15676-16-1</t>
  </si>
  <si>
    <t>http://selleckchem.com/products/sulpiride.html</t>
  </si>
  <si>
    <t>Sulpiride is a dopamine D2-receptor antagonist. It has been used therapeutically as an antidepressant, antipsychotic, and as a digestive aid.</t>
  </si>
  <si>
    <t>Dolmatil, Dobren, Sulpyrid, Aiglonyl, Dogmatil</t>
  </si>
  <si>
    <t>DMF,EMA,CFDA</t>
  </si>
  <si>
    <t>198470-84-7</t>
  </si>
  <si>
    <t>http://selleckchem.com/products/parecoxib.html</t>
  </si>
  <si>
    <t>Parecoxib is a selective COX2 inhibitor.</t>
  </si>
  <si>
    <t>C19H18N2O4S</t>
  </si>
  <si>
    <t>SC-69124, Valus-P, Vorth-P</t>
  </si>
  <si>
    <t>CCC(=O)N[S](=O)(=O)C1=CC=C(C=C1)C2=C(C)ON=C2C3=CC=CC=C3</t>
  </si>
  <si>
    <t>211199</t>
  </si>
  <si>
    <t>236395-14-5</t>
  </si>
  <si>
    <t>http://selleckchem.com/products/eslicarbazepine-acetate.html</t>
  </si>
  <si>
    <t>Eslicarbazepine acetate is an antiepileptic drug.</t>
  </si>
  <si>
    <t>C17H16N2O3</t>
  </si>
  <si>
    <t>BIA 2093, Zebinix, Exalief, Stedesa, Aptiom</t>
  </si>
  <si>
    <t>CC(=O)OC1CC2=C(C=CC=C2)N(C(N)=O)C3=C1C=CC=C3</t>
  </si>
  <si>
    <t>1435-55-8</t>
  </si>
  <si>
    <t>http://selleckchem.com/products/hydroquinidine.html</t>
  </si>
  <si>
    <t>Hydroquinidine is an antiarrhythmic agent.</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</si>
  <si>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</si>
  <si>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</si>
  <si>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596-51-0</t>
  </si>
  <si>
    <t>http://selleckchem.com/products/glycopyrrolate.html</t>
  </si>
  <si>
    <t>Glycopyrrolate is a muscarinic antagonist used as an antispasmodic, in some disorders of the gastrointestinal tract, and to reduce salivation with some anesthetics.</t>
  </si>
  <si>
    <t>C19H28BrNO3</t>
  </si>
  <si>
    <t>Glycopyrrolate bromide, Glycopyrronium bromide, Robinul, Gastrodyn</t>
  </si>
  <si>
    <t>[Br-].C[N+]1(C)CCC(C1)OC(=O)C(O)(C2CCCC2)C3=CC=CC=C3</t>
  </si>
  <si>
    <t>077555,206857,208181</t>
  </si>
  <si>
    <t>145821-59-6</t>
  </si>
  <si>
    <t>http://selleckchem.com/products/tiagabine-hydrochloride.html</t>
  </si>
  <si>
    <t>Tiagabine Hydrochloride is the hydrochloride salt form of tiagabine, a nipecotic acid derivative with anticonvulsant property. A selective gamma-aminobutyric acid (GABA) reuptake inhibitor.</t>
  </si>
  <si>
    <t>C20H26ClNO2S2</t>
  </si>
  <si>
    <t>Gabitril hydrochloride, NO050328 hydrochloride, NO328 hydrochloride, TGB hydrochloride</t>
  </si>
  <si>
    <t>Cl.CC1=C(SC=C1)C(=CCCN2CCCC(C2)C(O)=O)C3=C(C)C=CS3</t>
  </si>
  <si>
    <t>Martindale:The Extra Pharmacopoeia,EP9.7,Ph.Int_6th,IP2010</t>
  </si>
  <si>
    <t>091641</t>
  </si>
  <si>
    <t>198904-31-3</t>
  </si>
  <si>
    <t>http://selleckchem.com/products/atazanavir-reyataz.html</t>
  </si>
  <si>
    <t>Atazanavir is an azapeptide and HIV-protease inhibitor that is used in the treatment of HIV infections and AIDS in combination with other anti-HIV agents.</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</si>
  <si>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</si>
  <si>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</si>
  <si>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</si>
  <si>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</si>
  <si>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751-94-0</t>
  </si>
  <si>
    <t>http://selleckchem.com/products/fusidate-sodium.html</t>
  </si>
  <si>
    <t>Fusidate Sodium is a sodium salt form of fusidic acid, a bacteriostatic antibiotic derived from the fungus Fusidium coccineum and used as a topical medication to treat skin infections.</t>
  </si>
  <si>
    <t>C31H47NaO6</t>
  </si>
  <si>
    <t>Fucidin, Sodium fusidate, SQ-16360</t>
  </si>
  <si>
    <t>[Na+].CC1C(O)CCC2(C)C1CCC3(C)C2C(O)CC4\C(C(CC34C)OC(C)=O)=C(/CCC=C(C)C)C([O-])=O</t>
  </si>
  <si>
    <t>25717-80-0</t>
  </si>
  <si>
    <t>http://selleckchem.com/products/molsidomine.html</t>
  </si>
  <si>
    <t>Molsidomine is an orally active, long acting vasodilating drug. Molsidomine is metabolized in the liver to the active metabolite linsidomine. Linsidomine is an unstable compound that releases nitric oxide (NO) upon decay as the actual vasodilating compound.</t>
  </si>
  <si>
    <t>C9H14N4O4</t>
  </si>
  <si>
    <t>SIN-10, Corvaton, Morsydomine</t>
  </si>
  <si>
    <t>CCOC(=O)[N-]C1=C[N+](=NO1)N2CCOCC2</t>
  </si>
  <si>
    <t>076822,076824,076885,078964,090678,202376,204179,204237,205761,208644</t>
  </si>
  <si>
    <t>117976-90-6</t>
  </si>
  <si>
    <t>http://selleckchem.com/products/rebeprazole-sodium.html</t>
  </si>
  <si>
    <t>Rabeprazole is an antiulcer drug in the class of proton pump inhibitors.</t>
  </si>
  <si>
    <t>C18H20N3NaO3S</t>
  </si>
  <si>
    <t>Aciphex Sodium, Dexrabeprazole Sodium, Habeprazole Sodium</t>
  </si>
  <si>
    <t>COCCCOC1=C(C)C(=NC=C1)C[S](=O)C2=NC3=CC=CC=C3[N]2[Na]</t>
  </si>
  <si>
    <t>201677-61-4</t>
  </si>
  <si>
    <t>http://selleckchem.com/products/sivelestat-sodium.html</t>
  </si>
  <si>
    <t>Sivelestat sodium tetrahydrate is a competitive inhibitor of human neutrophil elastase, also inhibits leukocyte elastase obtained from rabbit, rat, hamster and mouse.</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</si>
  <si>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</si>
  <si>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</si>
  <si>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</si>
  <si>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</si>
  <si>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73-78-9</t>
  </si>
  <si>
    <t>http://selleckchem.com/products/lidocaine-hydrochloride.html</t>
  </si>
  <si>
    <t>Lidocaine hydrochloride is a local anesthetic and cardiac depressant used as an antiarrhythmia agent.</t>
  </si>
  <si>
    <t>C14H23ClN2O</t>
  </si>
  <si>
    <t>Lidocaine HCL, Lidothesin, Lignocaine hydrochloride, Xyloneural</t>
  </si>
  <si>
    <t>Cl.CCN(CC)CC(=O)NC1=C(C)C=CC=C1C</t>
  </si>
  <si>
    <t>Martindale:The Extra Pharmacopoeia,EP8.8,Ph.Int_6th,JP17,BP2017,USP39-NF34,IP2010</t>
  </si>
  <si>
    <t>59-46-1</t>
  </si>
  <si>
    <t>http://selleckchem.com/products/procaine.html</t>
  </si>
  <si>
    <t>Procaine is a benzoic acid derivative with local anesthetic and antiarrhythmic properties. Procaine binds to and inhibits voltage-gated sodium channels, thereby inhibiting the ionic flux required for the initiation and conduction of impulses.</t>
  </si>
  <si>
    <t>Procaine, Novocaine, Vitamin H3, Duracaine, Spinocaine</t>
  </si>
  <si>
    <t>CCN(CC)CCOC(=O)C1=CC=C(N)C=C1</t>
  </si>
  <si>
    <t>Martindale:The Extra Pharmacopoeia,USP42-NF37,EP9.4,Ph.Int_6th,BP2017</t>
  </si>
  <si>
    <t>23239-88-5</t>
  </si>
  <si>
    <t>http://selleckchem.com/products/benzocaine-hydrochloride.html</t>
  </si>
  <si>
    <t>Benzocaine hydrochloride is a surface anesthetic that acts by preventing transmission of impulses along nerve fibers and at nerve endings.</t>
  </si>
  <si>
    <t>C9H12ClNO2</t>
  </si>
  <si>
    <t>Ethyl 4-aminobenzoate hydrochloride, Benzocaine HCl, Ethyl p-aminobenzoate hydrochloride</t>
  </si>
  <si>
    <t>Cl.CCOC(=O)C1=CC=C(N)C=C1</t>
  </si>
  <si>
    <t>021529,021529,021187</t>
  </si>
  <si>
    <t>54048-10-1</t>
  </si>
  <si>
    <t>http://selleckchem.com/products/etonogestrel.html</t>
  </si>
  <si>
    <t>Etonogestrel is a synthetic form of the naturally occurring female sex hormone progesterone. It binds to the cytoplasmic progesterone receptors in the reproductive system and subsequently activates progesterone receptor mediated gene expression.</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</si>
  <si>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</si>
  <si>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</si>
  <si>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</si>
  <si>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</si>
  <si>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017439,018004,089330,089331,200271,208381,210618,210723,210877,211070,211071,211142</t>
  </si>
  <si>
    <t>630-56-8</t>
  </si>
  <si>
    <t>http://selleckchem.com/products/hydroxyprogesterone-caproate.html</t>
  </si>
  <si>
    <t>Hydroxyprogesterone Caproate is a synthetic progestational agent. It binds to and activates nuclear progesterone receptors in the reproductive system and inhibits ovulation and an alteration in the cervical mucus and endometrium.</t>
  </si>
  <si>
    <t>C27H40O4</t>
  </si>
  <si>
    <t>17α-Hydroxyprogesterone hexanoate, 17α-Hydroxyprogesterone caproate</t>
  </si>
  <si>
    <t>CCCCCC(=O)OC1(CCC2C3CCC4=CC(=O)CCC4(C)C3CCC12C)C(C)=O</t>
  </si>
  <si>
    <t>115103-54-3</t>
  </si>
  <si>
    <t>The physical form of the compound is gelatinous, can be dissolved in any proportion</t>
  </si>
  <si>
    <t>http://selleckchem.com/products/tiagabine.html</t>
  </si>
  <si>
    <t>Tiagabine is an anti-convulsive medication and a selective gamma-aminobutyric acid (GABA) reuptake inhibitor.</t>
  </si>
  <si>
    <t>C20H25NO2S2</t>
  </si>
  <si>
    <t>Gabitril, NO050328, NO328, TGB</t>
  </si>
  <si>
    <t>CC1=C(SC=C1)C(=CCCN2CCCC(C2)C(O)=O)C3=C(C)C=CS3</t>
  </si>
  <si>
    <t>019481</t>
  </si>
  <si>
    <t>90-80-2</t>
  </si>
  <si>
    <t>http://www.selleckchem.com/products/gluconolactone.html</t>
  </si>
  <si>
    <t>Gluconolactone is a naturally occurring polyhydroxy acid with metal chelating, moisturizing and antioxidant activity.</t>
  </si>
  <si>
    <t>C6H10O6</t>
  </si>
  <si>
    <t>OCC1OC(=O)C(O)C(O)C1O</t>
  </si>
  <si>
    <r>
      <rPr>
        <sz val="12"/>
        <color theme="1"/>
        <rFont val="Calibri"/>
        <charset val="134"/>
      </rPr>
      <t xml:space="preserve">Martindale:The Extra Pharmacopoeia,JP17,USP39-NF34,IP2010,KP </t>
    </r>
    <r>
      <rPr>
        <sz val="12"/>
        <color theme="1"/>
        <rFont val="宋体"/>
        <charset val="134"/>
      </rPr>
      <t>Ⅹ</t>
    </r>
  </si>
  <si>
    <t>019522</t>
  </si>
  <si>
    <t>25655-41-8</t>
  </si>
  <si>
    <t>http://selleckchem.com/products/povidone-iodine.html</t>
  </si>
  <si>
    <t>Povidone iodine is a stable chemical complex of polyvinylpyrrolidone (povidone, PVP) and elemental iodine. It is used as topical antiseptic in surgery and for skin and mucous membrane infections, also as aerosol.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</si>
  <si>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</si>
  <si>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</si>
  <si>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</si>
  <si>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</si>
  <si>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</si>
  <si>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</si>
  <si>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</si>
  <si>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C19H26ClN5O4</t>
  </si>
  <si>
    <t>Terazosin, Hytrin, Zayasel, Terazosine, Flumarc, Fosfomic, Blavin</t>
  </si>
  <si>
    <t>Cl.COC1=CC2=C(C=C1OC)C(=NC(=N2)N3CCN(CC3)C(=O)C4CCCO4)N</t>
  </si>
  <si>
    <t>017638,018087</t>
  </si>
  <si>
    <t>24305-27-9</t>
  </si>
  <si>
    <t>http://selleckchem.com/products/protirelin.html</t>
  </si>
  <si>
    <t>Protirelin is a tripeptide that stimulates the release of thyrotropin and prolactin.</t>
  </si>
  <si>
    <t>C16H22N6O4</t>
  </si>
  <si>
    <t>Thyroliberin, Lopremone, Synthetic TRH, Thyrotropin-releasing hormone, Rifathyroin</t>
  </si>
  <si>
    <t>NC(=O)C1CCCN1C(=O)C(CC2=C[NH]C=N2)NC(=O)C3CCC(=O)N3</t>
  </si>
  <si>
    <t>68767-14-6</t>
  </si>
  <si>
    <t>http://selleckchem.com/products/loxoprofen.html</t>
  </si>
  <si>
    <t>Loxoprofen is a non-steroidal anti-inflammatory drug in the propionic acid derivatives group.</t>
  </si>
  <si>
    <t>C15H18O3</t>
  </si>
  <si>
    <t>Koloxo, Loxoprofene, Loxoprofeno</t>
  </si>
  <si>
    <t>CC(C(O)=O)C1=CC=C(CC2CCCC2=O)C=C1</t>
  </si>
  <si>
    <t>474.58(free base)</t>
  </si>
  <si>
    <t>1308285-21-3</t>
  </si>
  <si>
    <t>http://selleckchem.com/products/sildenafil-mesylate.html</t>
  </si>
  <si>
    <t>Sildenafil Mesylate is a mesylate form of Sildenafil, an inhibitor of Phosphodiesterase 5.</t>
  </si>
  <si>
    <t>C23H34N6O7S2</t>
  </si>
  <si>
    <t>CCCC1=N[N](C)C2=C1N=C(NC2=O)C3=CC(=CC=C3OCC)[S](=O)(=O)N4CCN(C)CC4.C[S](O)(=O)=O</t>
  </si>
  <si>
    <t>022461,077673,077916,078064,078509,078883,078886,078958,090155,091175,091471,091579,202042,202301,202990,204766,204869,205322,205389,207895</t>
  </si>
  <si>
    <t>154598-52-4</t>
  </si>
  <si>
    <t>http://selleckchem.com/products/efavirenz.html</t>
  </si>
  <si>
    <t>Efavirenz is a synthetic non-nucleoside reverse transcriptase (RT) inhibitor with antiviral activity.</t>
  </si>
  <si>
    <t>C14H9ClF3NO2</t>
  </si>
  <si>
    <t>Sustiva, Stocrin, DMP-266, DMP 266</t>
  </si>
  <si>
    <t>FC(F)(F)C1(OC(=O)NC2=C1C=C(Cl)C=C2)C#CC3CC3</t>
  </si>
  <si>
    <t>USP39-NF34,IP2010</t>
  </si>
  <si>
    <t>006071,018440,021625,021643,018920,008809,008809,018933,018439,020176</t>
  </si>
  <si>
    <t>59-02-9</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</si>
  <si>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</si>
  <si>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</si>
  <si>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</si>
  <si>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C29H50O2</t>
  </si>
  <si>
    <t>Alpha-Tocopherol, D-alpha-Tocopherol, 5,7,8-Trimethyltocol|(+)-alpha-Tocopherol</t>
  </si>
  <si>
    <t>CC(C)CCCC(C)CCCC(C)CCCC1(C)CCC2=C(C)C(=C(C)C(=C2O1)C)O</t>
  </si>
  <si>
    <t>077363,204403,205622,206318,207308</t>
  </si>
  <si>
    <t>123441-03-2</t>
  </si>
  <si>
    <t>http://selleckchem.com/products/rivastigmine.html</t>
  </si>
  <si>
    <t>Rivastigmine is a cholinesterase inhibitor with IC50 of 5.5 μM. It inhibits acetylcholinesterase (IC50 = 4.15 ?M) and butyrylcholinesterase (IC50 = 37 nM).</t>
  </si>
  <si>
    <t>C14H22N2O2</t>
  </si>
  <si>
    <t>Rivastigmine, SDZ-ENA 713, Exelon</t>
  </si>
  <si>
    <t>CCN(C)C(=O)OC1=CC=CC(=C1)C(C)N(C)C</t>
  </si>
  <si>
    <t>206333</t>
  </si>
  <si>
    <t>83-44-3</t>
  </si>
  <si>
    <t>http://selleckchem.com/products/deoxycholic-acid.html</t>
  </si>
  <si>
    <t>Deoxycholic acid is a cytolytic agent. The physiologic effect of deoxycholic acid is by means of decreased cell membrane integrity.</t>
  </si>
  <si>
    <t>Deoxycholate, Desoxycholic acid, Cholerebic, Cholorebic</t>
  </si>
  <si>
    <t>CC(CCC(O)=O)C1CCC2C3CCC4CC(O)CCC4(C)C3CC(O)C12C</t>
  </si>
  <si>
    <t>6805-41-0</t>
  </si>
  <si>
    <t>http://selleckchem.com/products/escin.html</t>
  </si>
  <si>
    <t>Escin is a mixture of saponins with anti-inflammatory, vasoconstrictor and vasoprotective effects found in Aesculus hippocastanum(the horse chestnut).</t>
  </si>
  <si>
    <t>C55H86O24</t>
  </si>
  <si>
    <t>Aescin</t>
  </si>
  <si>
    <t>C\C=C(C)/C(=O)OC1C(OC(C)=O)C2(CO)C(O)CC3(C)C(=CCC4C5(C)CCC(OC6OC(C(OC7OC(CO)C(O)C(O)C7O)C(O)C6OC8OC(CO)C(O)C(O)C8O)C(O)=O)C(C)(CO)C5CCC34C)C2CC1(C)C</t>
  </si>
  <si>
    <t>020045</t>
  </si>
  <si>
    <t>131-57-7</t>
  </si>
  <si>
    <t>http://selleckchem.com/products/oxybenzone.html</t>
  </si>
  <si>
    <t>Oxybenzone is a benzophenone derivative used as a sunscreen agent.</t>
  </si>
  <si>
    <t>Oxybenzone, Eusolex 4360, Escalol 567, KAHSCREEN BZ-3, Benzophenone 3</t>
  </si>
  <si>
    <t>COC1=CC(=C(C=C1)C(=O)C2=CC=CC=C2)O</t>
  </si>
  <si>
    <t>074145,074673,074762,074796,075109,200881,201382,201408,202238,202568,202578,205430,205689</t>
  </si>
  <si>
    <t>29110-48-3</t>
  </si>
  <si>
    <t>http://selleckchem.com/products/guanfacine-hydrochloride.html</t>
  </si>
  <si>
    <t>Guanfacine Hydrochloride is a selective α2A-adrenoceptor agonist with anti-hypertensive effect.</t>
  </si>
  <si>
    <t>C9H10Cl3N3O</t>
  </si>
  <si>
    <t>Guanfacine Hydrochloride, Guanfacine, Tenex, Intuniv</t>
  </si>
  <si>
    <t>Cl.NC(=N)NC(=O)CC1=C(Cl)C=CC=C1Cl</t>
  </si>
  <si>
    <t>006071,021163,021559,021265,021646,018440,021625,021643,018920,008809,008809,018933,018439</t>
  </si>
  <si>
    <t>81-13-0</t>
  </si>
  <si>
    <t>http://selleckchem.com/products/d-panthenol.html</t>
  </si>
  <si>
    <t>Dexpanthenol is an alcoholic analogue of D-pantothenic acid and cholinergic agent.</t>
  </si>
  <si>
    <t>Dexpanthenol, D-Panthenol, Pantothenol, Ilopan, D-Pantothenyl alcohol</t>
  </si>
  <si>
    <t>040442,040458,040639,040814,090417,090418,090435,090756,207484</t>
  </si>
  <si>
    <t>3505-38-2</t>
  </si>
  <si>
    <t>http://selleckchem.com/products/carbinoxamine-maleate.html</t>
  </si>
  <si>
    <t>Carbinoxamine maleate is a histamine-H1 receptor blocking agent with antihistamine and anticholinergic properties.</t>
  </si>
  <si>
    <t>C20H23ClN2O5</t>
  </si>
  <si>
    <t>CN(C)CCOC(C1=CC=C(Cl)C=C1)C2=NC=CC=C2.OC(=O)\C=C/C(O)=O</t>
  </si>
  <si>
    <t>945667-22-1</t>
  </si>
  <si>
    <t>http://selleckchem.com/products/saxagliptin-hydrate.html</t>
  </si>
  <si>
    <t>Saxagliptin H2O is a selective and reversible DPP4 inhibitor with IC50 of 26 nM.</t>
  </si>
  <si>
    <t>C18H27N3O3</t>
  </si>
  <si>
    <t>BMS-477118 hydrate, Onglyza hydrate, BMS 477118 hydrate, BMS477118 hydrate</t>
  </si>
  <si>
    <t>O.NC(C(=O)N1C(CC2CC12)C#N)[C]34CC5[CH2]C(C[C](O)(C5)C3)C4</t>
  </si>
  <si>
    <t>087954,087955,087956</t>
  </si>
  <si>
    <t>Metabolism system</t>
  </si>
  <si>
    <t>84-80-0</t>
  </si>
  <si>
    <t>Osteocalcin</t>
  </si>
  <si>
    <t>Vitamin K1 a fat-soluble, naturally occurring vitamin with antihemorrhagic and prothrombogenic activity.</t>
  </si>
  <si>
    <t>C31H46O2</t>
  </si>
  <si>
    <t>CC(C)CCCC(C)CCCC(C)CCC/C(C)=C/CC1=C(C)C(=O)C2=C(C=CC=C2)C1=O</t>
  </si>
  <si>
    <t>FDA,PMDA,HMA</t>
  </si>
  <si>
    <t>019369</t>
  </si>
  <si>
    <t>54350-48-0</t>
  </si>
  <si>
    <t>http://selleckchem.com/products/etretinate.html</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</si>
  <si>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</si>
  <si>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C23H30O3</t>
  </si>
  <si>
    <t>Tegison, Ethyl etrinoate, Retinoid, Etretinato</t>
  </si>
  <si>
    <t>CCOC(=O)/C=C(C)/C=C/C=C(C)/C=C/C1=C(C)C(=C(OC)C=C1C)C</t>
  </si>
  <si>
    <t>154-17-6</t>
  </si>
  <si>
    <t>http://selleckchem.com/products/2-deoxy-d-glucose.html</t>
  </si>
  <si>
    <t>2-Deoxy-D-glucose, an analog of glucose, is a glycolytic inhibitor with antiviral activity.</t>
  </si>
  <si>
    <t>C6H12O5</t>
  </si>
  <si>
    <t>2-deoxyglucose, NSC 15193</t>
  </si>
  <si>
    <t>OCC1OC(O)CC(O)C1O</t>
  </si>
  <si>
    <t>97-53-0</t>
  </si>
  <si>
    <t>http://selleckchem.com/products/eugenol.html</t>
  </si>
  <si>
    <t>Eugenol is a naturally occuring scent chemical found in clove oil and other plants. The physiologic effect of eugenol is by means of increased Histamine Release, and cell-mediated Immunity.</t>
  </si>
  <si>
    <t>C10H12O2</t>
  </si>
  <si>
    <t>4-Allyl-2-methoxyphenol, 4-Allylguaiacol, Eugenic acid, Allylguaiacol</t>
  </si>
  <si>
    <t>COC1=C(O)C=CC(=C1)CC=C</t>
  </si>
  <si>
    <t>112-80-1</t>
  </si>
  <si>
    <t>http://selleckchem.com/products/oleic-acid.html</t>
  </si>
  <si>
    <t xml:space="preserve">Oleic acid is a fatty acid that occurs naturally in various animal and vegetable fats and oils. It is used commercially in the preparation of oleates and lotions, and as a pharmaceutical solvent. </t>
  </si>
  <si>
    <t>C18H34O2</t>
  </si>
  <si>
    <t>Oleate, 9-Octadecenoic Acid, Elaidoic acid</t>
  </si>
  <si>
    <t>CCCCCCCC\C=C/CCCCCCCC(O)=O</t>
  </si>
  <si>
    <t>076218,077697,090887,091449,200925,201006,201786,202077,202442</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</si>
  <si>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</si>
  <si>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</si>
  <si>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</si>
  <si>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</si>
  <si>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C26H40O5</t>
  </si>
  <si>
    <t>Xalatan, PhXA41, PHXA-41</t>
  </si>
  <si>
    <t>CC(C)OC(=O)CCC\C=C/CC1C(O)CC(O)C1CCC(O)CCC2=CC=CC=C2</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</si>
  <si>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</si>
  <si>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</si>
  <si>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</si>
  <si>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</si>
  <si>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t>
  </si>
  <si>
    <t>Martindale:The Extra Pharmacopoeia,USP42-NF37,EP9.2,BP2017,IP2010,JP17</t>
  </si>
  <si>
    <t>2216-51-5</t>
  </si>
  <si>
    <t>http://selleckchem.com/products/-menthol.html</t>
  </si>
  <si>
    <t>(-)-Menthol is a levo isomer of menthol and used as a cooling agent that strongly activates TRPM8.</t>
  </si>
  <si>
    <t>C10H20O</t>
  </si>
  <si>
    <t>L-Menthol|Levomenthol|Menthomenthol|Menthacamphor</t>
  </si>
  <si>
    <t>CC(C)C1CCC(C)CC1O</t>
  </si>
  <si>
    <t>008041</t>
  </si>
  <si>
    <t>314-13-6</t>
  </si>
  <si>
    <t>http://selleckchem.com/products/evans-blue.html</t>
  </si>
  <si>
    <t>Evans Blue is a potent inhibitor of the uptake of L-glutamate into synaptic vesicles, also an AMPA/kainate receptor antagonist.</t>
  </si>
  <si>
    <t>C34H24N6Na4O14S4</t>
  </si>
  <si>
    <t>Direct Blue 53</t>
  </si>
  <si>
    <t>CC1=C(C=CC(=C1)C2=CC(=C(C=C2)N=NC3=C(O)C4=C(N)C(=CC(=C4C=C3)[S](=O)(=O)O[Na])[S](=O)(=O)O[Na])C)N=NC5=C(O)C6=C(N)C(=CC(=C6C=C5)[S](=O)(=O)O[Na])[S](=O)(=O)O[Na]</t>
  </si>
  <si>
    <t>91-56-5</t>
  </si>
  <si>
    <t>http://selleckchem.com/products/isatin.html</t>
  </si>
  <si>
    <t>Isatin is an endogenous MAO inhibitor with an IC50 of 15 μM and more active against MAO-B than MAO-A.</t>
  </si>
  <si>
    <t>C8H5NO2</t>
  </si>
  <si>
    <t>2,3-Indolinedione</t>
  </si>
  <si>
    <t>O=C1NC2=C(C=CC=C2)C1=O</t>
  </si>
  <si>
    <t>016211</t>
  </si>
  <si>
    <t>2260-50-6</t>
  </si>
  <si>
    <t>http://selleckchem.com/products/acetylcholine-iodide.html</t>
  </si>
  <si>
    <t>Acetylcholine iodide is a neurotransmitter found at neuromuscular junctions, autonomic ganglia, parasympathetic effector junctions, a subset of sympathetic effector junctions, and at many sites in the central nervous system.</t>
  </si>
  <si>
    <t>C7H16INO2</t>
  </si>
  <si>
    <t>iodide salt</t>
  </si>
  <si>
    <t>Acetylcolina</t>
  </si>
  <si>
    <t>[I-].CC(=O)OCC[N+](C)(C)C</t>
  </si>
  <si>
    <t>154-23-4</t>
  </si>
  <si>
    <t>http://selleckchem.com/products/catechin.html</t>
  </si>
  <si>
    <t>Cianidanol is an antioxidant flavonoid, occurring especially in woody plants as both (+)-catechin and (-)-epicatechin (cis) forms.</t>
  </si>
  <si>
    <t>Cianidanol, Catechinic acid, Catechuic acid</t>
  </si>
  <si>
    <t>490-46-0</t>
  </si>
  <si>
    <t>http://selleckchem.com/products/-epicatechin.html</t>
  </si>
  <si>
    <t>(?)Epicatechin is a flavonoid present in cocoa, green tea and red wine. It is a strong antioxidant, has insulin mimic action and improves heart health.</t>
  </si>
  <si>
    <t>L-Epicatechin, (-)-Epicatechol</t>
  </si>
  <si>
    <t>98-10-2</t>
  </si>
  <si>
    <t>http://selleckchem.com/products/benzenesulfonamide.html</t>
  </si>
  <si>
    <t>Benzenesulfonamide ia an inhibitor of carbonic anhydrases.</t>
  </si>
  <si>
    <t>C6H7NO2S</t>
  </si>
  <si>
    <t>Benzenesulphonamide, Benzosulfonamide, Phenyl sulfonamide, Benzene sulfonamide</t>
  </si>
  <si>
    <t>N[S](=O)(=O)C1=CC=CC=C1</t>
  </si>
  <si>
    <t>143-07-7</t>
  </si>
  <si>
    <t>http://selleckchem.com/products/lauric-acid.html</t>
  </si>
  <si>
    <t>Lauric Acid is a saturated medium-chain fatty acid with a 12-carbon backbone. Lauric acid is found naturally in various plant and animal fats and oils, and is a major component of coconut oil and palm kernel oil.</t>
  </si>
  <si>
    <t>C12H24O2</t>
  </si>
  <si>
    <t>dodecanoic acid, N-Dodecanoic acid, Dodecylic acid</t>
  </si>
  <si>
    <t>CCCCCCCCCCCC(O)=O</t>
  </si>
  <si>
    <t>298-57-7</t>
  </si>
  <si>
    <t>http://selleckchem.com/products/cinnarizine.html</t>
  </si>
  <si>
    <t>Cinnarizine is a medication derivative of piperazine, and characterized as an antihistamine and a calcium channel blocker.</t>
  </si>
  <si>
    <t>C26H28N2</t>
  </si>
  <si>
    <t>Stugeron|Dimitronal|Stutgin|Cinarizine</t>
  </si>
  <si>
    <t>C1CN(CCN1C\C=C\C2=CC=CC=C2)C(C3=CC=CC=C3)C4=CC=CC=C4</t>
  </si>
  <si>
    <t>077630,078015,078225,078801,078938,090377,090408,090931,202010,202433,204645,207405</t>
  </si>
  <si>
    <t>106463-17-6</t>
  </si>
  <si>
    <t>http://selleckchem.com/products/tamsulosin-hydrochloride.html</t>
  </si>
  <si>
    <t xml:space="preserve">Tamsulosin is a potent and selective α1a adrenergic receptor antagonist with Ki values of 0.13 nM, 1.92 nM and 0.18 nM for α1a-AR, α1b-AR and α1d-AR. </t>
  </si>
  <si>
    <t>C20H29ClN2O5S</t>
  </si>
  <si>
    <t>Tamsulosina hydrochloride, Tamsulosinum hydrochloride</t>
  </si>
  <si>
    <t>Cl.CCOC1=C(OCCNC(C)CC2=CC(=C(OC)C=C2)[S](N)(=O)=O)C=CC=C1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</si>
  <si>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</si>
  <si>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040226,040360,089456,089457,089683,089684,089685,089686,089707,089708,205056,205973,206691,207582</t>
  </si>
  <si>
    <t>58-39-9</t>
  </si>
  <si>
    <t>http://selleckchem.com/products/perphenazine.html</t>
  </si>
  <si>
    <t>Perphenazine is a phenothiazine derivative and a dopamine antagonist with antiemetic and antipsychotic properties.</t>
  </si>
  <si>
    <t>C21H26ClN3OS</t>
  </si>
  <si>
    <t>Perphenazine, Perphenazin, Trilafon, Etaperazine</t>
  </si>
  <si>
    <t>OCCN1CCN(CCCN2C3=CC=CC=C3SC4=C2C=C(Cl)C=C4)CC1</t>
  </si>
  <si>
    <t>150812-12-7</t>
  </si>
  <si>
    <t>http://selleckchem.com/products/retigabine.html</t>
  </si>
  <si>
    <t>Retigabine(free base) is a novel anticonvulsant with activity in a broad range of seizure models. The mechanism of action involves opening of neuronal K(V)7.2-7.5 (formerly KCNQ2-5) voltage-activated K(+) channels.</t>
  </si>
  <si>
    <t>C16H18FN3O2</t>
  </si>
  <si>
    <t>N-(2-amino-4-[fluorobenzylamino]-phenyl) carbamic acid|D-23129</t>
  </si>
  <si>
    <t>CCOC(=O)NC1=CC=C(NCC2=CC=C(F)C=C2)C=C1N</t>
  </si>
  <si>
    <t>150812-13-8</t>
  </si>
  <si>
    <t>http://selleckchem.com/products/retigabine-2hcl.html</t>
  </si>
  <si>
    <t>Retigabine is a novel anticonvulsant with activity in a broad range of seizure models. The mechanism of action involves opening of neuronal K(V)7.2-7.5 (formerly KCNQ2-5) voltage-activated K(+) channels.</t>
  </si>
  <si>
    <t>C16H20Cl2FN3O2</t>
  </si>
  <si>
    <t>N-(2-amino-4-[fluorobenzylamino]-phenyl) carbamic acid (2HCl), D-23129 2HCl</t>
  </si>
  <si>
    <t>Cl.Cl.CCOC(=O)NC1=CC=C(NCC2=CC=C(F)C=C2)C=C1N</t>
  </si>
  <si>
    <t>BP2017;EP8.7</t>
  </si>
  <si>
    <t>121521-90-2</t>
  </si>
  <si>
    <t>http://selleckchem.com/products/salvianolic-acid-b.html</t>
  </si>
  <si>
    <t>Salvianolic acid B (Sal B), an antioxidant and free radical scavenging compound, is the most abundant bioactive compound extracted from the root of Salvia miltiorrhiza Bunge.</t>
  </si>
  <si>
    <t>C36H30O16</t>
  </si>
  <si>
    <t>Lithospermate B</t>
  </si>
  <si>
    <t>OC(=O)C(CC1=CC(=C(O)C=C1)O)OC(=O)/C=C/C2=CC=C(O)C3=C2C(C(O3)C4=CC=C(O)C(=C4)O)C(=O)OC(CC5=CC=C(O)C(=C5)O)C(O)=O</t>
  </si>
  <si>
    <t>15421-84-8</t>
  </si>
  <si>
    <t>http://selleckchem.com/products/trapidil.html</t>
  </si>
  <si>
    <t>Trapidil is a PDGF antagonist that can inhibit the proliferation of the PDGF-producing glioma cells.</t>
  </si>
  <si>
    <t>C10H15N5</t>
  </si>
  <si>
    <t>Rocornal, Trapymin, Avantrin, Trapymine</t>
  </si>
  <si>
    <t>CCN(CC)C1=CC(=NC2=NC=N[N]12)C</t>
  </si>
  <si>
    <t>66-97-7</t>
  </si>
  <si>
    <t>http://selleckchem.com/products/psoralen.html</t>
  </si>
  <si>
    <t>Psoralen is a naturally occurring furocoumarin that intercalates with DNA, inhibiting DNA synthesis and cell division.</t>
  </si>
  <si>
    <t>psoralene, Ficusin, Furocoumarin</t>
  </si>
  <si>
    <t>O=C1OC2=C(C=C1)C=C3C=COC3=C2</t>
  </si>
  <si>
    <t>103639-04-9</t>
  </si>
  <si>
    <t>http://selleckchem.com/products/ondansetron-hcl.html</t>
  </si>
  <si>
    <t>Ondansetron is a highly specific and selective serotonin 5-HT3 receptor antagonist (Ki=6.16 nM), with low affinity for dopamine receptors.</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</si>
  <si>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</si>
  <si>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</si>
  <si>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</si>
  <si>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</si>
  <si>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59729-32-7</t>
  </si>
  <si>
    <t>http://selleckchem.com/products/citalopram-hbr.html</t>
  </si>
  <si>
    <t>Citalopram HBr, an antidepressant, is an orally administered selective serotonin reuptake inhibitor (SSRI) with IC50 of 1.8 nM.</t>
  </si>
  <si>
    <t>C20H22BrFN2O</t>
  </si>
  <si>
    <t>Nitalapram HBr, Prepram HBr, Bonitrile HBr, Lu 10-171 HBr</t>
  </si>
  <si>
    <t>Br.CN(C)CCCC1(OCC2=C1C=CC(=C2)C#N)C3=CC=C(F)C=C3</t>
  </si>
  <si>
    <t>Martindale:The Extra Pharmacopoeia,EP9.1,BP2017,Ph.Int_5th,USP39-NF34</t>
  </si>
  <si>
    <t>6209-17-2</t>
  </si>
  <si>
    <t>Autophagy,Anti-infection</t>
  </si>
  <si>
    <t>http://selleckchem.com/products/sulfacetamide-sodium-salt-hydrate.html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</si>
  <si>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</si>
  <si>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C8H11N2NaO4S</t>
  </si>
  <si>
    <t>sodium salt hyd</t>
  </si>
  <si>
    <t>O.CC(=O)N([Na])[S](=O)(=O)C1=CC=C(N)C=C1</t>
  </si>
  <si>
    <t>Martindale:The Extra Pharmacopoeia,USP42-NF37,BP2010</t>
  </si>
  <si>
    <t>020210,020398,020767</t>
  </si>
  <si>
    <t>260779-88-2</t>
  </si>
  <si>
    <t>http://selleckchem.com/products/cisapride.html</t>
  </si>
  <si>
    <t>Cisapride acts directly as a selective serotonin 5-HT4 receptor agonist with IC50 of 0.483 μM. And It also acts indirectly as a parasympathomimetic.</t>
  </si>
  <si>
    <t>C23H31ClFN3O5</t>
  </si>
  <si>
    <t>Propulsid, Alimix, Propulsin, Enteropride, Kinestase</t>
  </si>
  <si>
    <t>O.COC1CN(CCCOC2=CC=C(F)C=C2)CCC1NC(=O)C3=CC(=C(N)C=C3OC)Cl</t>
  </si>
  <si>
    <t>50-22-6</t>
  </si>
  <si>
    <t>http://selleckchem.com/products/corticosterone.html</t>
  </si>
  <si>
    <t>Corticosterone, the major stress hormone, is an adrenocortical steroid that has modest but significant activities as a mineralocorticoid and a glucocorticoid.</t>
  </si>
  <si>
    <t>C21H30O4</t>
  </si>
  <si>
    <t>17-deoxycortisol, 11β,21-dihydroxyprogesterone</t>
  </si>
  <si>
    <t>CC12CC(O)C3C(CCC4=CC(=O)CCC34C)C1CCC2C(=O)CO</t>
  </si>
  <si>
    <t>473-98-3</t>
  </si>
  <si>
    <t>http://selleckchem.com/products/betulin.html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</si>
  <si>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</si>
  <si>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C30H50O2</t>
  </si>
  <si>
    <t>betulinol, betuline, betulinic alcohol</t>
  </si>
  <si>
    <t>CC(=C)C1CCC2(CO)CCC3(C)C(CCC4C5(C)CCC(O)C(C)(C)C5CCC34C)C12</t>
  </si>
  <si>
    <t>521-18-6</t>
  </si>
  <si>
    <t>http://selleckchem.com/products/dihydrotestosterone.html</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</si>
  <si>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</si>
  <si>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androstanolone, stanolone, 5α-DHT</t>
  </si>
  <si>
    <t>CC12CCC3C(CCC4CC(=O)CCC34C)C1CCC2O</t>
  </si>
  <si>
    <t>501-98-4</t>
  </si>
  <si>
    <t>http://selleckchem.com/products/p-coumaric-acid.html</t>
  </si>
  <si>
    <t>p-Coumaric acid is a hydroxy derivative of cinnamic acid found in a variety of edible plants and is reported to have antioxidant, anti-inflammatory, and antimicrobial activity.</t>
  </si>
  <si>
    <t>C9H8O3</t>
  </si>
  <si>
    <t>4-Hydroxycinnamic acid, P-Hydroxycinnamic acid, 4-Coumaric acid, Trans-p-Coumaric acid, para-Coumaric Acid</t>
  </si>
  <si>
    <t>OC(=O)\C=C\C1=CC=C(O)C=C1</t>
  </si>
  <si>
    <t>585-99-9</t>
  </si>
  <si>
    <t>http://selleckchem.com/products/melibiose.html</t>
  </si>
  <si>
    <t>Melibiose is a nondigestible disaccharide that consists of one galactose and one glucose moiety in an alpha (1-6) glycosidic linkage.</t>
  </si>
  <si>
    <t>Galalpha1-6Glcbeta</t>
  </si>
  <si>
    <t>OCC1OC(OCC(O)C(O)C(O)C(O)C=O)C(O)C(O)C1O</t>
  </si>
  <si>
    <t>4350-09-8</t>
  </si>
  <si>
    <t>http://selleckchem.com/products/l-5-hydroxytryptophan.html</t>
  </si>
  <si>
    <t>5-Hydroxytryptophan (5-HTP), also known as oxitriptan, is a naturally occurring amino acid and chemical precursor as well as a metabolic intermediate in the biosynthesis of the neurotransmitter serotonin.</t>
  </si>
  <si>
    <t>L-oxitriptan</t>
  </si>
  <si>
    <t>304-21-2</t>
  </si>
  <si>
    <t>http://selleckchem.com/products/harmaline.html</t>
  </si>
  <si>
    <t>Harmaline, a natural occurrence β-carboline alkaloid, is a central nervous system stimulant and an acetylcholinesterase (AChR) inhibitor also inhibits histamine N-methyltransferase.</t>
  </si>
  <si>
    <t>C13H14N2O</t>
  </si>
  <si>
    <t>COC1=CC2=C(C=C1)C3=C([NH]2)C(=NCC3)C</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</si>
  <si>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</si>
  <si>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</si>
  <si>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</si>
  <si>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C15H14O4</t>
  </si>
  <si>
    <t>Vitamin K4, Acetomenaphthone, Kapilin</t>
  </si>
  <si>
    <t>CC(=O)OC1=C2C=CC=CC2=C(OC(C)=O)C(=C1)C</t>
  </si>
  <si>
    <t>622-78-6</t>
  </si>
  <si>
    <t>http://selleckchem.com/products/benzyl-isothiocyanate.html</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</si>
  <si>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</si>
  <si>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C8H7NS</t>
  </si>
  <si>
    <t xml:space="preserve">Benzyl isothiocyanate, Benzoylthiocarbimide, Isothiocyanic Acid Benzoyl Ester </t>
  </si>
  <si>
    <t>S=C=NCC1=CC=CC=C1</t>
  </si>
  <si>
    <t>EP8.8,BP2017,IP2010</t>
  </si>
  <si>
    <t>131-48-6</t>
  </si>
  <si>
    <t>http://selleckchem.com/products/n-acetylneuraminic-acid.html</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</si>
  <si>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</si>
  <si>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C11H19NO9</t>
  </si>
  <si>
    <t>Neu5Ac, NeuAc, Acido aceneuramico, Acide aceneuramique, Acidium aceneuramicum, Sialic acid</t>
  </si>
  <si>
    <t>CC(=O)NC1C(O)CC(O)(OC1C(O)C(O)CO)C(O)=O</t>
  </si>
  <si>
    <t>521-12-0</t>
  </si>
  <si>
    <t>http://selleckchem.com/products/drostanolone-propionate.html</t>
  </si>
  <si>
    <t>Drostanolone Propionate is an anabolic androgenic steroid with strong anti-estrogenic properties.</t>
  </si>
  <si>
    <t>C23H36O3</t>
  </si>
  <si>
    <t>dromostanolone propionate, NSC-12198, Drostanolone 17β-propionate</t>
  </si>
  <si>
    <t>CCC(=O)OC1CCC2C3CCC4CC(=O)C(C)CC4(C)C3CCC12C</t>
  </si>
  <si>
    <t>10161-34-9</t>
  </si>
  <si>
    <t>http://selleckchem.com/products/trenbolone-acetate.html</t>
  </si>
  <si>
    <t>Trenbolone acetate, a synthetic anabolic steroid, is an androgen ester and a long-acting prodrug of trenbolone.</t>
  </si>
  <si>
    <t>C20H24O3</t>
  </si>
  <si>
    <t>RU-1697, Trenbolone 17β-acetate</t>
  </si>
  <si>
    <t>CC(=O)OC1CCC2C3CCC4=CC(=O)CCC4=C3C=CC12C</t>
  </si>
  <si>
    <t>72-63-9</t>
  </si>
  <si>
    <t>http://selleckchem.com/products/methandrostenolone.html</t>
  </si>
  <si>
    <t>Methandrostenolone is a synthetic steroid with anabolic properties that are more pronounced than its androgenic effects.</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</si>
  <si>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</si>
  <si>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</si>
  <si>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</si>
  <si>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27848-84-6</t>
  </si>
  <si>
    <t>http://selleckchem.com/products/nicergoline.html</t>
  </si>
  <si>
    <t>Nicergoline is an ergot derivative used to treat senile dementia and other disorders with vascular origins. It has a selective alpha-1A adrenergic receptor blocking property and also other additional mechanisms of actions.</t>
  </si>
  <si>
    <t>C24H26BrN3O3</t>
  </si>
  <si>
    <t>COC12CC(COC(=O)C3=CN=CC(=C3)Br)CN(C)C1CC4=C[N](C)C5=CC=CC2=C45</t>
  </si>
  <si>
    <t>1596-84-5</t>
  </si>
  <si>
    <t>Histone Demethylase</t>
  </si>
  <si>
    <t>http://selleckchem.com/products/daminozide.html</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</si>
  <si>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</si>
  <si>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C6H12N2O3</t>
  </si>
  <si>
    <t>Aminozide, Succinic Acid</t>
  </si>
  <si>
    <t>CN(C)NC(=O)CCC(O)=O</t>
  </si>
  <si>
    <t>50-89-5</t>
  </si>
  <si>
    <t>http://selleckchem.com/products/thymidine.html</t>
  </si>
  <si>
    <t>Thymidine is a pyrimidine nucleoside that is composed of the pyrimidine base thymine attached to the sugar deoxyribose. As a constituent of DNA, thymidine pairs with adenine in the DNA double helix.</t>
  </si>
  <si>
    <t>Deoxythymidine, 2'-Deoxythymidine, 5-Methyldeoxyuridine</t>
  </si>
  <si>
    <t>050560,063294,050589</t>
  </si>
  <si>
    <t xml:space="preserve">68401-81-0 </t>
  </si>
  <si>
    <t>http://selleckchem.com/products/ceftizoxime.html</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</si>
  <si>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</si>
  <si>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</si>
  <si>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</si>
  <si>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</si>
  <si>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065043,065069,065118,065126,065135,065166,065190,065308,065323,065359,065496</t>
  </si>
  <si>
    <t>64544-07-6</t>
  </si>
  <si>
    <t>http://selleckchem.com/products/cefuroxime-axetil.html</t>
  </si>
  <si>
    <t>Cefuroxime axetil, a prodrug of the cephalosporin cefuroxime, is a second generation oral cephalosporin antibiotic with in vitro antibacterial activity against several gram-positive and gram-negative organisms.</t>
  </si>
  <si>
    <t>C20H22N4O10S</t>
  </si>
  <si>
    <t>CO\N=C(/C(=O)NC1C2SCC(=C(N2C1=O)C(=O)OC(C)OC(C)=O)COC(N)=O)C3=CC=CO3</t>
  </si>
  <si>
    <t>Martindale:The Extra Pharmacopoeia,USP42-NF37,EP9.1,JP17,BP2017</t>
  </si>
  <si>
    <t>52-89-1</t>
  </si>
  <si>
    <t>http://selleckchem.com/products/l-cysteine-hcl.html</t>
  </si>
  <si>
    <t xml:space="preserve">L-cysteine Hydrochloride, also known as L-CYSTEINE or Cysteine HCL (anhydrous), is classified as a cysteine or a cysteine derivative that increases glutathione levels and is important for lung and brain function and liver detoxification. </t>
  </si>
  <si>
    <t>C3H8ClNO2S</t>
  </si>
  <si>
    <t>Cl.NC(CS)C(O)=O</t>
  </si>
  <si>
    <t>011245,009561,011386,016403,009561,087075,087725</t>
  </si>
  <si>
    <t>737-31-5</t>
  </si>
  <si>
    <t>http://selleckchem.com/products/diatrizoate-sodium.html</t>
  </si>
  <si>
    <t>Diatrizoate sodium is an iodinated radiopaque X-ray contrast medium that is used as a diagnostic aid in angiography, urography and radiography.</t>
  </si>
  <si>
    <t>C11H8I3N2NaO4</t>
  </si>
  <si>
    <t>amidotrizoate sodium, Hypaque sodium, Triombrin</t>
  </si>
  <si>
    <t>[Na+].CC(=O)NC1=C(I)C(=C(I)C(=C1I)NC(C)=O)C([O-])=O</t>
  </si>
  <si>
    <t>29122-68-7</t>
  </si>
  <si>
    <t>Atenolol is a selective β1 receptor antagonist with log Kd values of ?6.66±0.05, ?5.99±0.14, ?4.11±0.07 for binding to the human β1-, β2- and β3-adrenoceptors.</t>
  </si>
  <si>
    <t>C14H22N2O3</t>
  </si>
  <si>
    <t>Tenormin, Normiten, Blokium</t>
  </si>
  <si>
    <t>CC(C)NCC(O)COC1=CC=C(CC(N)=O)C=C1</t>
  </si>
  <si>
    <t>Martindale:The Extra Pharmacopoeia,USP42-NF37,EP9.7,Ph.Int_6th,JP17,BP2017,IP2010</t>
  </si>
  <si>
    <t>81-07-2</t>
  </si>
  <si>
    <t>http://selleckchem.com/products/saccharin.html</t>
  </si>
  <si>
    <t>Saccharin is an artificial sweetener with effectively no food energy.</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</si>
  <si>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</si>
  <si>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</si>
  <si>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</si>
  <si>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</si>
  <si>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9000-92-4</t>
  </si>
  <si>
    <t>http://selleckchem.com/products/diastase.html</t>
  </si>
  <si>
    <t xml:space="preserve">Diastase, a natural enzyme, catalyses the breakdown of starch into maltose.  </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</si>
  <si>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</si>
  <si>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 xml:space="preserve"> 69-79-4</t>
  </si>
  <si>
    <t>http://selleckchem.com/products/maltose.html</t>
  </si>
  <si>
    <t>Maltose, an non-essential nutrient that provides energy, is an intermediate in the intestinal digestion of glycogen and starch, and is found in germinating grains (and other plants and vegetables).</t>
  </si>
  <si>
    <t>maltobiose, malt sugar, Beta-maltose, D-Maltose</t>
  </si>
  <si>
    <t>OCC(O)C(OC1OC(CO)C(O)C(O)C1O)C(O)C(O)C=O</t>
  </si>
  <si>
    <t>021043</t>
  </si>
  <si>
    <t>51-03-6</t>
  </si>
  <si>
    <t>http://selleckchem.com/products/piperonyl-butoxide.html</t>
  </si>
  <si>
    <t>Piperonyl butoxide (PBO) is a man-made pesticide synergist, working with insect killers to increase their effectiveness.</t>
  </si>
  <si>
    <t>Butacide, Ethanol butoxide, Pyrenone 606</t>
  </si>
  <si>
    <t>CCCCOCCOCCOCC1=CC2=C(OCO2)C=C1CCC</t>
  </si>
  <si>
    <t>073290,073308,073310,073311,073392,073393,073462,073519,073527,073588,074002,074399,074473,074729</t>
  </si>
  <si>
    <t>26171-23-3</t>
  </si>
  <si>
    <t>http://selleckchem.com/products/tolmetin.html</t>
  </si>
  <si>
    <t>Tolmetin is a nonsteroidal anti-inflammatory drug of the heterocyclic acetic acid derivative class and also exhibits analgesic and antipyretic activity.</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</si>
  <si>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</si>
  <si>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</si>
  <si>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</si>
  <si>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</si>
  <si>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065011,065012,065050,065051,065238,065239,065312,065313,065414,065415,065464,065467</t>
  </si>
  <si>
    <t>449.43</t>
  </si>
  <si>
    <t>33564-30-6</t>
  </si>
  <si>
    <t>89</t>
  </si>
  <si>
    <t>http://selleckchem.com/products/cefoxitin-sodium.html</t>
  </si>
  <si>
    <t>Cefoxitin Sodium is the sodium salt form of cefoxitin, a beta-lactam, second-generation cephalosporin antibiotic with bactericidal activity.</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</si>
  <si>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</si>
  <si>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</si>
  <si>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</si>
  <si>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</si>
  <si>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</si>
  <si>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</si>
  <si>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</si>
  <si>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</si>
  <si>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</si>
  <si>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</si>
  <si>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89796-99-6</t>
  </si>
  <si>
    <t>http://selleckchem.com/products/aceclofenac.html</t>
  </si>
  <si>
    <t>Aceclofenac is a non-steroidal anti-inflammatory drug (NSAID) with anti-inflammatory and analgesic properties.</t>
  </si>
  <si>
    <t>C16H13Cl2NO4</t>
  </si>
  <si>
    <t>Preservex, Airtal</t>
  </si>
  <si>
    <t>OC(=O)COC(=O)CC1=C(NC2=C(Cl)C=CC=C2Cl)C=CC=C1</t>
  </si>
  <si>
    <t>207631</t>
  </si>
  <si>
    <t>63612-50-0</t>
  </si>
  <si>
    <t>http://selleckchem.com/products/nilutamide.html</t>
  </si>
  <si>
    <t>Nilutamide is a nonsteroidal antiandrogen (NSAA) with affinity for androgen receptors (but not for progestogen, estrogen, or glucocorticoid receptors). It is used in the treatment of prostate cancer.</t>
  </si>
  <si>
    <t>C12H10F3N3O4</t>
  </si>
  <si>
    <t>RU23908</t>
  </si>
  <si>
    <t>CC1(C)NC(=O)N(C2=CC=C(C(=C2)C(F)(F)F)[N+]([O-])=O)C1=O</t>
  </si>
  <si>
    <t>50847-11-5</t>
  </si>
  <si>
    <t>http://selleckchem.com/products/Ibudilast.html</t>
  </si>
  <si>
    <t>Ibudilast is a relatively non-selective phosphodiesterase inhibitor with anti-inflammatory and neuroprotective activities.</t>
  </si>
  <si>
    <t>C14H18N2O</t>
  </si>
  <si>
    <t>KC-404, AV411, MN166</t>
  </si>
  <si>
    <t>CC(C)C(=O)C1=C2C=CC=C[N]2N=C1C(C)C</t>
  </si>
  <si>
    <t>773092-05-0</t>
  </si>
  <si>
    <t>http://selleckchem.com/products/acotiamide-hydrochloride.html</t>
  </si>
  <si>
    <t>Acotiamide Hydrochloride is the hydrochloride salt form of acotiamide, a prokinetic agent with gastrointestinal (GI) motility-enhancing activity. It is a new orally active selective acetylcholinesterase inhibitor.</t>
  </si>
  <si>
    <t>C21H37ClN4O8S</t>
  </si>
  <si>
    <t>hydrochloride trihydrate</t>
  </si>
  <si>
    <t>YM-443 HCl, Z-338 HCl</t>
  </si>
  <si>
    <t>O.O.O.Cl.COC1=CC(=C(C=C1OC)C(=O)NC2=NC(=CS2)C(=O)NCCN(C(C)C)C(C)C)O</t>
  </si>
  <si>
    <t>112885-41-3</t>
  </si>
  <si>
    <t>http://selleckchem.com/products/mosapride.html</t>
  </si>
  <si>
    <t>Mosapride is a gastroprokinetic agent that acts as a selective 5HT4 agonist.</t>
  </si>
  <si>
    <t>C21H25ClFN3O3</t>
  </si>
  <si>
    <t>CCOC1=CC(=C(Cl)C=C1C(=O)NCC2CN(CCO2)CC3=CC=C(F)C=C3)N</t>
  </si>
  <si>
    <t>59227-89-3</t>
  </si>
  <si>
    <t>http://selleckchem.com/products/laurocapram.html</t>
  </si>
  <si>
    <t>Laurocapram is a skin penetration enhancer that facilitates absorption of cutaneously applied substances.</t>
  </si>
  <si>
    <t>C18H35NO</t>
  </si>
  <si>
    <t>N-Dodecylcaprolactam, Azone, N-0252, N-Lauryl caprolactam, Tranzone</t>
  </si>
  <si>
    <t>CCCCCCCCCCCCN1CCCCCC1=O</t>
  </si>
  <si>
    <t>FDA,CFDA,NDC,PMDA,HMA</t>
  </si>
  <si>
    <t>018896,206203</t>
  </si>
  <si>
    <t>127-08-2</t>
  </si>
  <si>
    <t>http://selleckchem.com/products/potassium-acetate.html</t>
  </si>
  <si>
    <t>Potassium acetate is the potassium salt of acetic acid, which is a synthetic carboxylic acid with antibacterial and antifungal properties.</t>
  </si>
  <si>
    <t>C2H3KO2</t>
  </si>
  <si>
    <t>potassium salt</t>
  </si>
  <si>
    <t>Diuretic salt, Potassium ethanoate</t>
  </si>
  <si>
    <t>CC(=O)O[K]</t>
  </si>
  <si>
    <t xml:space="preserve">147816-24-8 </t>
  </si>
  <si>
    <t>http://selleckchem.com/products/cefcapene-pivoxil-hydrochloride.html</t>
  </si>
  <si>
    <t>Cefcapene Pivoxil is the pivalate ester prodrug form of cefcapene, a semi-synthetic third-generation cephalosporin with antibacterial activity.</t>
  </si>
  <si>
    <t>C23H32ClN5O9S2</t>
  </si>
  <si>
    <t>hydrochloride, hydrate</t>
  </si>
  <si>
    <t>O.Cl.CC\C=C(/C(=O)NC1C2SCC(=C(N2C1=O)C(=O)OCOC(=O)C(C)(C)C)COC(N)=O)C3=CSC(=N3)N</t>
  </si>
  <si>
    <t>359.44</t>
  </si>
  <si>
    <t>117976-89-3</t>
  </si>
  <si>
    <t>71</t>
  </si>
  <si>
    <t>http://selleckchem.com/products/rabeprazole.html</t>
  </si>
  <si>
    <t>Rabeprazole is an oral inhibitor of proton pump and blocks the production of acid by the stomach.</t>
  </si>
  <si>
    <t>C18H21N3O3S</t>
  </si>
  <si>
    <t>COCCCOC1=C(C)C(=NC=C1)C[S](=O)C2=NC3=C([NH]2)C=CC=C3</t>
  </si>
  <si>
    <t>437.51</t>
  </si>
  <si>
    <t>119478-56-7</t>
  </si>
  <si>
    <t>http://selleckchem.com/products/meropenem-trihydrate.html</t>
  </si>
  <si>
    <t>Meropenem is a broad-spectrum antibacterial agent of the carbapenem family with a broad spectrum of in vitro activity against Gram-positive and Gram-negative pathogens.</t>
  </si>
  <si>
    <t>C17H31N3O8S</t>
  </si>
  <si>
    <t>trihydrate</t>
  </si>
  <si>
    <t>O.O.O.CC(O)C1C2C(C)C(=C(N2C1=O)C(O)=O)SC3CNC(C3)C(=O)N(C)C</t>
  </si>
  <si>
    <t>122547-49-3</t>
  </si>
  <si>
    <t>http://selleckchem.com/products/faropenem-sodium.html</t>
  </si>
  <si>
    <t>Faropenem sodium is an orally active beta-lactam antibiotic that has been used in trials studying the treatment of Tuberculosis, Pulmonary Tuberculosis, and Community Acquired Pneumonia.</t>
  </si>
  <si>
    <t>C12H14NNaO5S</t>
  </si>
  <si>
    <t>[Na+].CC(O)C1C2SC(=C(N2C1=O)C([O-])=O)C3CCCO3</t>
  </si>
  <si>
    <t>021883</t>
  </si>
  <si>
    <t>171500-79-1</t>
  </si>
  <si>
    <t>http://selleckchem.com/products/dalbavancin.html</t>
  </si>
  <si>
    <t>Dalbavancin is a lipoglycopeptide antibiotic that has bactericidal activity against Gram-positive bacteria including various staphylococci.</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</si>
  <si>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</si>
  <si>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</si>
  <si>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</si>
  <si>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</si>
  <si>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130018-87-0</t>
  </si>
  <si>
    <t>http://selleckchem.com/products/levocetirizine-dihydrochloride.html</t>
  </si>
  <si>
    <t>Levocetirizine is the active R-enantiomer of cetirizine and represents a new second-generation histamine H1 antagonist.</t>
  </si>
  <si>
    <t>Xyzal Dihydrochloride, (-)-Cetirizine Dihydrochloride</t>
  </si>
  <si>
    <t>475.85</t>
  </si>
  <si>
    <t>1847-24-1</t>
  </si>
  <si>
    <t>95</t>
  </si>
  <si>
    <t>http://selleckchem.com/products/flucloxacillin-sodium.html</t>
  </si>
  <si>
    <t>Flucloxacillin sodium is the sodium salt of flucloxacillin, a penicillin antibiotic used to treat bacterial infections.</t>
  </si>
  <si>
    <t>C19H16ClFN3NaO5S</t>
  </si>
  <si>
    <t>floxacillin sodium</t>
  </si>
  <si>
    <t>[Na+].CC1=C(C(=O)NC2C3SC(C)(C)C(N3C2=O)C([O-])=O)C(=NO1)C4=C(F)C=CC=C4Cl</t>
  </si>
  <si>
    <t>209040</t>
  </si>
  <si>
    <t>209860-87-7</t>
  </si>
  <si>
    <t>http://selleckchem.com/products/tafluprost.html</t>
  </si>
  <si>
    <t xml:space="preserve">Tafluprost is a novel prostaglandin analog with a high affinity for the fluoroprostaglandin (FP) receptor PGF2α. A prostanoid selective FP receptor agonist. </t>
  </si>
  <si>
    <t>C25H34F2O5</t>
  </si>
  <si>
    <t>AFP-168</t>
  </si>
  <si>
    <t>CC(C)OC(=O)CCC\C=C/CC1C(O)CC(O)C1/C=C/C(F)(F)COC2=CC=CC=C2</t>
  </si>
  <si>
    <t>019596,021037</t>
  </si>
  <si>
    <t>86050-77-3</t>
  </si>
  <si>
    <t>http://selleckchem.com/products/gadopentetate-dimeglumine.html</t>
  </si>
  <si>
    <t>Gadopentetate Dimeglumine, a complex of gadolinium with a chelating agent, diethylenetriamine penta-acetic acid, is an extracellular intravenous contrast agent used in magnetic resonance imaging.</t>
  </si>
  <si>
    <t>C28H54GdN5O20</t>
  </si>
  <si>
    <t>Gadopentetic acid dimeglumine, Gd-DTPA, Meglumine gadopentetate</t>
  </si>
  <si>
    <t>CNCC(O)C(O)C(O)C(O)CO.CNCC(O)C(O)C(O)C(O)CO.OC(=O)CN1CCN2CCN(CC(O)=O)CC(=O)O[Gd](OC(=O)C2)OC(=O)C1</t>
  </si>
  <si>
    <t>402.48</t>
  </si>
  <si>
    <t>86408-72-2</t>
  </si>
  <si>
    <t>16</t>
  </si>
  <si>
    <t>http://selleckchem.com/products/ecabet-sodium.html</t>
  </si>
  <si>
    <t>Ecabet sodium is a widely employed mucoprotective agent for the treatment of gastric ulcers.</t>
  </si>
  <si>
    <t>C20H27NaO5S</t>
  </si>
  <si>
    <t>TA-2711, TA-2711E</t>
  </si>
  <si>
    <t>[Na+].CC(C)C1=CC2=C(C=C1[S]([O-])(=O)=O)C3(C)CCCC(C)(C3CC2)C(O)=O</t>
  </si>
  <si>
    <t>204384</t>
  </si>
  <si>
    <t>845533-86-0</t>
  </si>
  <si>
    <t>http://selleckchem.com/products/bedaquiline-fumarate.html</t>
  </si>
  <si>
    <t>Bedaquiline fumarate, an oral diarylquinoline,  is a bactericidal antimycobacterial drug. It is a proton-translocating ATP synthetase inhibitor.</t>
  </si>
  <si>
    <t>C36H35BrN2O6</t>
  </si>
  <si>
    <t>TMC-207</t>
  </si>
  <si>
    <t>COC1=C(C=C2C=C(Br)C=CC2=N1)C(C3=CC=CC=C3)C(O)(CCN(C)C)C4=C5C=CC=CC5=CC=C4.OC(=O)\C=C\C(O)=O</t>
  </si>
  <si>
    <t>206940</t>
  </si>
  <si>
    <t>enteric nervous system</t>
  </si>
  <si>
    <t>864821-90-9</t>
  </si>
  <si>
    <t>opioid receptor</t>
  </si>
  <si>
    <t>Eluxadoline is a μ- and κ-opioid receptor agonist and δ-opioid receptor antagonist that acts locally in the enteric nervous system, possibly decreasing adverse effects on the central nervous system</t>
  </si>
  <si>
    <t> enteric nervous system</t>
  </si>
  <si>
    <t>C32H35N5O5</t>
  </si>
  <si>
    <t>JNJ-27018966</t>
  </si>
  <si>
    <t>COC1=CC=C(CN(C(C)C2=NC=C([NH]2)C3=CC=CC=C3)C(=O)C(N)CC4=C(C)C=C(C=C4C)C(N)=O)C=C1C(O)=O</t>
  </si>
  <si>
    <t>54-92-2</t>
  </si>
  <si>
    <t>http://selleckchem.com/products/Iproniazid.html</t>
  </si>
  <si>
    <t>Iproniazid is a non-selective, irreversible monoamine oxidase (MAO) inhibitor (MAOI) that is used as an antidepressive agent.</t>
  </si>
  <si>
    <t>C9H13N3O</t>
  </si>
  <si>
    <t>Marsilid, Iprazid</t>
  </si>
  <si>
    <t>CC(C)NNC(=O)C1=CC=NC=C1</t>
  </si>
  <si>
    <t>826-36-8</t>
  </si>
  <si>
    <t>http://selleckchem.com/products/triacetonamine.html</t>
  </si>
  <si>
    <t>TriacetonaMine, a member of the class of compounds known as piperidinones, is an extremely weak acidic compound found in green vegetables and tea.</t>
  </si>
  <si>
    <t>C9H17NO</t>
  </si>
  <si>
    <t>2,2,6,6-Tetramethyl-4-piperidinone; tempidon; tmpone; Odoratine; Vincubine</t>
  </si>
  <si>
    <t>CC1(C)CC(=O)CC(C)(C)N1</t>
  </si>
  <si>
    <t>771-50-6</t>
  </si>
  <si>
    <t>http://selleckchem.com/products/indole-carboxylic-acid.html</t>
  </si>
  <si>
    <t>Indole-3-carboxylic acid is a normal urinary indolic tryptophan metabolite which belongs to a class of organic compounds known as indolecarboxylic acids and derivatives.</t>
  </si>
  <si>
    <t>C9H7NO2</t>
  </si>
  <si>
    <t>3-Indoleformic acid, 3-Carboxyindole, β-Indolylcarboxylic acid, 3-indolecarboxylate, 3-indoleformate</t>
  </si>
  <si>
    <t>OC(=O)C1=C[NH]C2=C1C=CC=C2</t>
  </si>
  <si>
    <t xml:space="preserve"> 111-02-4</t>
  </si>
  <si>
    <t>http://selleckchem.com/products/squalene.html</t>
  </si>
  <si>
    <t>Squalene, a naturally occurring substance found in plants, animals and humans, is a component of some adjuvants that is added to vaccines to enhance the immune response.</t>
  </si>
  <si>
    <t>C30H50</t>
  </si>
  <si>
    <t>Spinacene, Supraene, trans-Squalene</t>
  </si>
  <si>
    <t>CC(C)=CCC\C(C)=C\CC\C(C)=C\CC\C=C(C)\CC\C=C(C)\CCC=C(C)C</t>
  </si>
  <si>
    <t>Inflammation,Infection</t>
  </si>
  <si>
    <t>548.03</t>
  </si>
  <si>
    <t>111696-23-2</t>
  </si>
  <si>
    <t>http://selleckchem.com/products/cefetamet-pivoxil-hydrochloride.html</t>
  </si>
  <si>
    <t>Cefetamet pivoxil hydrochloride is the hydrochloride salt form of cefetamet pivoxil, which is an oral third-generation cephalosporin antibiotic.</t>
  </si>
  <si>
    <t>C20H26ClN5O7S2</t>
  </si>
  <si>
    <t>Cl.CO\N=C(/C(=O)NC1C2SCC(=C(N2C1=O)C(=O)OCOC(=O)C(C)(C)C)C)C3=CSC(=N3)N</t>
  </si>
  <si>
    <t>330-95-0</t>
  </si>
  <si>
    <t>http://selleckchem.com/products/nicarbazin.html</t>
  </si>
  <si>
    <t>Nicarbazin, an effective anticoccidial, is also a wide-spectrum anti-parasitic drug.</t>
  </si>
  <si>
    <t>C19H18N6O6</t>
  </si>
  <si>
    <t>CC1=NC(=NC(=C1)C)O.[O-][N+](=O)C2=CC=C(NC(=O)NC3=CC=C(C=C3)[N+]([O-])=O)C=C2</t>
  </si>
  <si>
    <t>66532-86-3</t>
  </si>
  <si>
    <t>http://selleckchem.com/products/propacetamol-hydrochloride.html</t>
  </si>
  <si>
    <t>Propacetamol hydrochloride (PRO) is a water-soluble prodrug of paracetamol (PA) which can be parenterally administered as analgesic for the treatment of postoperative pain, acute trauma, and gastric and/or intestinal disorders.</t>
  </si>
  <si>
    <t>C14H21ClN2O3</t>
  </si>
  <si>
    <t>Cl.CCN(CC)CC(=O)OC1=CC=C(NC(C)=O)C=C1</t>
  </si>
  <si>
    <t>437-74-1</t>
  </si>
  <si>
    <t>http://selleckchem.com/products/xanthinol-nicotinate.html</t>
  </si>
  <si>
    <t>Xanthinol Nicotinate is a potent vasodilator that can easily pass through the cell membrane and once inside the cell it causes an increase in glucose metabolism resulting in an increased energy.</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</si>
  <si>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</si>
  <si>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</si>
  <si>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</si>
  <si>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</si>
  <si>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4563-84-2</t>
  </si>
  <si>
    <t>http://selleckchem.com/products/sulfamethoxazole-sodium.html</t>
  </si>
  <si>
    <t>Sulfamethoxazole sodium is an antibiotic used for bacterial infections.</t>
  </si>
  <si>
    <t>C10H10N3NaO3S</t>
  </si>
  <si>
    <t>CC1=CC(=NO1)N([Na])[S](=O)(=O)C2=CC=C(N)C=C2</t>
  </si>
  <si>
    <t>86329-79-5</t>
  </si>
  <si>
    <t>http://selleckchem.com/products/cefodizime-sodium.html</t>
  </si>
  <si>
    <t>Cefodizime Sodium, a third generation cephalosporin antibiotic, has broad-spectrum activity and is stable to most beta-lactamases.</t>
  </si>
  <si>
    <t>C20H18N6Na2O7S4</t>
  </si>
  <si>
    <t>[Na+].[Na+].CO/N=C(/C(=O)NC1C2SCC(=C(N2C1=O)C([O-])=O)CSC3=NC(=C(CC([O-])=O)S3)C)C4=CSC(=N4)N</t>
  </si>
  <si>
    <t xml:space="preserve"> 41468-25-1</t>
  </si>
  <si>
    <t>http://selleckchem.com/products/pyridoxal-phosphate-monohydrate.html</t>
  </si>
  <si>
    <t>Pyridoxal 5-phosphate monohydrate is an active vitamin B6 metabolite, which is a cofactor in many reactions of amino acid metabolism.</t>
  </si>
  <si>
    <t>C8H12NO7P</t>
  </si>
  <si>
    <t>O.CC1=NC=C(CO[P](O)(O)=O)C(=C1O)C=O</t>
  </si>
  <si>
    <t>56187-47-4</t>
  </si>
  <si>
    <t>http://selleckchem.com/products/cefazedone.html</t>
  </si>
  <si>
    <t>Cefazedone is a semisynthetic first-generation cephalosporin with antibacterial activity.</t>
  </si>
  <si>
    <t>C18H15Cl2N5O5S3</t>
  </si>
  <si>
    <t xml:space="preserve">Refosporen, Cefazedonum </t>
  </si>
  <si>
    <t>CC1=NN=C(SCC2=C(N3C(SC2)C(NC(=O)CN4C=C(Cl)C(=O)C(=C4)Cl)C3=O)C(O)=O)S1</t>
  </si>
  <si>
    <t>97468-37-6</t>
  </si>
  <si>
    <t>http://selleckchem.com/products/cephapirin-benzathine.html</t>
  </si>
  <si>
    <t>Cephapirin Benzathine is the benzathine salt form of cephapirin, which is a semisynthetic, broad-spectrum, first-generation cephalosporin with antibacterial activity.</t>
  </si>
  <si>
    <t>C50H54N8O12S4</t>
  </si>
  <si>
    <t>CC(=O)OCC1=C(N2C(SC1)C(NC(=O)CSC3=CC=NC=C3)C2=O)C(O)=O.CC(=O)OCC4=C(N5C(SC4)C(NC(=O)CSC6=CC=NC=C6)C5=O)C(O)=O.C(CNCC7=CC=CC=C7)NCC8=CC=CC=C8</t>
  </si>
  <si>
    <t>25875-50-7</t>
  </si>
  <si>
    <t>http://selleckchem.com/products/robenidine-hydrochoride.html</t>
  </si>
  <si>
    <t>Robenidine hydrochloride is an anticoccidial agent mainly for poultry.</t>
  </si>
  <si>
    <t>C15H14Cl3N5</t>
  </si>
  <si>
    <t>Dexium, Nugatex, Rasexinium, Toraxine</t>
  </si>
  <si>
    <t>Cl.ClC1=CC=C(C=C1)\C=N\NC(=N)N\N=C\C2=CC=C(Cl)C=C2</t>
  </si>
  <si>
    <t>56839-43-1</t>
  </si>
  <si>
    <t>http://selleckchem.com/products/eperisone-hydrochloride.html</t>
  </si>
  <si>
    <t>Eperisone hydrochloride is muscle relaxant agent with antispasmodic effects. It is widely used in the treatment of patients with muscular contractures, low back pain or spasticity.</t>
  </si>
  <si>
    <t>C17H26ClNO</t>
  </si>
  <si>
    <t>Cl.CCC1=CC=C(C=C1)C(=O)C(C)CN2CCCCC2</t>
  </si>
  <si>
    <t>130773-02-3</t>
  </si>
  <si>
    <t>http://selleckchem.com/products/neticonazole-hydrochloride.html</t>
  </si>
  <si>
    <t>Neticonazole is an imidazole antifungal for the treatment of fungal skin infections.</t>
  </si>
  <si>
    <t>C17H23ClN2OS</t>
  </si>
  <si>
    <t>Cl.CCCCCOC1=CC=CC=C1C(=C\SC)/[N]2C=CN=C2</t>
  </si>
  <si>
    <t>472.58</t>
  </si>
  <si>
    <t>33075-00-2</t>
  </si>
  <si>
    <t>94</t>
  </si>
  <si>
    <t>http://selleckchem.com/products/cefathiamidine.html</t>
  </si>
  <si>
    <t>Cefathiamidine is the first generation of cephalosporin antibacterial used for the treatment of respiratory, liver, five senses, urinary tract infections, endocarditis and sepsis.</t>
  </si>
  <si>
    <t>C19H28N4O6S2</t>
  </si>
  <si>
    <t>CC(C)NC(SCC(=O)NC1C2SCC(=C(N2C1=O)C(O)=O)COC(C)=O)=NC(C)C</t>
  </si>
  <si>
    <t>Martindale:The Extra Pharmacopoeia,EP9.1, BP2017</t>
  </si>
  <si>
    <t>20123-80-2</t>
  </si>
  <si>
    <t>http://selleckchem.com/products/calcium-dobesilate.html</t>
  </si>
  <si>
    <t>Calcium dobesilate is a small molecule that has been widely used for treating diabetic retinopathy and chronic venous insufficiency.</t>
  </si>
  <si>
    <t>C6H5O5RS-</t>
  </si>
  <si>
    <t>calcium dihydroxy-2,5-benzenesulfonate</t>
  </si>
  <si>
    <t>OC1=CC=C(O)C(=C1)[S]([O-])(=O)=O</t>
  </si>
  <si>
    <t>52-76-6</t>
  </si>
  <si>
    <t>http://selleckchem.com/products/lynestrenol.html</t>
  </si>
  <si>
    <t>Lynestrenol is a synthetic progestational hormone, an agonist of the progesterone receptor and has weak androgenic and estrogenic activity.</t>
  </si>
  <si>
    <t>C20H28O</t>
  </si>
  <si>
    <t>Ethinylestrenol</t>
  </si>
  <si>
    <t>CC12CCC3C(CCC4=CCCCC34)C1CCC2(O)C#C</t>
  </si>
  <si>
    <t>19388-87-5</t>
  </si>
  <si>
    <t>http://selleckchem.com/products/taurolidine.html</t>
  </si>
  <si>
    <t>Taurolidine is a synthetic broad-spectrum antibiotic with antibacterial, anticoagulant and potential antiangiogenic activities.</t>
  </si>
  <si>
    <t>C7H16N4O4S2</t>
  </si>
  <si>
    <t>Taurolin, Tauroline, Tauroflex</t>
  </si>
  <si>
    <t>O=[S]1(=O)CCN(CN1)CN2CC[S](=O)(=O)NC2</t>
  </si>
  <si>
    <t>3562-99-0</t>
  </si>
  <si>
    <t>http://selleckchem.com/products/menbutone.html</t>
  </si>
  <si>
    <t>Menbutone, or genabilic acid, is a derivative of oxybutyric acid which acts as a choleretic stimulating secretion, a trypsinogen and a pepsinogen.</t>
  </si>
  <si>
    <t>Genabilin, Naftobil, Genabilic acid</t>
  </si>
  <si>
    <t>COC1=C2C=CC=CC2=C(C=C1)C(=O)CCC(O)=O</t>
  </si>
  <si>
    <t>59-26-7</t>
  </si>
  <si>
    <t>http://selleckchem.com/products/nikethamide.html</t>
  </si>
  <si>
    <t>Nikethamide is a respiratory stimulant that acts directly in the respiratory centres of brain.</t>
  </si>
  <si>
    <t>C10H14N2O</t>
  </si>
  <si>
    <t>Corvin, Anacardone</t>
  </si>
  <si>
    <t>CCN(CC)C(=O)C1=CN=CC=C1</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</si>
  <si>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</si>
  <si>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</si>
  <si>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</si>
  <si>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</si>
  <si>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</si>
  <si>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</si>
  <si>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</si>
  <si>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Cl.O=C1C2CCCCC2C(=O)N1CCCCN3CCN(CC3)C4=NSC5=C4C=CC=C5</t>
  </si>
  <si>
    <t>418.35</t>
  </si>
  <si>
    <t>73536-69-3</t>
  </si>
  <si>
    <t>83</t>
  </si>
  <si>
    <t>http://selleckchem.com/products/bifendate.html</t>
  </si>
  <si>
    <t>Bifendate, a synthetic intermediate of schisandrin C, is an anti-HBV drug used in Chinese medicine for the treatment of chronic hepatitis B.</t>
  </si>
  <si>
    <t>C20H18O10</t>
  </si>
  <si>
    <t>COC(=O)C1=CC(=C2OCOC2=C1C3=C(C=C(OC)C4=C3OCO4)C(=O)OC)OC</t>
  </si>
  <si>
    <t>71-30-7</t>
  </si>
  <si>
    <t>http://selleckchem.com/products/cytosine.html</t>
  </si>
  <si>
    <t>Cytosine is one of the four main bases found in DNA and RNA used in storing and transporting genetic information within a cell.</t>
  </si>
  <si>
    <t>C4H5N3O</t>
  </si>
  <si>
    <t>4-Amino-2-hydroxypyrimidine, Cytosinimine</t>
  </si>
  <si>
    <t>NC1=NC(=O)NC=C1</t>
  </si>
  <si>
    <t>210450</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</si>
  <si>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</si>
  <si>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</si>
  <si>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</si>
  <si>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C32H29F5N3NaO5</t>
  </si>
  <si>
    <t>NBI-56418, ABT-620</t>
  </si>
  <si>
    <t>[Na+].COC1=C(F)C(=CC=C1)C2=C(C)N(CC3=C(F)C=CC=C3C(F)(F)F)C(=O)N(CC(NCCCC([O-])=O)C4=CC=CC=C4)C2=O</t>
  </si>
  <si>
    <t>1321-14-8</t>
  </si>
  <si>
    <t>http://selleckchem.com/products/sulfogaiacol.html</t>
  </si>
  <si>
    <t>Sulfogaiacol is a antitussive agent that is used for acute respiratory tract infections, cough and other conditions.</t>
  </si>
  <si>
    <t>C7H7KO5S</t>
  </si>
  <si>
    <t>guaiacolsulfonate</t>
  </si>
  <si>
    <t>[K+].COC1=CC(=CC=C1O)[S]([O-])(=O)=O</t>
  </si>
  <si>
    <t>205836,205837,205838</t>
  </si>
  <si>
    <t>357336-20-0</t>
  </si>
  <si>
    <t>http://selleckchem.com/products/brivaracetam.html</t>
  </si>
  <si>
    <t>Brivaracetam is a racetam derivative with anticonvulsant properties, usually used in the treatment of partial-onset seizures.</t>
  </si>
  <si>
    <t>C11H20N2O2</t>
  </si>
  <si>
    <t>UCB34714</t>
  </si>
  <si>
    <t>CCCC1CN(C(CC)C(N)=O)C(=O)C1</t>
  </si>
  <si>
    <t>CFDA,,PMDA,HMA</t>
  </si>
  <si>
    <t>54556-98-8</t>
  </si>
  <si>
    <t>http://selleckchem.com/products/propiverine-hydrochloride.html</t>
  </si>
  <si>
    <t>Propiverine is an anticholinergic drug used for the treatment of overactive bladder and urinary incontinence.</t>
  </si>
  <si>
    <t>C23H30ClNO3</t>
  </si>
  <si>
    <t>Cl.CCCOC(C(=O)OC1CCN(C)CC1)(C2=CC=CC=C2)C3=CC=CC=C3</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</si>
  <si>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</si>
  <si>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</si>
  <si>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</si>
  <si>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C10H14N4O3</t>
  </si>
  <si>
    <t>Monophylline, Spasmolysin</t>
  </si>
  <si>
    <t>CC(O)C[N]1C=NC2=C1C(=O)N(C)C(=O)N2C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</si>
  <si>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,EP9.1,JP17,BP2017,Ph.Int_5th,IP2010</t>
    </r>
  </si>
  <si>
    <t>016834,017812,018558,070407,072542,076121,076170,076243,076366,076382,076490,076691,076795,076823,076832,078715,078763,079139,079159,090702,091027,091544,091616,202219,202288,204445,204779,205532,205663</t>
  </si>
  <si>
    <t>554-13-2</t>
  </si>
  <si>
    <t> Used in treatment of manic depression.</t>
  </si>
  <si>
    <t>CHLi2O3</t>
  </si>
  <si>
    <t>Lithobid</t>
  </si>
  <si>
    <t>[LiH].[Li]OOC=O</t>
  </si>
  <si>
    <t>630420-16-5</t>
  </si>
  <si>
    <t>http://selleckchem.com/products/asunaprevir.html</t>
  </si>
  <si>
    <t>Asunaprevir is an orally bioavailable inhibitor of the hepatitis C virus enzyme serine protease NS3 that is necessary for protein processing required for viral replication.</t>
  </si>
  <si>
    <t>C35H46ClN5O9S</t>
  </si>
  <si>
    <t>BMS-650032</t>
  </si>
  <si>
    <t>COC1=C2C=CC(=CC2=C(OC3CC(N(C3)C(=O)C(NC(=O)OC(C)(C)C)C(C)(C)C)C(=O)NC4(CC4C=C)C(=O)N[S](=O)(=O)C5CC5)N=C1)Cl</t>
  </si>
  <si>
    <t>585-84-2</t>
  </si>
  <si>
    <t>http://selleckchem.com/products/cis-aconitic-acid.html</t>
  </si>
  <si>
    <t>Cis-Aconitic acid is an intermediate in the tricarboxylic acid cycle produced by the dehydration of citric acid.</t>
  </si>
  <si>
    <t>C6H6O6</t>
  </si>
  <si>
    <t>cis-aconitate, Achilleic acid, Citridinic acid, Equisetic acid, Pyrocitric acid</t>
  </si>
  <si>
    <t>OC(=O)CC(=C/C(O)=O)/C(O)=O</t>
  </si>
  <si>
    <t>118-71-8</t>
  </si>
  <si>
    <t>http://selleckchem.com/products/maltol.html</t>
  </si>
  <si>
    <t>Maltol is a naturally occurring organic compound that is flavour enhancer and flavouring agent.</t>
  </si>
  <si>
    <t>Larixinic acid, Palatone, Veltol</t>
  </si>
  <si>
    <t>CC1=C(O)C(=O)C=CO1</t>
  </si>
  <si>
    <t>112-05-0</t>
  </si>
  <si>
    <t>http://selleckchem.com/products/nonanoic-acid.html</t>
  </si>
  <si>
    <t>Nonanoic acid is a naturally occurring fatty acid found in both vegetable and animal fats.</t>
  </si>
  <si>
    <t>C9H18O2</t>
  </si>
  <si>
    <t>pelargonic acid, Nonoic acid</t>
  </si>
  <si>
    <t>CCCCCCCCC(O)=O</t>
  </si>
  <si>
    <t>110-17-8</t>
  </si>
  <si>
    <t>http://selleckchem.com/products/fumaric-acid.html</t>
  </si>
  <si>
    <t>Fumaric acid is an intermediate in the citric acid cycle used by cells to produce energy in the form of adenosine triphosphate (ATP) from food also a product of the urea cycle.</t>
  </si>
  <si>
    <t>C4H4O4</t>
  </si>
  <si>
    <t>2-Butenedioic acid, Trans-Butenedioic acid, Allomaleic acid, Boletic acid, Donitic acid, Lichenic acid, Fumarate</t>
  </si>
  <si>
    <t>OC(=O)\C=C\C(O)=O</t>
  </si>
  <si>
    <t>125-46-2</t>
  </si>
  <si>
    <t>http://selleckchem.com/products/usnic-acid.html</t>
  </si>
  <si>
    <t>Usnic acid is a furandione found uniquely in lichen that is used widely in cosmetics, deodorants, toothpaste and medicinal creams as well as some herbal products. It exhibits antiviral, antiprotozoal, antiproliferative, anti-inflammatory and analgesic activity.</t>
  </si>
  <si>
    <t>C18H16O7</t>
  </si>
  <si>
    <t>Usniacin</t>
  </si>
  <si>
    <t>CC(=O)C1C(=O)C=C2OC3=C(C(=C(C)C(=C3C(C)=O)O)O)C2(C)C1=O</t>
  </si>
  <si>
    <t>USP42-NF37;BP2019</t>
  </si>
  <si>
    <t>78-70-6</t>
  </si>
  <si>
    <t>http://selleckchem.com/products/linalool.html</t>
  </si>
  <si>
    <t>Linalool, a monoterpene compound commonly found as major component of essential oils of several aromatic species, is a competitive antagonist of NMDA receptors.</t>
  </si>
  <si>
    <t>Phantol</t>
  </si>
  <si>
    <t>CC(C)=CCCC(C)(O)C=C</t>
  </si>
  <si>
    <t>475-31-0</t>
  </si>
  <si>
    <t>http://selleckchem.com/products/glycocholic-acid.html</t>
  </si>
  <si>
    <t>Glycocholic acid is a natural secondary bile acid involved in the emulsification of fats.</t>
  </si>
  <si>
    <t>C26H43NO6</t>
  </si>
  <si>
    <t>cholylglycine, Glycocholate</t>
  </si>
  <si>
    <t>CC(CCC(=O)NCC(O)=O)C1CCC2C3C(O)CC4CC(O)CCC4(C)C3CC(O)C12C</t>
  </si>
  <si>
    <t>96-82-2</t>
  </si>
  <si>
    <t>http://selleckchem.com/products/lactobionic-acid.html</t>
  </si>
  <si>
    <t>Lactobionic acid, an α-hydroxyacid (AHA) with antioxidation activity, is used in the development of cosmeceuticals for skin.</t>
  </si>
  <si>
    <t>C12H22O12</t>
  </si>
  <si>
    <t>Galactosylgluconic acid</t>
  </si>
  <si>
    <t>OCC(O)C(OC1OC(CO)C(O)C(O)C1O)C(O)C(O)C(O)=O</t>
  </si>
  <si>
    <t>88426-33-9</t>
  </si>
  <si>
    <t>http://selleckchem.com/products/buparvaquone.html</t>
  </si>
  <si>
    <t>Buparvaquone is a second-generation hydroxynaphthoquinone related to parvaquone, with novel features that make it a promising compound for the therapy and prophylaxis of all forms of theileriosis.</t>
  </si>
  <si>
    <t>Butalex</t>
  </si>
  <si>
    <t>CC(C)(C)C1CCC(CC1)CC2=C(O)C(=O)C3=C(C=CC=C3)C2=O</t>
  </si>
  <si>
    <t>256-96-2</t>
  </si>
  <si>
    <t>http://selleckchem.com/products/iminostilbene.html</t>
  </si>
  <si>
    <t>Iminostilbene (Dibenzazepine) is a chemical precursor of carbamazepine which is used primarily in the treatment of epilepsy and neuropathic pain.</t>
  </si>
  <si>
    <t>Dibenzazepine</t>
  </si>
  <si>
    <t>N1C2=C(C=CC=C2)C=CC3=CC=CC=C13</t>
  </si>
  <si>
    <t>marketed in South Korea</t>
  </si>
  <si>
    <t>247257-48-3</t>
  </si>
  <si>
    <t>http://selleckchem.com/products/fimasartan.html</t>
  </si>
  <si>
    <t>Fimasartan is a non-peptide angiotensin II receptor antagonist (ARB) with noncompetitive, insurmountable binding with the AT1 receptor. It is used for the treatment of hypertension and heart failure.</t>
  </si>
  <si>
    <t>C27H31N7OS</t>
  </si>
  <si>
    <t>Kanarb</t>
  </si>
  <si>
    <t>CCCCC1=NC(=C(CC(=S)N(C)C)C(=O)N1CC2=CC=C(C=C2)C3=CC=CC=C3C4=NN=N[NH]4)C</t>
  </si>
  <si>
    <t>152-47-6</t>
  </si>
  <si>
    <t>http://selleckchem.com/products/sulfalene-smpz.html</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</si>
  <si>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</si>
  <si>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Butadiene sulfone, 3-Sulfolene</t>
  </si>
  <si>
    <t>COC1=C(N[S](=O)(=O)C2=CC=C(N)C=C2)N=CC=N1</t>
  </si>
  <si>
    <t>111011-63-3</t>
  </si>
  <si>
    <t>http://selleckchem.com/products/efonidipine.html</t>
  </si>
  <si>
    <t>Efonidipine is an L- and T-type calcium channel blocker leading to vasodilation and decreased automaticity of the heart. It also suppresses aldosterone secretion from the adrenal.</t>
  </si>
  <si>
    <t>C34H38N3O7P</t>
  </si>
  <si>
    <t>NZ-105</t>
  </si>
  <si>
    <t>CC1=C(C(C2=CC(=CC=C2)[N+]([O-])=O)C(=C(C)N1)[P]3(=O)OCC(C)(C)CO3)C(=O)OCCN(CC4=CC=CC=C4)C5=CC=CC=C5</t>
  </si>
  <si>
    <t>76801-85-9</t>
  </si>
  <si>
    <t>http://selleckchem.com/products/azathramycin.html</t>
  </si>
  <si>
    <t>Azathramycin (Azaerythromycin) is a macrolide antibiotic containing cladinose.</t>
  </si>
  <si>
    <t>C37H70N2O12</t>
  </si>
  <si>
    <t>Azaerythromycin A, Azaerythromycin</t>
  </si>
  <si>
    <t>CCC1OC(=O)C(C)C(OC2CC(C)(OC)C(O)C(C)O2)C(C)C(OC3OC(C)CC(C3O)N(C)C)C(C)(O)CC(C)CNC(C)C(O)C1(C)O</t>
  </si>
  <si>
    <t>249921-19-5</t>
  </si>
  <si>
    <t>http://selleckchem.com/products/anamorelin.html</t>
  </si>
  <si>
    <t>Anamorelin (ONO-7643, RC-1291, ST-1291) is an orally active, high-affinity, selective agonist of the ghrelin receptor with an EC50 value of 0.74 nM in the HEK293/GRLN  FLIPR assay.</t>
  </si>
  <si>
    <t>C31H42N6O3</t>
  </si>
  <si>
    <t>ONO-7643, RC-1291, ST-1291</t>
  </si>
  <si>
    <t>CN(C)N(C)C(=O)C1(CCCN(C1)C(=O)C(CC2=C[NH]C3=C2C=CC=C3)NC(=O)C(C)(C)N)CC4=CC=CC=C4</t>
  </si>
  <si>
    <t>EP9.2;BP2017;USP40-NF35;IP2010;Martindale:The Extra Pharmacopoeia</t>
  </si>
  <si>
    <t>110-44-1</t>
  </si>
  <si>
    <t>http://selleckchem.com/products/sorbic-acid.html</t>
  </si>
  <si>
    <t>Sorbic acid is a naturally occurring compound that originated from the unripe berries of the Rowan Tree. It inhibits various bacteria, including sporeformers, at various stages of their life cycle (germination, outgrowth and cell division).</t>
  </si>
  <si>
    <t>C6H8O2</t>
  </si>
  <si>
    <t>2,4-Hexadienoic acid</t>
  </si>
  <si>
    <t>C/C=C/C=C/C(O)=O</t>
  </si>
  <si>
    <t>64953-12-4</t>
  </si>
  <si>
    <t>Latamoxef sodium is an antibiotic compound more effective against Escherichia coli and Pseudomonas aeruginosathan cephalosporins</t>
  </si>
  <si>
    <t>C20H18N6Na2O9S</t>
  </si>
  <si>
    <t>Moxalactam sodium salt</t>
  </si>
  <si>
    <t>[Na+].[Na+].COC1(NC(=O)C(C([O-])=O)C2=CC=C(O)C=C2)C3OCC(=C(N3C1=O)C([O-])=O)CSC4=NN=N[N]4C</t>
  </si>
  <si>
    <t>55297-96-6</t>
  </si>
  <si>
    <t>http://selleckchem.com/products/tiamulin-fumarate.html</t>
  </si>
  <si>
    <t>Tiamulin fumarate is a semisynthetic pleuromutilin antibiotic that binds to the ribosomal peptidyl transferase centre and inhibits protein synthesis.</t>
  </si>
  <si>
    <t>C32H51NO8S</t>
  </si>
  <si>
    <t>CCN(CC)CCSCC(=O)OC1CC(C)(C=C)C(O)C(C)C23CCC(C)C1(C)C2C(=O)CC3.OC(=O)\C=C\C(O)=O</t>
  </si>
  <si>
    <t>2430-27-5</t>
  </si>
  <si>
    <t>http://selleckchem.com/products/valpromide.html</t>
  </si>
  <si>
    <t>Valpromide is an antiepileptic drug, derivative of Valproic acid (VPA), used as a mood-stabilizer in bipolar disorder.</t>
  </si>
  <si>
    <t>C8H17NO</t>
  </si>
  <si>
    <t>Depamide, Dipropylacetamide, 2-propylpentanamide</t>
  </si>
  <si>
    <t>CCCC(CCC)C(N)=O</t>
  </si>
  <si>
    <t>13422-55-4</t>
  </si>
  <si>
    <t>http://selleckchem.com/products/methylcobalamin.html</t>
  </si>
  <si>
    <t>Methylcobalamin is one active form of vitamin B12 which can directly participate in homocysteine metabolism. It is used to treat some nutritional diseases and other diseases in clinic, such as Alzheimer's disease and rheumatoid arthritis.</t>
  </si>
  <si>
    <t>C63H91CoN13O14P</t>
  </si>
  <si>
    <t>Mecobalamin, Vancomin, Methycobal, Cobametin</t>
  </si>
  <si>
    <t>C[Co+]N1\C2=C(C)/C3=N\C(=C/C4=NC(=C(C)/C5=NC(C(CC(N)=O)C5(C)CCC(=O)NCC(C)O[P]([O-])(=O)OC6C(O)C(OC6CO)[N]7C=NC8=C7C=C(C)C(=C8)C)C1(C)C(C)(CC(N)=O)C2CCC(N)=O)\C(CCC(N)=O)C4(C)C)C(CCC(N)=O)C3(C)CC(N)=O</t>
  </si>
  <si>
    <t>204427</t>
  </si>
  <si>
    <t>151.93</t>
  </si>
  <si>
    <t>174671-46-6</t>
  </si>
  <si>
    <t>30</t>
  </si>
  <si>
    <t>http://selleckchem.com/products/tavaborole-an-2690.html</t>
  </si>
  <si>
    <t>Tavaborole (AN-2690) is a boron-containing small molecule with broad spectrum antifungal activity.</t>
  </si>
  <si>
    <t>C7H6BFO2</t>
  </si>
  <si>
    <t>OB1OCC2=CC(=CC=C12)F</t>
  </si>
  <si>
    <t>873.08</t>
  </si>
  <si>
    <t>71751-41-2</t>
  </si>
  <si>
    <t>http://selleckchem.com/products/avermectin.html</t>
  </si>
  <si>
    <t>Avermectin B1 (Abamectin) is a widely used insecticide and anthelmintic.</t>
  </si>
  <si>
    <t>C48H72O14</t>
  </si>
  <si>
    <t>abamectin</t>
  </si>
  <si>
    <t>CCC(C)C1OC2(CC3CC(C\C=C(C)\C(OC4CC(OC)C(OC5CC(OC)C(O)C(C)O5)C(C)O4)C(C)\C=C\C=C\6COC7C(O)C(=CC(C(=O)O3)C67O)C)O2)C=CC1C</t>
  </si>
  <si>
    <t>203214,208246</t>
  </si>
  <si>
    <t>540737-29-9</t>
  </si>
  <si>
    <t>http://selleckchem.com/products/CP-690550.html</t>
  </si>
  <si>
    <t>Tofacitinib citrate (CP-690550 citrate) is a novel inhibitor of JAK with IC50 of 1 nM, 20 nM and 112 nM against JAK3, JAK2, and JAK1, respectively.</t>
  </si>
  <si>
    <t>C22H28N6O8</t>
  </si>
  <si>
    <t>CC1CCN(CC1N(C)C2=C3C=C[NH]C3=NC=N2)C(=O)CC#N.OC(=O)CC(O)(CC(O)=O)C(O)=O</t>
  </si>
  <si>
    <t>Martindale:The Extra Pharmacopoeia,USP42-NF37,EP9.8</t>
  </si>
  <si>
    <t>207939,207941,207945,207965,207971,207979,207983,207985,207991,207994,208001,208004,208008,208559,210252</t>
  </si>
  <si>
    <t>162359-56-0</t>
  </si>
  <si>
    <t>S1P Receptor</t>
  </si>
  <si>
    <t>http://selleckchem.com/products/FTY720.html</t>
  </si>
  <si>
    <t>Fingolimod (FTY720) HCl is a S1P antagonist with IC50 of 0.033 nM in K562, and NK cells.</t>
  </si>
  <si>
    <t>C19H34ClNO2</t>
  </si>
  <si>
    <t>Cl.CCCCCCCCC1=CC=C(CCC(N)(CO)CO)C=C1</t>
  </si>
  <si>
    <t>065461,090402,090509,090596,090687,090802,091195,200744,203900,206651,210393,211688</t>
  </si>
  <si>
    <t>104987-11-3</t>
  </si>
  <si>
    <t>http://selleckchem.com/products/FK-506-(Tacrolimus).html</t>
  </si>
  <si>
    <t>Tacrolimus (FK506) is a 23-membered macrolide lactone, it reduces peptidyl-prolyl isomerase activity in T cells by binding to the immunophilin FKBP12 (FK506 binding protein) creating a new complex.</t>
  </si>
  <si>
    <t>C44H69NO12</t>
  </si>
  <si>
    <t>FR900506</t>
  </si>
  <si>
    <t>COC1CC(CCC1O)\C=C(C)\C2OC(=O)C3CCCCN3C(=O)C(=O)C4(O)OC(C(CC(C)C/C(=C/C(CC=C)C(=O)CC(O)C2C)C)OC)C(CC4C)OC</t>
  </si>
  <si>
    <t>137071-32-0</t>
  </si>
  <si>
    <t>http://selleckchem.com/products/Pimecrolimus.html</t>
  </si>
  <si>
    <t>Pimecrolimus is an immunophilin ligand, which binds specifically to the cytosolic receptor, immunophilin macrophilin-12 (FKBP-12) a calcineurin inhibitor.</t>
  </si>
  <si>
    <t>C43H68ClNO11</t>
  </si>
  <si>
    <t>ASM 981</t>
  </si>
  <si>
    <t>CCC1/C=C(C)/CC(C)CC(OC)C2OC(O)(C(C)CC2OC)C(=O)C(=O)N3CCCCC3C(=O)OC(C(C)C(O)CC1=O)/C(C)=C/C4CCC(Cl)C(C4)OC</t>
  </si>
  <si>
    <t>L1300-384-06</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</si>
  <si>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</si>
  <si>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</si>
  <si>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050601</t>
  </si>
  <si>
    <t xml:space="preserve">66309-69-1 </t>
  </si>
  <si>
    <t>http://selleckchem.com/products/cefotiam-hydrochloride.html</t>
  </si>
  <si>
    <t>Cefotiam hydrochloride is the hydrochloride salt form of cefotiam and has a broad spectrum of activity against both gram-positive and gram-negative microorganisms.</t>
  </si>
  <si>
    <t>C18H25Cl2N9O4S3</t>
  </si>
  <si>
    <t>Cefotiam dihydrochloride, Halospor, Pansporin, Pansporine</t>
  </si>
  <si>
    <t>Cl.Cl.CN(C)CC[N]1N=NN=C1SCC2=C(N3C(SC2)C(NC(=O)CC4=CSC(=N4)N)C3=O)C(O)=O</t>
  </si>
  <si>
    <t>6809-52-5</t>
  </si>
  <si>
    <t>http://selleckchem.com/products/teprenone.html</t>
  </si>
  <si>
    <t>Teprenone, an acylic polyisoprenoid, that is known as tetraprenylacetone or geranylgeranylacetone, is an anti-ulcer drug, clinically used for gastritis.</t>
  </si>
  <si>
    <t>C23H38O</t>
  </si>
  <si>
    <t>geranylgeranylacetone, Tetraprenylacetone</t>
  </si>
  <si>
    <t>CC(C)=CCC/C(C)=C/CC\C(C)=C\CC\C(C)=C\CCC(C)=O</t>
  </si>
  <si>
    <t>EMA,PMDA</t>
  </si>
  <si>
    <t>681492-22-8</t>
  </si>
  <si>
    <t>http://selleckchem.com/products/delamanid.html</t>
  </si>
  <si>
    <t>Delamanid is a new anti-tuberculosis drug with an excellent intracellular bactericidal activity and a high accumulation rate.</t>
  </si>
  <si>
    <t>C25H25F3N4O6</t>
  </si>
  <si>
    <t>OPC-67683</t>
  </si>
  <si>
    <t>CC1(COC2=CC=C(C=C2)N3CCC(CC3)OC4=CC=C(OC(F)(F)F)C=C4)C[N]5C=C(N=C5O1)[N+]([O-])=O</t>
  </si>
  <si>
    <t>69304-47-8</t>
  </si>
  <si>
    <t>http://selleckchem.com/products/brivudine.html</t>
  </si>
  <si>
    <t>Brivudine is a uridine derivative and nucleoside analog with pro-apoptotic and chemosensitizing properties. It is incorporated into the viral DNA and blocks the action of DNA polymerases, thus inhibiting viral replication.</t>
  </si>
  <si>
    <t>C11H13BrN2O5</t>
  </si>
  <si>
    <t>BVDU</t>
  </si>
  <si>
    <t>OCC1OC(CC1O)N2C=C(\C=C\Br)C(=O)NC2=O</t>
  </si>
  <si>
    <t xml:space="preserve">1330-43-4  </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</si>
  <si>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</si>
  <si>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</si>
  <si>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</si>
  <si>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O.O.O.COC1=CC2=C(C=C1)[N](C(=C2CC(=O)O[Na])C)C(=O)C3=CC=C(Cl)C=C3</t>
  </si>
  <si>
    <t>EP9.1,BP2015,USP36-NF31</t>
  </si>
  <si>
    <t>141.96</t>
  </si>
  <si>
    <t>7558-79-4</t>
  </si>
  <si>
    <t>http://selleckchem.com/products/disodium-phosphate.html</t>
  </si>
  <si>
    <t>Disodium Phosphate is an inorganic compound used usually as food additives. It is also functions as a corrosion inhibitor.</t>
  </si>
  <si>
    <t>Disodium hydrogen orthophosphate, Sodium hydrogen phosphate, Sodium phosphate dibasic</t>
  </si>
  <si>
    <t>70775-75-6</t>
  </si>
  <si>
    <t>http://selleckchem.com/products/octenidine-ihydrochloride.html</t>
  </si>
  <si>
    <t>Octenidine, a cationic surfactant, is active against gram-positive and gram-negative bacteria.</t>
  </si>
  <si>
    <t>C36H64Cl2N4</t>
  </si>
  <si>
    <t>Cl.Cl.CCCCCCCCN=C1C=CN(CCCCCCCCCCN2C=CC(C=C2)=NCCCCCCCC)C=C1</t>
  </si>
  <si>
    <t>019710,019710,020923,019710,020923,019710,020923,019710,020923</t>
  </si>
  <si>
    <t>87771-40-2</t>
  </si>
  <si>
    <t>http://selleckchem.com/products/lversol.html</t>
  </si>
  <si>
    <t>Ioversol is an organoiodine compound used as a radiographic contrast agent.</t>
  </si>
  <si>
    <t>C18H24I3N3O9</t>
  </si>
  <si>
    <t>OCCN(C(=O)CO)C1=C(I)C(=C(I)C(=C1I)C(=O)NCC(O)CO)C(=O)NCC(O)CO</t>
  </si>
  <si>
    <t>207695</t>
  </si>
  <si>
    <t>906673-24-3</t>
  </si>
  <si>
    <t>http://selleckchem.com/products/crisaborole-an2728.html</t>
  </si>
  <si>
    <t>Crisaborole is a small-molecule, boron-based, selective PDE4 inhibitor and has broad-spectrum anti-inflammatory activity.</t>
  </si>
  <si>
    <t>C14H10BNO3</t>
  </si>
  <si>
    <t>OB1OCC2=CC(=CC=C12)OC3=CC=C(C=C3)C#N</t>
  </si>
  <si>
    <t>FDA,DMF,EMA,PMDA</t>
  </si>
  <si>
    <t>205123</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</si>
  <si>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</si>
  <si>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</si>
  <si>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</si>
  <si>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C38H47N5O7S2</t>
  </si>
  <si>
    <t>TMC-435, TMC-435350</t>
  </si>
  <si>
    <t>COC1=C(C)C2=NC(=CC(=C2C=C1)OC3CC4C(C3)C(=O)N(C)CCCC\C=C/C5CC5(NC4=O)C(=O)N[S](=O)(=O)C6CC6)C7=NC(=CS7)C(C)C</t>
  </si>
  <si>
    <t>36703-88-5</t>
  </si>
  <si>
    <t>Anti-infection,Immunology &amp; Inflammation related</t>
  </si>
  <si>
    <t>http://selleckchem.com/products/isoprinosine.html</t>
  </si>
  <si>
    <t>Isoprinosine is an immunopharmacologic agent with antiviral activities.</t>
  </si>
  <si>
    <t>C52H78N10O17</t>
  </si>
  <si>
    <t>inosine pranobex, Immunovir, Groprinosin, Delimmun</t>
  </si>
  <si>
    <t>CC(O)CN(C)C.CC(O)CN(C)C.CC(O)CN(C)C.CC(=O)NC1=CC=C(C=C1)C(O)=O.CC(=O)NC2=CC=C(C=C2)C(O)=O.CC(=O)NC3=CC=C(C=C3)C(O)=O.OCC4OC(C(O)C4O)[N]5C=NC6=C5N=CNC6=O</t>
  </si>
  <si>
    <t>2277-92-1</t>
  </si>
  <si>
    <t>http://selleckchem.com/products/oxyclozanide.html</t>
  </si>
  <si>
    <t>Oxyclozanide is a salicylanilide anthelmintic and mitochondrial uncoupling anthelmintic drug approved for veterinary use.</t>
  </si>
  <si>
    <t>C13H6Cl5NO3</t>
  </si>
  <si>
    <t>Oxiclozanidum, Zanil, Oxyclozanid, Zanilox</t>
  </si>
  <si>
    <t>OC1=C(Cl)C=C(Cl)C=C1NC(=O)C2=C(O)C(=CC(=C2Cl)Cl)Cl</t>
  </si>
  <si>
    <t>63610-08-2</t>
  </si>
  <si>
    <t>http://selleckchem.com/products/indobufen.html</t>
  </si>
  <si>
    <t>Indobufen is a reversible platelet aggregation inhibitor. It inhibits the platelet cyclooxygenase enzyme and suppresses thromboxane synthesis.</t>
  </si>
  <si>
    <t>C18H17NO3</t>
  </si>
  <si>
    <t>Ibustrin, K 3920</t>
  </si>
  <si>
    <t>CCC(C(O)=O)C1=CC=C(C=C1)N2CC3=C(C=CC=C3)C2=O</t>
  </si>
  <si>
    <t>marketed in Russian</t>
  </si>
  <si>
    <t>27591-69-1</t>
  </si>
  <si>
    <t>http://selleckchem.com/products/tilorone-dihydrochloride.html</t>
  </si>
  <si>
    <t>Tilorone dihydrochloride is a broad-spectrum, orally active antiviral agent that activates interferon production. It has antitumor, anti-inflammatory properties.</t>
  </si>
  <si>
    <t>C25H36Cl2N2O3</t>
  </si>
  <si>
    <t>Cl.Cl.CCN(CC)CCOC1=CC2=C(C=C1)C3=C(C=C(OCCN(CC)CC)C=C3)C2=O</t>
  </si>
  <si>
    <t>Martindale:The Extra Pharmacopoeia,USP42-NF37,EP9.2,JP17,BP2015</t>
  </si>
  <si>
    <t>074172,074229,074255,074368,074501,201893,203455,207761,208832,209309,210786,210955</t>
  </si>
  <si>
    <t>42200-33-9</t>
  </si>
  <si>
    <t>http://selleckchem.com/products/nadolol.html</t>
  </si>
  <si>
    <t>Nadolol is a non-selective beta-adrenergic antagonist with antihypertensive and antiarrhythmic activities.</t>
  </si>
  <si>
    <t>C17H27NO4</t>
  </si>
  <si>
    <t>Corgard, Solgol, Anabet</t>
  </si>
  <si>
    <t>CC(C)(C)NCC(O)COC1=CC=CC2=C1CC(O)C(O)C2</t>
  </si>
  <si>
    <t>203567</t>
  </si>
  <si>
    <t>164650-44-6</t>
  </si>
  <si>
    <t>http://selleckchem.com/products/efinaconazole.html</t>
  </si>
  <si>
    <t>Efinaconazole is an inhibitor of 14 alpha-demethylase which is involved in the biosynthesis of ergosterol, a constituent of fungal cell membranes.</t>
  </si>
  <si>
    <t>C18H22F2N4O</t>
  </si>
  <si>
    <t>KP-103</t>
  </si>
  <si>
    <t>CC(N1CCC(=C)CC1)C(O)(C[N]2C=NC=N2)C3=CC=C(F)C=C3F</t>
  </si>
  <si>
    <t>Martindale:The Extra Pharmacopoeia,EP9.8,BP2017</t>
  </si>
  <si>
    <t xml:space="preserve"> 2753-45-9</t>
  </si>
  <si>
    <t>http://selleckchem.com/products/mebeverine-hydrochlo.html</t>
  </si>
  <si>
    <t>Mebeverine, a 3-phenylethylamine derivative of methoxybenzamine, acts as a musculotropic antispasmodic agent.</t>
  </si>
  <si>
    <t>C25H36ClNO5</t>
  </si>
  <si>
    <t>Duspatalin Hydrochloride, Duspatal Hydrochloride, Colofac Hydrochloride</t>
  </si>
  <si>
    <t>Cl.CCN(CCCCOC(=O)C1=CC=C(OC)C(=C1)OC)C(C)CC2=CC=C(OC)C=C2</t>
  </si>
  <si>
    <t>504-24-5</t>
  </si>
  <si>
    <t>http://selleckchem.com/products/aminopyridine.html</t>
  </si>
  <si>
    <t>4-Aminopyridine (4-AP) is a potent and non-selective inhibitor of voltage gated potassium channels (Kv) with IC50 values of 170 μM and 230 μM for Kv1.1 and Kv1.2 in CHO cells, respectively.</t>
  </si>
  <si>
    <t>C5H6N2</t>
  </si>
  <si>
    <t>fampridine, dalfampridine</t>
  </si>
  <si>
    <t>NC1=CC=NC=C1</t>
  </si>
  <si>
    <t>Martindale:The Extra Pharmacopoeia,EP7.5,BP2010</t>
  </si>
  <si>
    <t xml:space="preserve"> 519-37-9</t>
  </si>
  <si>
    <t>http://selleckchem.com/products/etofylline.html</t>
  </si>
  <si>
    <t>Etofylline is a N-7 substituted theophylline derivative used as a bronchodilator.</t>
  </si>
  <si>
    <t>C9H12N4O3</t>
  </si>
  <si>
    <t>Aethophyllinum, Cordalin, Oxyphylline</t>
  </si>
  <si>
    <t>CN1C(=O)N(C)C2=C([N](CCO)C=N2)C1=O</t>
  </si>
  <si>
    <t>BP2010</t>
  </si>
  <si>
    <t>7327-87-9</t>
  </si>
  <si>
    <t>http://selleckchem.com/products/dihydralazine-sulphate.html</t>
  </si>
  <si>
    <t>Dihydralazine sulphate is a dihydralazine-l,4-phthalazine derivative and used as an antihypertensive drug.</t>
  </si>
  <si>
    <t>C8H12N6O4S</t>
  </si>
  <si>
    <t>Nepresol; Depressan; 1,4-Dihydrazinophthalazine sulfate; Hydralazine sulfate</t>
  </si>
  <si>
    <t>N\N=C1/NN\C(=N/N)C2=C1C=CC=C2.O[S](O)(=O)=O</t>
  </si>
  <si>
    <t>59-47-2</t>
  </si>
  <si>
    <t>http://selleckchem.com/products/mephenesin.html</t>
  </si>
  <si>
    <t>Mephenesin is centrally acting muscle relaxant, a topical analgesic and may be an NMDA receptor antagonist.</t>
  </si>
  <si>
    <t>C10H14O3</t>
  </si>
  <si>
    <t>Decontractyl, Cresoxydiol, Memphenesin, Mephedan</t>
  </si>
  <si>
    <t>CC1=C(OCC(O)CO)C=CC=C1</t>
  </si>
  <si>
    <t>Martindale:The Extra Pharmacopoeia,USP42-NF37,EP9.2,BP2015</t>
  </si>
  <si>
    <t>021735,075953,076043,076712,076850,077149,077553</t>
  </si>
  <si>
    <t>67915-31-5</t>
  </si>
  <si>
    <t>http://selleckchem.com/products/terconazole.html</t>
  </si>
  <si>
    <t>Terconazole is a new, broad-spectrum, triazole antifungal agent which is primarily used to treat vaginal fungal infections.</t>
  </si>
  <si>
    <t>C26H31Cl2N5O3</t>
  </si>
  <si>
    <t xml:space="preserve">Terazol 3, Terazol 7, Triaconazole, Gyno-Terazol </t>
  </si>
  <si>
    <t>CC(C)N1CCN(CC1)C2=CC=C(OCC3COC(C[N]4C=NC=N4)(O3)C5=CC=C(Cl)C=C5Cl)C=C2</t>
  </si>
  <si>
    <t>10563-70-9</t>
  </si>
  <si>
    <t>http://selleckchem.com/products/melitracen-hydrochloride.html</t>
  </si>
  <si>
    <t>Melitracen hydrochloride is a potential dopamine D1/2 receptor antagonist which has antidepressant properties.</t>
  </si>
  <si>
    <t>Thymeol hydrochloride</t>
  </si>
  <si>
    <t>Cl.CN(C)CC[CH]=[C]1C2=C(C=CC=C2)[C](C)(C)C3=C1C=CC=C3</t>
  </si>
  <si>
    <t>086523</t>
  </si>
  <si>
    <t>306.34</t>
  </si>
  <si>
    <t>299-11-6</t>
  </si>
  <si>
    <t>61</t>
  </si>
  <si>
    <t>http://selleckchem.com/products/phenazine-methosulfate.html</t>
  </si>
  <si>
    <t>Phenazine methosulfate is widely used as an intermediate electron carrier for coupling the production of NADH or NADPH to the reduction of tetrazolium salts to coloured formazans.</t>
  </si>
  <si>
    <t>C14H14N2O4S</t>
  </si>
  <si>
    <t>methosulfate</t>
  </si>
  <si>
    <t>N-Methylphenazonium methosulfate, 5-Methylphenazinium methyl sulfate</t>
  </si>
  <si>
    <t>CO[S]([O-])(=O)=O.C[N+]1=C2C=CC=CC2=NC3=CC=CC=C13</t>
  </si>
  <si>
    <t>90-22-2</t>
  </si>
  <si>
    <t>http://www.selleckchem.com/products/valethamate-bromide.html</t>
  </si>
  <si>
    <t>Valethamate bromide is an alkylbenzene which is useful for facilitating cervical ripening, dilatation and thereby decreasing the duration of labor.</t>
  </si>
  <si>
    <t>C19H32BrNO2</t>
  </si>
  <si>
    <t>Ediposin</t>
  </si>
  <si>
    <t>[Br-].CCC(C)C(C(=O)OCC[N+](C)(CC)CC)C1=CC=CC=C1</t>
  </si>
  <si>
    <t>18699-02-0</t>
  </si>
  <si>
    <t>http://selleckchem.com/products/actarit.html</t>
  </si>
  <si>
    <t>Actarit is an orally active immunomodulator used in the treatment of rheumatoid arthritis.</t>
  </si>
  <si>
    <t>4-acetylaminophenylacetic acid</t>
  </si>
  <si>
    <t>CC(=O)NC1=CC=C(CC(O)=O)C=C1</t>
  </si>
  <si>
    <t>55297-95-5</t>
  </si>
  <si>
    <t>http://selleckchem.com/products/tiamulin.html</t>
  </si>
  <si>
    <t>Tiamulin is a semisynthetic pleuromutilin antibiotic that binds to the ribosomal peptidyl transferase centre and inhibits protein synthesis.</t>
  </si>
  <si>
    <t>C28H47NO4S</t>
  </si>
  <si>
    <t>CCN(CC)CCSCC(=O)OC1CC(C)(C=C)C(O)C(C)C23CCC(C)C1(C)C2C(=O)CC3</t>
  </si>
  <si>
    <t>91296-86-5</t>
  </si>
  <si>
    <t>http://selleckchem.com/products/difloxacin-hydrochloride.html</t>
  </si>
  <si>
    <t>Difloxacin is a second-generation, synthetic fluoroquinolone antimicrobial antibiotic used in veterinary medicine.</t>
  </si>
  <si>
    <t>C21H20ClF2N3O3</t>
  </si>
  <si>
    <t>Cl.CN1CCN(CC1)C2=CC3=C(C=C2F)C(=O)C(=CN3C4=CC=C(F)C=C4)C(O)=O</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</si>
  <si>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</si>
  <si>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</si>
  <si>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</si>
  <si>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C20H28ClNO4</t>
  </si>
  <si>
    <t>NC-1400 hydrochloride</t>
  </si>
  <si>
    <t>Cl.COC1=C(OC)C=C(CCNCC(O)COC2=CC=CC(=C2)C)C=C1</t>
  </si>
  <si>
    <t>5003-48-5</t>
  </si>
  <si>
    <t>http://selleckchem.com/products/benorylate.html</t>
  </si>
  <si>
    <t>Benorylate is the esterification product of paracetamol and acetylsalicylic acid with anti-inflammatory, analgesic and antipyretic properties.</t>
  </si>
  <si>
    <t>C17H15NO5</t>
  </si>
  <si>
    <t>Benorilate, Benoral, Benortan</t>
  </si>
  <si>
    <t>CC(=O)NC1=CC=C(OC(=O)C2=C(OC(C)=O)C=CC=C2)C=C1</t>
  </si>
  <si>
    <t xml:space="preserve"> 17737-65-4</t>
  </si>
  <si>
    <t>http://selleckchem.com/products/clonixin.html</t>
  </si>
  <si>
    <t>Clonixin is a nonsteroidal anti-inflammatory drug with analgesic, antipyretic, and platelet-inhibitory actions.</t>
  </si>
  <si>
    <t>C13H11ClN2O2</t>
  </si>
  <si>
    <t>Clonixic acid</t>
  </si>
  <si>
    <t>CC1=C(NC2=C(C=CC=N2)C(O)=O)C=CC=C1Cl</t>
  </si>
  <si>
    <t>Martindale:The Extra Pharmacopoeia,EP9.3,BP2017,IP2010</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</si>
  <si>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</si>
  <si>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</si>
  <si>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</si>
  <si>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</si>
  <si>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</si>
  <si>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</si>
  <si>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</si>
  <si>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109889-09-0</t>
  </si>
  <si>
    <t>http://selleckchem.com/products/granisetron.html</t>
  </si>
  <si>
    <t>Granisetron is a serotonin receptor (5HT-3 selective) antagonist that is used as an antiemetic and antinauseant for cancer chemotherapy.</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</si>
  <si>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</si>
  <si>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</si>
  <si>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</si>
  <si>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</si>
  <si>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14897-39-3</t>
  </si>
  <si>
    <t xml:space="preserve">The antibiotics, rifamycin SV and rifampicin, are known to interfere with hepatic bile salt and organic anion uptake. </t>
  </si>
  <si>
    <t>C37H46NNaO12</t>
  </si>
  <si>
    <t>[Na+].COC1/C=C/OC2(C)OC3=C(C2=O)C4=C(C(=C3C)O)C(=C(NC(=O)\C(=C/C=C/C(C)C(O)C(C)C(O)C(C)C(C1C)C(=O)OC)C)C=C4[O-])O</t>
  </si>
  <si>
    <t>USP42-NF37;EP9.2;BP2019</t>
  </si>
  <si>
    <t>129496-10-2</t>
  </si>
  <si>
    <t>http://selleckchem.com/products/milbemycin-oxime.html</t>
  </si>
  <si>
    <t>Milbemycin Oxime is a broad spectrum anti-parasitic drug that is active against worms (anthelmintic) and mites (miticide).</t>
  </si>
  <si>
    <t>C30H40NO7R2</t>
  </si>
  <si>
    <t>CC1C(OC2(CC1)CC3CC(C/C=C(C)/CC(C)\C=C\C=C\4COC5/C(=N/O)C(=CC(C(=O)O3)C45O)C)O2)[R]</t>
  </si>
  <si>
    <t>017434</t>
  </si>
  <si>
    <t xml:space="preserve"> 475.62</t>
  </si>
  <si>
    <t>38562-01-5</t>
  </si>
  <si>
    <t>Dinoprost Tromethamine is a synthetic analogue of the naturally occurring prostaglandin F2 alpha, which stimulates myometrial activity, relaxes the cervix, inhibits corpus luteal steroidogenesis, and induces luteolysis by direct action on the corpus luteum.</t>
  </si>
  <si>
    <t>C24H45NO8</t>
  </si>
  <si>
    <t>Dinolytic, PGF2-alpha tham, Zinoprost, Prostin F2 alpha, Dinoprost Trometamol</t>
  </si>
  <si>
    <t>CCCCCC(O)/C=C/C1C(O)CC(O)C1C\C=C/CCCC(O)=O.NC(CO)(CO)CO</t>
  </si>
  <si>
    <t>178307-42-1</t>
  </si>
  <si>
    <t>http://selleckchem.com/products/revaprazan-hydrochloride.html</t>
  </si>
  <si>
    <t>Revaprazan Hydrochloride is a new reversible proton pump inhibitor with long-lasting acid-suppressive effects.</t>
  </si>
  <si>
    <t>C22H24ClFN4</t>
  </si>
  <si>
    <t>YH1885</t>
  </si>
  <si>
    <t>Cl.CC1N(CCC2=C1C=CC=C2)C3=NC(=NC(=C3C)C)NC4=CC=C(F)C=C4</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</si>
  <si>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</si>
  <si>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</si>
  <si>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</si>
  <si>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C25H27N5O10</t>
  </si>
  <si>
    <t>BBR-2778</t>
  </si>
  <si>
    <t>NCCNC1=CC=C(NCCN)C2=C1C(=O)C3=C(C=NC=C3)C2=O.OC(=O)\C=C/C(O)=O.OC(=O)\C=C/C(O)=O</t>
  </si>
  <si>
    <t>298.29</t>
  </si>
  <si>
    <t>74536-44-0</t>
  </si>
  <si>
    <t>59</t>
  </si>
  <si>
    <t>http://selleckchem.com/products/metadoxine.html</t>
  </si>
  <si>
    <t>Metadoxine, also known as pyridoxine-pyrrolidone carboxylate, is a drug used to treat chronic and acute alcohol intoxication.</t>
  </si>
  <si>
    <t>C13H18N2O6</t>
  </si>
  <si>
    <t>Metadoxil, Metasin, pyridoxine-pyrrolidone carboxylat</t>
  </si>
  <si>
    <t>CC1=C(O)C(=C(CO)C=N1)CO.OC(=O)C2CCC(=O)N2</t>
  </si>
  <si>
    <t>1009119-65-6</t>
  </si>
  <si>
    <t>http://selleckchem.com/products/daclatasvir-digydrochloride.html</t>
  </si>
  <si>
    <t>Daclatasvir is an orally available antiviral agent that inhibits the NS5A region of the hepatitis C virus (HCV) used for the treatment of chronic HCV genotype 1 and 3 infection.</t>
  </si>
  <si>
    <t>C40H52Cl2N8O6</t>
  </si>
  <si>
    <t>Cl.Cl.COC(=O)NC(C(C)C)C(=O)N1CCCC1C2=NC=C([NH]2)C3=CC=C(C=C3)C4=CC=C(C=C4)C5=CN=C([NH]5)C6CCCN6C(=O)C(NC(=O)OC)C(C)C</t>
  </si>
  <si>
    <t>1029877-94-8</t>
  </si>
  <si>
    <t>http://selleckchem.com/products/trelagliptin-succinate.html</t>
  </si>
  <si>
    <t>Trelagliptin succinate is a dipeptidyl peptidase IV (DPP-4) inhibitor which is used as a new long-acting drug for once-weekly treatment of type 2 diabetes mellitus (DM).</t>
  </si>
  <si>
    <t>C22H26FN5O6</t>
  </si>
  <si>
    <t>succinate</t>
  </si>
  <si>
    <t>CN1C(=O)C=C(N2CCCC(N)C2)N(CC3=CC(=CC=C3C#N)F)C1=O.OC(=O)CCC(O)=O</t>
  </si>
  <si>
    <t>076222,207645</t>
  </si>
  <si>
    <t>107910-75-8</t>
  </si>
  <si>
    <t>others</t>
  </si>
  <si>
    <t>Ganciclovir sodium is an antiviral medication used to treat cytomegalovirus (CMV) infections</t>
  </si>
  <si>
    <t>C9H12N5NaO4</t>
  </si>
  <si>
    <t>[Na+].NC1=NC2=C(N=C[N]2COC(CO)CO)C(=N1)[O-]</t>
  </si>
  <si>
    <t>104632-25-9</t>
  </si>
  <si>
    <t>http://selleckchem.com/products/pramipexole-dihydrochloride.html</t>
  </si>
  <si>
    <t>Pramipexole dihydrochloride is a dopamine agonist of the non-ergoline class indicated for treating Parkinson's disease (PD) and restless legs syndrome (RLS) with Ki values of 3.9 nM, 2.2 nM, 0.5 nM and 5.1 nM for D2S receptor, D2L receptor, D3 receptor and D4 receptor.</t>
  </si>
  <si>
    <t>C10H19Cl2N3S</t>
  </si>
  <si>
    <t>Cl.Cl.CCCNC1CCC2=C(C1)SC(=N2)N</t>
  </si>
  <si>
    <t>114798-26-4</t>
  </si>
  <si>
    <t>Angiotensin Receptor</t>
  </si>
  <si>
    <t>84</t>
  </si>
  <si>
    <t>Losartan D4 is the deuterium labeled Losartan. Losartan is an angiotensin II receptor antagonist, competing with the binding of angiotensin II to AT1 receptors with IC50 of 20 nM.</t>
  </si>
  <si>
    <t>C22H23ClN6O</t>
  </si>
  <si>
    <t>CCCCC1=NC(=C(CO)[N]1CC2=CC=C(C=C2)C3=C(C=CC=C3)C4=NN=N[NH]4)Cl</t>
  </si>
  <si>
    <t>615.67</t>
  </si>
  <si>
    <t>1195768-06-9</t>
  </si>
  <si>
    <t>http://selleckchem.com/products/dabrafenib-mesylate.html</t>
  </si>
  <si>
    <t>Dabrafenib Mesylate is the mesylate salt form of dabrafenib, an orally bioavailable inhibitor of B-raf (BRAF) protein with IC50s of 0.8 nM, 3.2 nM and 5 nM for B-Raf (V600E), B-Raf (WT) and C-Raf, respectively.</t>
  </si>
  <si>
    <t>C24H24F3N5O5S3</t>
  </si>
  <si>
    <t>GSK2118436 Mesylate</t>
  </si>
  <si>
    <t>CC(C)(C)C1=NC(=C(S1)C2=CC=NC(=N2)N)C3=C(F)C(=CC=C3)N[S](=O)(=O)C4=C(F)C=CC=C4F.C[S](O)(=O)=O</t>
  </si>
  <si>
    <t>050703,050746,201587</t>
  </si>
  <si>
    <t>115074-43-6</t>
  </si>
  <si>
    <t>http://selleckchem.com/products/mupirocin-calcium.html</t>
  </si>
  <si>
    <t>Mupirocin Calcium is the calcium salt form of mupirocin, a natural crotonic acid derivative extracted from Pseudomonas fluorescens,which inhibits bacterial protein synthesis and is used as an antibiotic.</t>
  </si>
  <si>
    <t>C52H90CaO20</t>
  </si>
  <si>
    <t>calcium salt dihydrate</t>
  </si>
  <si>
    <t>pseudomonic acid A</t>
  </si>
  <si>
    <t>O.O.CC(O)C(C)C1OC1CC2COC(C\C(C)=C\C(=O)OCCCCCCCCC(=O)O[Ca]OC(=O)CCCCCCCCOC(=O)\C=C(C)\CC3OCC(CC4OC4C(C)C(C)O)C(O)C3O)C(O)C2O</t>
  </si>
  <si>
    <t>297.41</t>
  </si>
  <si>
    <t>116539-59-4</t>
  </si>
  <si>
    <t>http://selleckchem.com/products/duloxetine.html</t>
  </si>
  <si>
    <t>Duloxetine(LY-248686) is a potent inhibitor of serotonin (5-hydroxytryptamine, 5-HT) and noradrenaline (NE) uptake in vitro and in vivo and is 3- to 5-times more effective at inhibiting 5-HT uptake.</t>
  </si>
  <si>
    <t>C18H19NOS</t>
  </si>
  <si>
    <t>LY-248686</t>
  </si>
  <si>
    <t>CNCCC(OC1=CC=CC2=CC=CC=C12)C3=CC=CS3</t>
  </si>
  <si>
    <t>481.54</t>
  </si>
  <si>
    <t>287714-41-4</t>
  </si>
  <si>
    <t>96</t>
  </si>
  <si>
    <t>http://selleckchem.com/products/rosuvastatin.html</t>
  </si>
  <si>
    <t>Rosuvastatin is an inhibitor of HMG-CoA reductase, an enzyme that catalyzes the rate-limiting step in cholesterol biosynthesis, with Ki value (inhibition constant) of approximately 0.1 nM.</t>
  </si>
  <si>
    <t>C22H28FN3O6S</t>
  </si>
  <si>
    <t>CC(C)C1=C(\C=C\C(O)CC(O)CC(O)=O)C(=NC(=N1)N(C)[S](C)(=O)=O)C2=CC=C(F)C=C2</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</si>
  <si>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</si>
  <si>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</si>
  <si>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379.49</t>
  </si>
  <si>
    <t>120014-06-4</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</si>
  <si>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</si>
  <si>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</si>
  <si>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</si>
  <si>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</si>
  <si>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COC1=CC2=C(C=C1OC)C(=O)C(CC3CCN(CC3)CC4=CC=CC=C4)C2</t>
  </si>
  <si>
    <t>141396-28-3</t>
  </si>
  <si>
    <t>http://selleckchem.com/products/argatroban-monohydrate.html</t>
  </si>
  <si>
    <t>Argatroban is a direct, selective thrombin inhibitor with anticoagulant effects.</t>
  </si>
  <si>
    <t>C23H38N6O6S</t>
  </si>
  <si>
    <t>Argatroban hydrate, Argipidine</t>
  </si>
  <si>
    <t>O.CC1CCN(C(C1)C(O)=O)C(=O)C(CCCNC(N)=N)N[S](=O)(=O)C2=CC=CC3=C2NCC(C)C3</t>
  </si>
  <si>
    <t>185106-16-5</t>
  </si>
  <si>
    <t>http://selleckchem.com/products/acotiamide.html</t>
  </si>
  <si>
    <t>Acotiamide is a novel acetylcholinesterase inhibitor with fundus-relaxing and gastroprokinetic properties.</t>
  </si>
  <si>
    <t>C21H30N4O5S</t>
  </si>
  <si>
    <t>Acofide</t>
  </si>
  <si>
    <t>COC1=C(OC)C=C(C(=O)NC2=NC(=CS2)C(=O)NCCN(C(C)C)C(C)C)C(=C1)O</t>
  </si>
  <si>
    <t>14293-44-8</t>
  </si>
  <si>
    <t>http://selleckchem.com/products/xipamide.html</t>
  </si>
  <si>
    <t>Xipamide is a sulfonamide-based diuretic as well as a saluretic with antihypertensive activity.</t>
  </si>
  <si>
    <t>C15H15ClN2O4S</t>
  </si>
  <si>
    <t>CC1=C(NC(=O)C2=CC(=C(Cl)C=C2O)[S](N)(=O)=O)C(=CC=C1)C</t>
  </si>
  <si>
    <t>1019206-88-2</t>
  </si>
  <si>
    <t>VEGFR,PDGFR,c-Kit,c-RET,Raf</t>
  </si>
  <si>
    <t>http://selleckchem.com/products/regorafenib-monohydrate.html</t>
  </si>
  <si>
    <t>Regorafenib is a novel oral multikinase inhibitor with IC50 values of 13, 4.2, 46, 22, 7, 1.5, 2.5, 28, 19 nM for VEGFR1, murine VEGFR2, murine VEGFR3, PDGFR-β, KIT, RET, RAF-1, B-RAF and B-RAF(V600E) respectively.</t>
  </si>
  <si>
    <t>C21H17ClF4N4O4</t>
  </si>
  <si>
    <t>O.CNC(=O)C1=NC=CC(=C1)OC2=CC=C(NC(=O)NC3=CC=C(Cl)C(=C3)C(F)(F)F)C(=C2)F</t>
  </si>
  <si>
    <t>DMF,EMA,NDC,FDA,marketed in Japan</t>
  </si>
  <si>
    <t>208065</t>
  </si>
  <si>
    <t>1421373-66-1</t>
  </si>
  <si>
    <t>http://www.selleckchem.com/products/osimertinib-mesylate.html</t>
  </si>
  <si>
    <t>Osimertinib mesylate is the mesylate form of osimertinib, which is an oral, third-generation &lt;b&gt;epidermal growth factor receptor (EGFR)&lt;/b&gt; tyrosine kinase inhibitor (TKI) drug.</t>
  </si>
  <si>
    <t>C29H37N7O5S</t>
  </si>
  <si>
    <t>AZD9291 mesylate</t>
  </si>
  <si>
    <t>COC1=C(NC2=NC=CC(=N2)C3=C[N](C)C4=C3C=CC=C4)C=C(NC(=O)C=C)C(=C1)N(C)CCN(C)C.C[S](O)(=O)=O</t>
  </si>
  <si>
    <t>202327,202387,202423,202425,202473,202487,208186</t>
  </si>
  <si>
    <t>486460-32-6</t>
  </si>
  <si>
    <t>http://selleckchem.com/products/sitagliptin.html</t>
  </si>
  <si>
    <t>Sitagliptin is an oral and highly selective DPP-4 inhibitor with an IC50 of 18 nM. It is used for the treatment of type 2 diabetes.</t>
  </si>
  <si>
    <t>C16H15F6N5O</t>
  </si>
  <si>
    <t>NC(CC(=O)N1CC[N]2C(=NN=C2C(F)(F)F)C1)CC3=C(F)C=C(F)C(=C3)F</t>
  </si>
  <si>
    <t>050554,062579</t>
  </si>
  <si>
    <t>519.55</t>
  </si>
  <si>
    <t>60925-61-3</t>
  </si>
  <si>
    <t>6</t>
  </si>
  <si>
    <t>http://selleckchem.com/products/ceforanide.html</t>
  </si>
  <si>
    <t>Ceforanide is a new cephalosporin with antibacterial activity and has a longer elimination half-life than any currently available cephalosporin.</t>
  </si>
  <si>
    <t>C20H21N7O6S2</t>
  </si>
  <si>
    <t>NCC1=CC=CC=C1CC(=O)NC2C3SCC(=C(N3C2=O)C(O)=O)CSC4=NN=N[N]4CC(O)=O</t>
  </si>
  <si>
    <t>444.65</t>
  </si>
  <si>
    <t>863-61-6</t>
  </si>
  <si>
    <t>88</t>
  </si>
  <si>
    <t>http://selleckchem.com/products/vitamin-k2.html</t>
  </si>
  <si>
    <t>Vitamin K2 is an important fat-soluble vitamin that plays critical roles in protecting heart and brain, and building strong bones. It also plays an important role in cancer protection.</t>
  </si>
  <si>
    <t>C31H40O2</t>
  </si>
  <si>
    <t>menaquinone</t>
  </si>
  <si>
    <t>CC(C)=CCC/C(C)=C/CC/C(C)=C/CC/C(C)=C/CC1=C(C)C(=O)C2=C(C=CC=C2)C1=O</t>
  </si>
  <si>
    <t>37339-90-5</t>
  </si>
  <si>
    <t>http://selleckchem.com/products/lentinan.html</t>
  </si>
  <si>
    <t>Lentinan, isolated and purified from a hot water extract of Lentinula edodes fruit bodies, is a fungal polysaccharide immunomodulator with anti-tumor effects.</t>
  </si>
  <si>
    <t>C42H70O35R2</t>
  </si>
  <si>
    <t>A823605, Bromoduline</t>
  </si>
  <si>
    <t>O(C1C(O)C(CO)OC(OCC2OC(OC3C(O)C(CO)OC(OC4C(O)C(COC5OC(CO)C(O)C(O)C5O)OC(OC6C(O)C(OC(CO)C6O)[*])C4O)C3O)C(O)C(OC7OC(CO)C(O)C(O)C7O)C2O)C1O)[*]</t>
  </si>
  <si>
    <t>CFDA,NDC,PMDA</t>
  </si>
  <si>
    <t>69-81-8</t>
  </si>
  <si>
    <t>http://selleckchem.com/products/carbazochrome.html</t>
  </si>
  <si>
    <t>Carbazochrome is a hemostatic agent that causes the aggregation and adhesion of platelets in the blood to form a platelet plug, ceasing blood flow from an open wound.</t>
  </si>
  <si>
    <t>Adedolon, Adchnon, Adrenostazin, Cromadrenal, Adona, AC-17</t>
  </si>
  <si>
    <t>CN1CC(O)C2=C\C(=N\NC(N)=O)C(=O)C=C12</t>
  </si>
  <si>
    <t>35575-96-3</t>
  </si>
  <si>
    <t>http://selleckchem.com/products/azamethiphos.html</t>
  </si>
  <si>
    <t>Azamethiphos is an organophosphate (OP) pesticide used to combat sea lice infestations in farmed salmonids.</t>
  </si>
  <si>
    <t>C9H10ClN2O5PS</t>
  </si>
  <si>
    <t>CO[P](=O)(OC)SCN1C(=O)OC2=C1N=CC(=C2)Cl</t>
  </si>
  <si>
    <t>123-11-5</t>
  </si>
  <si>
    <t>http://selleckchem.com/products/p-anisaldehyde.html</t>
  </si>
  <si>
    <t>p-Anisaldehyde (4-methoxybenzaldehyde), an extract from Pimpinella anisum seeds, exhibits antifungal activity against a number of yeast and mold strains in laboratory media, fruit purees and fruit juices.</t>
  </si>
  <si>
    <t>C8H8O2</t>
  </si>
  <si>
    <t>4-Methoxybenzaldehyde, Anisaldehyde, Anisic aldehyde, P-Methoxybenzaldehyde, 4-Anisaldehyde</t>
  </si>
  <si>
    <t>COC1=CC=C(C=O)C=C1</t>
  </si>
  <si>
    <t>436.95</t>
  </si>
  <si>
    <t>72797-41-2</t>
  </si>
  <si>
    <t>http://selleckchem.com/products/tianeptine.html</t>
  </si>
  <si>
    <t>Tianeptine is an antidepressant agent that act as an atypical agonist of the μ-opioid receptor with clinically negligible effects on the δ- and κ-opioid receptors.</t>
  </si>
  <si>
    <t>C21H25ClN2O4S</t>
  </si>
  <si>
    <t>S-1574, JNJ-39823277, TPI-1062</t>
  </si>
  <si>
    <t>CN1C2=CC=CC=C2C(NCCCCCCC(O)=O)C3=CC=C(Cl)C=C3[S]1(=O)=O</t>
  </si>
  <si>
    <t>105-87-3</t>
  </si>
  <si>
    <t>http://selleckchem.com/products/geranyl-acetate.html</t>
  </si>
  <si>
    <t>Geranyl acetate is a natural organic compound that is used primarily as a component of perfumes for creams and soaps and as a flavoring ingredient.</t>
  </si>
  <si>
    <t>Geraniol acetate, Geranyl ethanoate</t>
  </si>
  <si>
    <t>CC(=O)OC/C=C(C)/CCC=C(C)C</t>
  </si>
  <si>
    <t>58306-30-2</t>
  </si>
  <si>
    <t>http://selleckchem.com/products/febantel.html</t>
  </si>
  <si>
    <t>Febantel is a prodrug that is metabolized to fenbendazole and oxfendazole, which are undoubtedly the active parasiticides.</t>
  </si>
  <si>
    <t>C20H22N4O6S</t>
  </si>
  <si>
    <t>Rintal, Combotel, Oratel, Bay Vh 5757, Negabot Plus</t>
  </si>
  <si>
    <t>COCC(=O)NC1=C(C=CC(=C1)SC2=CC=CC=C2)N=C(NC(=O)OC)NC(=O)OC</t>
  </si>
  <si>
    <t>22662-39-1</t>
  </si>
  <si>
    <t>http://selleckchem.com/products/rafoxanide.html</t>
  </si>
  <si>
    <t>Rafoxanide is a salicylanilide used as an anthelmintic, being effective treatment for the control of fluke infections in animals.</t>
  </si>
  <si>
    <t>C19H11Cl2I2NO3</t>
  </si>
  <si>
    <t>Disalan, Ranide, Flukanide, Bovanide</t>
  </si>
  <si>
    <t>OC1=C(I)C=C(I)C=C1C(=O)NC2=CC(=C(OC3=CC=C(Cl)C=C3)C=C2)Cl</t>
  </si>
  <si>
    <t>BP2017,USP39-NF34</t>
  </si>
  <si>
    <t>1037-50-9</t>
  </si>
  <si>
    <t>http://selleckchem.com/products/sulfadiMethoxine-sodium.html</t>
  </si>
  <si>
    <t>Sulfadimethoxine is a long-lasting sulfonamide antimicrobial agent used to treat many infections including treatment of respiratory, urinary tract, enteric, and soft tissue infections.</t>
  </si>
  <si>
    <t>C12H13N4NaO4S</t>
  </si>
  <si>
    <t>Sulfadimethoxydiazine sodium</t>
  </si>
  <si>
    <t>COC1=NC(=NC(=C1)N([Na])[S](=O)(=O)C2=CC=C(N)C=C2)OC</t>
  </si>
  <si>
    <t>Martindale:The Extra Pharmacopoeia,EP9.3,EP9.2,BP2017,IP2010</t>
  </si>
  <si>
    <t>021399,206995</t>
  </si>
  <si>
    <t>483.36</t>
  </si>
  <si>
    <t>184475-55-6</t>
  </si>
  <si>
    <t>8</t>
  </si>
  <si>
    <t>1</t>
  </si>
  <si>
    <t>http://selleckchem.com/products/gefitinib-hydrochloride.html</t>
  </si>
  <si>
    <t>Gefitinib is an EGFR inhibitor with IC50s of 15.5 nM and 823.3 nM for WT EGFR and EGFR (858R/T790M), respectively.</t>
  </si>
  <si>
    <t>C22H25Cl2FN4O3</t>
  </si>
  <si>
    <t>ZD1839 hydrochloride</t>
  </si>
  <si>
    <t>Cl.COC1=CC2=C(C=C1OCCCN3CCOCC3)C(=NC=N2)NC4=CC(=C(F)C=C4)Cl</t>
  </si>
  <si>
    <t>94-63-3</t>
  </si>
  <si>
    <t>http://selleckchem.com/products/pralidoxime-lodide.html</t>
  </si>
  <si>
    <t>Pralidoxime Iodide (2-PAM) is an antidote approved for reactivation of inhibited acetylcholinesterase (AChE) in organophosphate poisoning.</t>
  </si>
  <si>
    <t>C7H9IN2O</t>
  </si>
  <si>
    <t>2-PAM</t>
  </si>
  <si>
    <t>[I-].C[N+]1=C(C=CC=C1)\C=N\O</t>
  </si>
  <si>
    <t>10094-58-3</t>
  </si>
  <si>
    <t>Stachyose is a tetrasaccharide consisting of two α-D-galactose units, one α-D-glucose unit, and one β-D-fructose unit sequentially</t>
  </si>
  <si>
    <t>C24H50O25</t>
  </si>
  <si>
    <t>O.O.O.O.OCC1OC(OCC2OC(OCC3OC(OC4(CO)OC(CO)C(O)C4O)C(O)C(O)C3O)C(O)C(O)C2O)C(O)C(O)C1O</t>
  </si>
  <si>
    <t>127-40-2</t>
  </si>
  <si>
    <t>http://selleckchem.com/products/iutein.html</t>
  </si>
  <si>
    <t>Lutein is a vitamin-like carotenoid produced by plants, which contributes to the colour of some fruit and vegetables. It is a lipid-soluble antioxidant that can circulate in the plasma and confer cardioprotective, anti-inflammatory, and anti-angiogenic effects.</t>
  </si>
  <si>
    <t xml:space="preserve">C40H56O2
</t>
  </si>
  <si>
    <t>Xanthophyll, Xantofyl</t>
  </si>
  <si>
    <t>CC(=C/C=C/C=C(C)/C=C/C=C(C)/C=C/C1=C(C)CC(O)CC1(C)C)\C=C\C=C(C)\C=C\C2C(=CC(O)CC2(C)C)C</t>
  </si>
  <si>
    <t>20347-71-1</t>
  </si>
  <si>
    <t>http://selleckchem.com/products/proanthocyanidins.html</t>
  </si>
  <si>
    <t>Proanthocyanidins (PAs), also known as condensed tannins, are a class of polyphenols found in a variety of plants. They are very powerful antioxidants that remove harmful free oxygen radicals from cells.</t>
  </si>
  <si>
    <t xml:space="preserve">C30H26O13
</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</si>
  <si>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</si>
  <si>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</si>
  <si>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</si>
  <si>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</si>
  <si>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8006-54-0</t>
  </si>
  <si>
    <t>http://selleckchem.com/products/lanolin.html</t>
  </si>
  <si>
    <t>Lanolin is a wax secreted by the sebaceous glands of wool-bearing animals and used widely in the pharmaceutical and cosmetics industries.</t>
  </si>
  <si>
    <t>wool wax, wool grease</t>
  </si>
  <si>
    <t>Martindale:The Extra Pharmacopoeia,USP42-NF37,JP17,BP2017,IP2010</t>
  </si>
  <si>
    <t>1401-69-0</t>
  </si>
  <si>
    <t>http://selleckchem.com/products/tylosin.html</t>
  </si>
  <si>
    <t>Tylosin is a macrolide-class broad spectrum antibiotic that's used in veterinary medicine to treat felines, canines and livestock.</t>
  </si>
  <si>
    <t>C46H77NO17</t>
  </si>
  <si>
    <t>Fradizine, Tylocine, Tylosine, Tylosin A</t>
  </si>
  <si>
    <t>CCC1OC(=O)CC(O)C(C)C(OC2OC(C)C(OC3CC(C)(O)C(O)C(C)O3)C(C2O)N(C)C)C(CC=O)CC(C)C(=O)/C=C/C(=C/C1COC4OC(C)C(O)C(OC)C4OC)C</t>
  </si>
  <si>
    <t>Martindale:The Extra Pharmacopoeia,USP36-NF31</t>
  </si>
  <si>
    <t>29908-03-0</t>
  </si>
  <si>
    <t>http://selleckchem.com/products/ademetionine.html</t>
  </si>
  <si>
    <t>Ademetionine, also known as SAMe, is a specific form of the amino acid methionine known as S-adenosyl-methionine. It is essential for the formation of glutathione, a water-soluble peptide that helps the body fight free radicals.</t>
  </si>
  <si>
    <t>C15H22N6O5S</t>
  </si>
  <si>
    <t>AdoMet, S-Adenosylmethionine, SAMe</t>
  </si>
  <si>
    <t>C[S+](CCC(N)C([O-])=O)CC1OC(C(O)C1O)[N]2C=NC3=C2N=CN=C3N</t>
  </si>
  <si>
    <t>84380-01-8</t>
  </si>
  <si>
    <t>http://selleckchem.com/products/alpha-arbutin.html</t>
  </si>
  <si>
    <t>Alpha-arbutin (4-hydroxyphenyl-D-lucopyranoside) is a synthetic and functional active ingredient for skin lightening.</t>
  </si>
  <si>
    <t>alpha-Arbutoside, 4-hydroxyphenyl-D-lucopyranoside</t>
  </si>
  <si>
    <t>121-79-9</t>
  </si>
  <si>
    <t>http://selleckchem.com/products/propyl-gallate.html</t>
  </si>
  <si>
    <t>Propyl gallate is an antioxidant used in foods especially animal fats and vegetable oils, also in a wide variety of cosmetics and beauty care products.</t>
  </si>
  <si>
    <t>C10H12O5</t>
  </si>
  <si>
    <t>Gallic acid propyl esterZ, n-Propyl gallate</t>
  </si>
  <si>
    <t>CCCOC(=O)C1=CC(=C(O)C(=C1)O)O</t>
  </si>
  <si>
    <t>522-66-7</t>
  </si>
  <si>
    <t>http://selleckchem.com/products/hydroquinine.html</t>
  </si>
  <si>
    <t>Hydroquinine, also known as dihydroquinine, is an organic compound and as a cinchona alkaloid closely related to quinine.</t>
  </si>
  <si>
    <t>Dihydroquinine</t>
  </si>
  <si>
    <t>CCC1CN2CCC1CC2C(O)C3=CC=NC4=C3C=C(OC)C=C4</t>
  </si>
  <si>
    <t>117704-25-3</t>
  </si>
  <si>
    <t>http://selleckchem.com/products/doramectin.html</t>
  </si>
  <si>
    <t>Doramectin is a macrocyclic lactone derivative of ivermectin, an anthelmintic that potentiates glutamate- and GABA-gated chloride channel opening in nematodes. It is used for the treatment and control of internal parasitosis, ticks and mange.</t>
  </si>
  <si>
    <t>C50H74O14</t>
  </si>
  <si>
    <t>Cyclohexylavermectin B1, Dectomax</t>
  </si>
  <si>
    <t>COC1CC(OC(C)C1O)OC2C(C)OC(CC2OC)OC\3C(C)/C=C/C=C/4COC5C(O)C(=CC(C(=O)OC6CC(C/C=C3C)OC7(C6)OC(C(C)C=C7)C8CCCCC8)C45O)C</t>
  </si>
  <si>
    <t>500-66-3</t>
  </si>
  <si>
    <t>http://selleckchem.com/products/olivetol.html</t>
  </si>
  <si>
    <t>Olivetol is a naturally occurring organic compound being a precursor in various syntheses of tetrahydrocannabinol. It acts as a competitive inhibitor of the cannabinoid receptors CB1 and CB2.</t>
  </si>
  <si>
    <t xml:space="preserve">C11H16O2
</t>
  </si>
  <si>
    <t>5-Pentylresorcinol, 5-n-Amylresorcinol</t>
  </si>
  <si>
    <t>CCCCCC1=CC(=CC(=C1)O)O</t>
  </si>
  <si>
    <t>150-86-7</t>
  </si>
  <si>
    <t>http://selleckchem.com/products/phytol.html</t>
  </si>
  <si>
    <t xml:space="preserve">Phytol, a diterpene alcohol from chlorophyll widely used as a food additive and in medicinal fields, shows antinociceptive and antioxidant activities as well as anti-inflammatory and antiallergic effects. It is a specific activator of PPARα. </t>
  </si>
  <si>
    <t xml:space="preserve">C20H40O
</t>
  </si>
  <si>
    <t>trans-Phytol</t>
  </si>
  <si>
    <t>CC(C)CCCC(C)CCCC(C)CCC\C(C)=C\CO</t>
  </si>
  <si>
    <t>533-87-9</t>
  </si>
  <si>
    <t>http://selleckchem.com/products/aleuritic-acid.html</t>
  </si>
  <si>
    <t>Aleuritic Acid, a major constituent acid of lac resin (shellac), is isolated from the resin and mainly used in the perfumery industry as a starting material for the preparation of "musk" aroma compounds as well as medicinal and bioactive compounds.</t>
  </si>
  <si>
    <t>C16H32O5</t>
  </si>
  <si>
    <t>Aleuritolic acid, 9,10,16-trihydroxy-palmitic acid</t>
  </si>
  <si>
    <t>OCCCCCCC(O)C(O)CCCCCCCC(O)=O</t>
  </si>
  <si>
    <t>434.39?</t>
  </si>
  <si>
    <t>8024-48-4</t>
  </si>
  <si>
    <t>http://selleckchem.com/products/casanthranol.html</t>
  </si>
  <si>
    <t>Casanthranol is a purified mixture of te antranol glycosides derived from Cascara sagrada.</t>
  </si>
  <si>
    <t>C26H44NNaO7RS</t>
  </si>
  <si>
    <t>EP9.2;BP2018</t>
  </si>
  <si>
    <t>28697-53-2</t>
  </si>
  <si>
    <t>http://selleckchem.com/products/d-arabinose.html</t>
  </si>
  <si>
    <t>D-Arabinose is a reducing sugar useful as a substrate in analysis of arabinose isomerases and synthesis of D-erythroascorbic acid in yeast.</t>
  </si>
  <si>
    <t>D-arabinose</t>
  </si>
  <si>
    <t>5392-40-5</t>
  </si>
  <si>
    <t>http://selleckchem.com/products/citral.html</t>
  </si>
  <si>
    <t>Citral is an α,β-unsaturated aldehyde present in the oils of several plants. It is an aroma compound used in perfumery for its citrus effect and is also used as a flavor and for fortifying lemon oil.</t>
  </si>
  <si>
    <t xml:space="preserve">C10H16O
</t>
  </si>
  <si>
    <t>Geranialdehyde</t>
  </si>
  <si>
    <t>CC(C)=CCCC(/C)=C/C=O</t>
  </si>
  <si>
    <t>1098-97-1</t>
  </si>
  <si>
    <t>http://selleckchem.com/products/pyrithioxin.html</t>
  </si>
  <si>
    <t>Pyritinol (Pyrithioxin) is a neurotropic agent which reduces permeability of blood-brain barrier to phosphate. It has no vitamin B6 activity.</t>
  </si>
  <si>
    <t>C16H20N2O4S2</t>
  </si>
  <si>
    <t>Bonifen, Encefabol, Pyritinol, Vitamin B6 disulfide</t>
  </si>
  <si>
    <t>CC1=NC=C(CSSCC2=CN=C(C)C(=C2CO)O)C(=C1O)CO</t>
  </si>
  <si>
    <t>487-06-9</t>
  </si>
  <si>
    <t>http://selleckchem.com/products/citropten.html</t>
  </si>
  <si>
    <t>Citropten is a natural organic compound  which belongs to coumarins and derivatives class.</t>
  </si>
  <si>
    <t>C11H10O4</t>
  </si>
  <si>
    <t>5,7-Dimethoxycoumarin, Citroptene, Limettin, Limetin</t>
  </si>
  <si>
    <t>COC1=CC2=C(C=CC(=O)O2)C(=C1)OC</t>
  </si>
  <si>
    <t>553-12-8</t>
  </si>
  <si>
    <t>http://selleckchem.com/products/protoporphyrin-ix.html</t>
  </si>
  <si>
    <t>Protoporphyrin IX (PPIX) is a heterocyclic organic compound, which consists of four pyrrole rings, and is the final intermediate in the heme biosynthetic pathway.</t>
  </si>
  <si>
    <t>C34H34N4O4</t>
  </si>
  <si>
    <t>PPIX</t>
  </si>
  <si>
    <t>CC1=C2[NH]C(=C1CCC(O)=O)C=C3N=C(C=C4N=C(C=C5[NH]C(=C2)C(=C5C)C=C)C(=C4C)C=C)C(=C3CCC(O)=O)C</t>
  </si>
  <si>
    <t>504.44</t>
  </si>
  <si>
    <t>512-69-6</t>
  </si>
  <si>
    <t>http://selleckchem.com/products/raffinose.html</t>
  </si>
  <si>
    <t>Raffinose is a complex carbohydrate, a trisaccharide composed of galactose, fructose, and glucose. It can be broken apart into galactose and sucrose via the enzyme alpha-galactosidase.</t>
  </si>
  <si>
    <t>C18H32O16</t>
  </si>
  <si>
    <t>Melitose, Melitriose</t>
  </si>
  <si>
    <t>OCC1OC(OCC2OC(OC3(CO)OC(CO)C(O)C3O)C(O)C(O)C2O)C(O)C(O)C1O</t>
  </si>
  <si>
    <t>Martindale:The Extra Pharmacopoeia,EP9.2,JP17,BP2017,USP38-NF33,JP16</t>
  </si>
  <si>
    <t>89-83-8</t>
  </si>
  <si>
    <t>http://selleckchem.com/products/thymol.html</t>
  </si>
  <si>
    <t>Thymol, a naturally occurring monocyclic phenolic compound derived from Thymus vulgaris (Lamiaceae), has been reported to exhibit anti-inflammatory property in vivo and vitro.</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</si>
  <si>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</si>
  <si>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</si>
  <si>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</si>
  <si>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062450,062569,065032,065041,065053,065055,065070,065285,065353,065356,065377,065427,065454,065471,090855,091277,091406,091605,200065,201678,202778,203278,204234,204446,205115,207757,209165,209396,209582</t>
  </si>
  <si>
    <t>564-25-0</t>
  </si>
  <si>
    <t>http://selleckchem.com/products/doxycycline.html</t>
  </si>
  <si>
    <t>Doxycycline is an antibiotic that is used in the treatment of a number of types of infections caused by bacteria and protozoa.</t>
  </si>
  <si>
    <t>C22H24N2O8</t>
  </si>
  <si>
    <t>Vibramycin, Doxytetracycline, Doxiciclina, Doxycyclinum</t>
  </si>
  <si>
    <t>CC1C2C(O)C3C(N(C)C)C(=C(C(N)=O)C(=O)C3(O)C(=C2C(=O)C4=C1C=CC=C4O)O)O</t>
  </si>
  <si>
    <t>531-59-9</t>
  </si>
  <si>
    <t>http://selleckchem.com/products/7-methoxycoumarin.html</t>
  </si>
  <si>
    <t>7-Methoxycoumarin, also known as Herniarin, is a methoxy derivative of coumarin and substrate for dealkylase. It has been used in the synthesis of anti-first-pass effect compounds and detergents.</t>
  </si>
  <si>
    <t>Herniarin, Herniarine</t>
  </si>
  <si>
    <t>COC1=CC2=C(C=CC(=O)O2)C=C1</t>
  </si>
  <si>
    <t>103-41-3</t>
  </si>
  <si>
    <t>http://selleckchem.com/products/benzyl-cinnamate.html</t>
  </si>
  <si>
    <t>Benzyl cinnamate, a flavouring agent isolated from various plant species, is used in heavy oriental perfumes and as a fixative.</t>
  </si>
  <si>
    <t>C16H14O2</t>
  </si>
  <si>
    <t>Cinnamein, Benzylcinnamoate, Benzyl 3-phenylpropenoate, Cinnamic acid benzyl ester</t>
  </si>
  <si>
    <t>O=C(OCC1=CC=CC=C1)/C=C/C2=CC=CC=C2</t>
  </si>
  <si>
    <t>501-30-4</t>
  </si>
  <si>
    <t>http://selleckchem.com/products/kojic-acid.html</t>
  </si>
  <si>
    <t>Kojic acid is a fungal metabolite that inhibits tyrosinase with an IC50 value of 30.6 ?M for mushroom tyrosinase. It is a synthetic intermediate used for production of food additives.</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</si>
  <si>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</si>
  <si>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</si>
  <si>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</si>
  <si>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</si>
  <si>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57-48-7</t>
  </si>
  <si>
    <t>http://www.selleckchem.com/products/fructose.html</t>
  </si>
  <si>
    <t>Fructose is a simple ketonic monosaccharide found in many plants.</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</si>
  <si>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</si>
  <si>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</si>
  <si>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</si>
  <si>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</si>
  <si>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074105,074110,074111,074121,074129,074140,074163,074182,074190,074201,074207,074211,074216,074263,074410,074457,074936,075061,075227,075337,075390,075927,076494,077339,078250,078620,091305,091416,091432,200429</t>
  </si>
  <si>
    <t>22204-53-1</t>
  </si>
  <si>
    <t>http://www.selleckchem.com/products/naproxen.html</t>
  </si>
  <si>
    <t>Naproxen is an anti-inflammatory agent with analgesic and antipyretic properties. It is a nonselective inhibitor of &lt;b&gt;COX-1&lt;/b&gt; and &lt;b&gt;COX-2&lt;/b&gt;.</t>
  </si>
  <si>
    <t>C14H14O3</t>
  </si>
  <si>
    <t>COC1=CC2=CC=C(C=C2C=C1)C(C)C(O)=O</t>
  </si>
  <si>
    <t>DMF,NDC,FDA,HMA,CFDA</t>
  </si>
  <si>
    <t>854056-07-8</t>
  </si>
  <si>
    <t>http://www.selleckchem.com/products/ropivacaine-mesilate.html</t>
  </si>
  <si>
    <t>Ropivacaine Mesilate is the mesylate form of ropivacaine, which is a member of the amino amide class of local anesthetics.</t>
  </si>
  <si>
    <t>C18H30N2O4S</t>
  </si>
  <si>
    <t>Ropivacaine Mesylate</t>
  </si>
  <si>
    <t>CCCN1CCCCC1C(=O)NC2=C(C)C=CC=C2C.C[S](O)(=O)=O</t>
  </si>
  <si>
    <t>5355-16-8</t>
  </si>
  <si>
    <t>http://selleckchem.com/products/diaveridine.html</t>
  </si>
  <si>
    <t>Diaveridine is coccidiostat with anti-parasitic activity and also a dihydrofolate reductase (DHFR) inhibitor preventing folic acid synthesis in species of Pneumocystis.</t>
  </si>
  <si>
    <t>C13H16N4O2</t>
  </si>
  <si>
    <t>AI3-23935, CCRIS-3784</t>
  </si>
  <si>
    <t>COC1=C(OC)C=C(CC2=CN=C(N)N=C2N)C=C1</t>
  </si>
  <si>
    <t>marketed in France</t>
  </si>
  <si>
    <t xml:space="preserve"> 
3286-46-2</t>
  </si>
  <si>
    <t>Sulbutiamine is a highly lipid soluble synthetic analogue of vitamin B1, used for the treatment of asthenia.</t>
  </si>
  <si>
    <t>C32H46N8O6S2</t>
  </si>
  <si>
    <t>CC(C)C(=O)OCCC(/SS\C(CCOC(=O)C(C)C)=C(C)/N(CC1=C(N)N=C(C)N=C1)C=O)=C(C)/N(CC2=CN=C(C)N=C2N)C=O</t>
  </si>
  <si>
    <t>Martindale:The Extra Pharmacopoeia,EP9.8</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</si>
  <si>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</si>
  <si>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</si>
  <si>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</si>
  <si>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</si>
  <si>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</si>
  <si>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Cl.CC1=C[N](C=N1)C2=CC(=CC(=C2)C(F)(F)F)NC(=O)C3=CC=C(C)C(=C3)NC4=NC=CC(=N4)C5=CC=CN=C5</t>
  </si>
  <si>
    <t>Martindale:The Extra Pharmacopoeia,EP9.2,Ph.Int_6th,BP2017,IP2010,CP2005</t>
  </si>
  <si>
    <t>113-98-4</t>
  </si>
  <si>
    <t>http://selleckchem.com/products/benzylpenicillin-potassium.html</t>
  </si>
  <si>
    <t>Benzylpenicillin potassium is the potassium salt form of penicillin G, a broad-spectrum penicillin antibiotic.</t>
  </si>
  <si>
    <t>C16H17KN2O4S</t>
  </si>
  <si>
    <t>Penicillin G potassium</t>
  </si>
  <si>
    <t>[K+].CC1(C)SC2C(NC(=O)CC3=CC=CC=C3)C(=O)N2C1C([O-])=O</t>
  </si>
  <si>
    <t>074124,075593,075685,075747,075817,075928,075939,076089,076126,076136,076138,076426,076555,076558,076593,076639,076673,076754,076794,076896,076912,077568,077689,077859,078598,204613,208921</t>
  </si>
  <si>
    <t>86393-32-0</t>
  </si>
  <si>
    <t>http://selleckchem.com/products/ciprofloxacin-hydrochloride-hydrate.html</t>
  </si>
  <si>
    <t>Ciprofloxacin Hydrochloride is the hydrochloride salt form of ciprofloxacin, which is an antibiotic used to treat a number of bacterial infections.</t>
  </si>
  <si>
    <t>C17H21ClFN3O4</t>
  </si>
  <si>
    <t>Ciloxan, Ceprimax, Oftacilox</t>
  </si>
  <si>
    <t>O.Cl.OC(=O)C1=CN(C2CC2)C3=C(C=C(F)C(=C3)N4CCNCC4)C1=O</t>
  </si>
  <si>
    <t>84294-96-2</t>
  </si>
  <si>
    <t>http://selleckchem.com/products/enoxacin-sesquihydrate.html</t>
  </si>
  <si>
    <t>Enoxacin sesquihydrate is a broad-spectrum 6-fluoronaphthyridinone antibacterial agent.</t>
  </si>
  <si>
    <t>C15H17FN4O3R</t>
  </si>
  <si>
    <t>sesquihydrate</t>
  </si>
  <si>
    <t>Enoxacin hydrate</t>
  </si>
  <si>
    <t>CCN1C=C(C(O)=O)C(=O)C2=C1N=C(N3CCNCC3)C(=C2)F</t>
  </si>
  <si>
    <t>1981-58-4</t>
  </si>
  <si>
    <t>http://selleckchem.com/products/sulfamethazine-sodium-salt.html</t>
  </si>
  <si>
    <t>Sulfamethazine is a sulfanilamide anti-infective agent used in the lifestock industry.</t>
  </si>
  <si>
    <t>C12H13N4NaO2S</t>
  </si>
  <si>
    <t>Sulfadimethyldiazine Sodium Salt</t>
  </si>
  <si>
    <t>CC1=CC(=NC(=N1)N([Na])[S](=O)(=O)C2=CC=C(N)C=C2)C</t>
  </si>
  <si>
    <t>marketed in British</t>
  </si>
  <si>
    <t>65-49-6</t>
  </si>
  <si>
    <t>http://selleckchem.com/products/4-aminosalicylic-acid.html</t>
  </si>
  <si>
    <t>4-Aminosalicylic acid (Aminosalicylic acid) is an antitubercular agent with bacteriostatic activity against Mycobacterium tuberculosis.</t>
  </si>
  <si>
    <t>para-aminosalicylic acid, Aminosalicylic acid, 4-aminosalicylate</t>
  </si>
  <si>
    <t>NC1=CC(=C(C=C1)C(O)=O)O</t>
  </si>
  <si>
    <t>298.42</t>
  </si>
  <si>
    <t>68890-66-4</t>
  </si>
  <si>
    <t>38</t>
  </si>
  <si>
    <t>http://selleckchem.com/products/piroctone-olamine.html</t>
  </si>
  <si>
    <t>Piroctone Olamine is a wide spectrum antibacterial and antifungal agent used in the treatment of dandruff,fungal infections.</t>
  </si>
  <si>
    <t>C16H30N2O3</t>
  </si>
  <si>
    <t>piroctone ethanolamine</t>
  </si>
  <si>
    <t>CC(CC1=CC(=CC(=O)N1O)C)CC(C)(C)C.NCCO</t>
  </si>
  <si>
    <t>55750-06-6</t>
  </si>
  <si>
    <t>http://selleckchem.com/products/Imidocarb-dipropionate.html</t>
  </si>
  <si>
    <t>Imidocarb is an antiprotozoal agent, used as dipropionate in the treatment of babesiosis and ehrlichiosis.</t>
  </si>
  <si>
    <t>C25H32N6O5</t>
  </si>
  <si>
    <t>dipropionate</t>
  </si>
  <si>
    <t>CCC(O)=O.CCC(O)=O.O=C(NC1=CC=CC(=C1)C2=NCCN2)NC3=CC=CC(=C3)C4=NCCN4</t>
  </si>
  <si>
    <t>207369,022293,022547,077844,077950,078119,078348,078742,091050,091294,091560,200733,201107,201570,206725</t>
  </si>
  <si>
    <t>286.33</t>
  </si>
  <si>
    <t>136470-78-5</t>
  </si>
  <si>
    <t>57</t>
  </si>
  <si>
    <t>http://selleckchem.com/products/abacavir.html</t>
  </si>
  <si>
    <t>Abacavir (ABC) is a powerful nucleoside analog reverse transcriptase inhibitor (NRTI) used to treat HIV and AIDS.</t>
  </si>
  <si>
    <t>C14H18N6O</t>
  </si>
  <si>
    <t>NC1=NC2=C(N=C[N]2C3CC(CO)C=C3)C(=N1)NC4CC4</t>
  </si>
  <si>
    <t>200293,207306</t>
  </si>
  <si>
    <t>200815-49-2</t>
  </si>
  <si>
    <t>99</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</si>
  <si>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</si>
  <si>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C23H30N2O10</t>
  </si>
  <si>
    <t>(R,R)-Formoterol</t>
  </si>
  <si>
    <t>COC1=CC=C(CC(C)NCC(O)C2=CC(=C(O)C=C2)NC=O)C=C1.OC(C(O)C(O)=O)C(O)=O</t>
  </si>
  <si>
    <t>020351,020808,020351,020808</t>
  </si>
  <si>
    <t>1550.18</t>
  </si>
  <si>
    <t>92339-11-2</t>
  </si>
  <si>
    <t>http://selleckchem.com/products/iodixanol.html</t>
  </si>
  <si>
    <t>Iodixanol is a nonionic hydrophilic compound commonly used as a contrast agent during coronary angiography.</t>
  </si>
  <si>
    <t>C35H44I6N6O15</t>
  </si>
  <si>
    <t>CC(=O)N(CC(O)CN(C(C)=O)C1=C(I)C(=C(I)C(=C1I)C(=O)NCC(O)CO)C(=O)NCC(O)CO)C2=C(I)C(=C(I)C(=C2I)C(=O)NCC(O)CO)C(=O)NCC(O)CO</t>
  </si>
  <si>
    <t>marketed in Russia</t>
  </si>
  <si>
    <t>218.25</t>
  </si>
  <si>
    <t>77472-70-9</t>
  </si>
  <si>
    <t>43</t>
  </si>
  <si>
    <t>http://selleckchem.com/products/phenylpiracetam.html</t>
  </si>
  <si>
    <t>Phenylpiracetam is a central nervous system stimulant and nootropic agent belonging to the racetam family of drugs.</t>
  </si>
  <si>
    <t>Phenotropil, Carphedon, 4-Phenylpiracetam</t>
  </si>
  <si>
    <t>NC(=O)CN1CC(CC1=O)C2=CC=CC=C2</t>
  </si>
  <si>
    <t>Martindale:The Extra Pharmacopoeiac</t>
  </si>
  <si>
    <t>289.35</t>
  </si>
  <si>
    <t>63547-13-7</t>
  </si>
  <si>
    <t>http://selleckchem.com/products/adrafinil.html</t>
  </si>
  <si>
    <t>Adrafinil is a mild central nervous system stimulant drug directly affecting CNS function. It is used to relieve excessive sleepiness and inattention in elderly patients.</t>
  </si>
  <si>
    <t>C15H15NO3S</t>
  </si>
  <si>
    <t>benzhydrylsulfinylacetohydroxamic acid, adrafinyl, CRL-40028</t>
  </si>
  <si>
    <t>ONC(=O)C[S](=O)C(C1=CC=CC=C1)C2=CC=CC=C2</t>
  </si>
  <si>
    <t>286.41</t>
  </si>
  <si>
    <t>846-48-0</t>
  </si>
  <si>
    <t>http://selleckchem.com/products/boldenone.html</t>
  </si>
  <si>
    <t>Boldenone is an anabolic steroid developed for veterinary use, mostly for treatment of horses.</t>
  </si>
  <si>
    <t>C19H26O2</t>
  </si>
  <si>
    <t>Dehydrotestosterone</t>
  </si>
  <si>
    <t>CC12CCC3C(CCC4=CC(=O)C=CC34C)C1CCC2O</t>
  </si>
  <si>
    <t>Martindale:The Extra Pharmacopoeia,CP2005,USP36-NF31,BP2013,JP15</t>
  </si>
  <si>
    <t>793.02</t>
  </si>
  <si>
    <t>7704-67-8</t>
  </si>
  <si>
    <t>http://selleckchem.com/products/erythromycin-thiocyanate.html</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</si>
  <si>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</si>
  <si>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C38H68N2O13S</t>
  </si>
  <si>
    <t>thiocyanate</t>
  </si>
  <si>
    <t>CCC1OC(=O)C(C)C(OC2CC(C)(OC)C(O)C(C)O2)C(C)C(OC3OC(C)CC(C3O)N(C)C)C(C)(O)CC(C)C(=O)C(C)C(O)C1(C)O.SC#N</t>
  </si>
  <si>
    <t>071344,071345,071537,071796,071799,071826,071839,072709,091344</t>
  </si>
  <si>
    <t>289.31</t>
  </si>
  <si>
    <t>83701-22-8</t>
  </si>
  <si>
    <t>http://selleckchem.com/products/minoxidil-sulphate.html</t>
  </si>
  <si>
    <t>Minoxidil is a potent direct-acting peripheral vasodilator that reduces peripheral resistance and produces a fall in blood pressure.</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</si>
  <si>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</si>
  <si>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</si>
  <si>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</si>
  <si>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</si>
  <si>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040009,040591,040723,084204,086031,086032,086033,086034,086054,086055,086066,086067,086166,086167,086168,086169,086221,086222,086223,086225,086923,086925,087537,087545,087564,087946,088088,089190,089191,089192,089367</t>
  </si>
  <si>
    <t>236.14</t>
  </si>
  <si>
    <t>87-33-2</t>
  </si>
  <si>
    <t>47</t>
  </si>
  <si>
    <t>http://selleckchem.com/products/isosorbide-dinitrate.html</t>
  </si>
  <si>
    <t>Isosorbide Dinitrate is the dinitrate salt form of isosorbide, an organic nitrate with vasodilator activity. It is used in the treatment of angina pectoris.</t>
  </si>
  <si>
    <t>C6H8N2O8</t>
  </si>
  <si>
    <t>Sorbide nitrate, Sorbidnitrate, Isordil, Nitrosorbide</t>
  </si>
  <si>
    <t>[O-][N+](=O)OC1COC2C(COC12)O[N+]([O-])=O</t>
  </si>
  <si>
    <t>391.55</t>
  </si>
  <si>
    <t>65646-68-6</t>
  </si>
  <si>
    <t>http://selleckchem.com/products/fenretinide.html</t>
  </si>
  <si>
    <t>Fenretinide is a synthetic derivative of retinoic acid that has a broad-spectrum of cytotoxic activity against primary tumor cells, cell lines, and/or xenografts of various cancers (including neuroblastoma).</t>
  </si>
  <si>
    <t>C26H33NO2</t>
  </si>
  <si>
    <t>4-hydroxy(phenyl)retinamide, 4-HPR, MK-4016</t>
  </si>
  <si>
    <t>CC1=C(\C=C\C(C)=C\C=C\C(C)=C\C(=O)NC2=CC=C(O)C=C2)C(C)(C)CCC1</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</si>
  <si>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</si>
  <si>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</si>
  <si>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</si>
  <si>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</si>
  <si>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</si>
  <si>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</si>
  <si>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</si>
  <si>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</si>
  <si>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</si>
  <si>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</si>
  <si>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</si>
  <si>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242478-37-1</t>
  </si>
  <si>
    <t>mAChR</t>
  </si>
  <si>
    <t>72</t>
  </si>
  <si>
    <t>Solifenacin is a novel muscarinic receptor antagonist with pKis of 7.6, 6.9 and 8.0 for M1, M2 and M3 receptors, respectively.</t>
  </si>
  <si>
    <t>C23H26N2O2</t>
  </si>
  <si>
    <t>O=C(OC1CN2CCC1CC2)N3CCC4=C(C=CC=C4)C3C5=CC=CC=C5</t>
  </si>
  <si>
    <t>207139,207188</t>
  </si>
  <si>
    <t>217797-14-3</t>
  </si>
  <si>
    <t>85</t>
  </si>
  <si>
    <t>http://selleckchem.com/products/paroxetine-mesylate.html</t>
  </si>
  <si>
    <t>Paroxetine Mesylate is the mesylate salt form of paroxetine, a phenylpiperidine derivative and a selective serotonin reuptake inhibitor (SSRI) with antidepressant and anxiolytic properties.</t>
  </si>
  <si>
    <t>C20H24FNO6S</t>
  </si>
  <si>
    <t>C[S](O)(=O)=O.FC1=CC=C(C=C1)C2CCNCC2COC3=CC=C4OCOC4=C3</t>
  </si>
  <si>
    <t>206947</t>
  </si>
  <si>
    <t>857890-39-2</t>
  </si>
  <si>
    <t>39</t>
  </si>
  <si>
    <t>http://selleckchem.com/products/lenvatinib-mesylate.html</t>
  </si>
  <si>
    <t>Lenvatinib Mesylate is a synthetic, orally available inhibitor of VEGFR2 tyrosine kinase with potential antineoplastic activity.</t>
  </si>
  <si>
    <t>C22H23ClN4O7S</t>
  </si>
  <si>
    <t>COC1=C(C=C2C(=CC=NC2=C1)OC3=CC(=C(NC(=O)NC4CC4)C=C3)Cl)C(N)=O.C[S](O)(=O)=O</t>
  </si>
  <si>
    <t>388082-78-8</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</si>
  <si>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</si>
  <si>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C43H44ClFN4O11S3</t>
  </si>
  <si>
    <t>ditosylate monohydrate</t>
  </si>
  <si>
    <t>Tykerb Ditosylate</t>
  </si>
  <si>
    <t>O.CC1=CC=C(C=C1)[S](O)(=O)=O.CC2=CC=C(C=C2)[S](O)(=O)=O.C[S](=O)(=O)CCNCC3=CC=C(O3)C4=CC5=C(C=C4)N=CN=C5NC6=CC(=C(OCC7=CC(=CC=C7)F)C=C6)Cl</t>
  </si>
  <si>
    <t>404.36</t>
  </si>
  <si>
    <t>1092939-17-7</t>
  </si>
  <si>
    <t>29</t>
  </si>
  <si>
    <t>http://selleckchem.com/products/ruxolitinib-phosphate.html</t>
  </si>
  <si>
    <t>Ruxolitinib Phosphate is the phosphate salt form of ruxolitinib, an orally bioavailable Janus-associated kinase (JAK) inhibitor with potential antineoplastic and immunomodulating activities.</t>
  </si>
  <si>
    <t>C17H21N6O4P</t>
  </si>
  <si>
    <t>INCB018424, INC424</t>
  </si>
  <si>
    <t>O[P](O)(O)=O.N#CCC(C1CCCC1)[N]2C=C(C=N2)C3=NC=NC4=C3C=C[NH]4</t>
  </si>
  <si>
    <t>Martindale:The Extra Pharmacopoeia,USP42-NF37,EP9.4</t>
  </si>
  <si>
    <t>022145,203045,205786,022145</t>
  </si>
  <si>
    <t>482.51</t>
  </si>
  <si>
    <t>871038-72-1</t>
  </si>
  <si>
    <t>Integrase,HIV Protease</t>
  </si>
  <si>
    <t>http://selleckchem.com/products/raltegravir-potassium.html</t>
  </si>
  <si>
    <t>Raltegravir Potassium is the orally bioavailable potassium salt of raltegravir, the first approved human immunodeficiency virus type 1 (HIV-1) integrase inhibitor.</t>
  </si>
  <si>
    <t>C20H20FKN6O5</t>
  </si>
  <si>
    <t>[K+].CN1C(=O)C(=C(N=C1C(C)(C)NC(=O)C2=NN=C(C)O2)C(=O)NCC3=CC=C(F)C=C3)[O-]</t>
  </si>
  <si>
    <t>277.28</t>
  </si>
  <si>
    <t>142217-69-4</t>
  </si>
  <si>
    <t>http://selleckchem.com/products/entecavir.html</t>
  </si>
  <si>
    <t>C12H15N5O3</t>
  </si>
  <si>
    <t>NC1=NC(=O)C2=C(N1)[N](C=N2)C3CC(O)C(CO)C3=C</t>
  </si>
  <si>
    <t>220119-17-5</t>
  </si>
  <si>
    <t>Selamectin is a macrocyclic lactone derivative of ivermectin, an anthelmintic that potentiates glutamate- and GABA-gated chloride channel opening in nematodes.</t>
  </si>
  <si>
    <t>C43H63NO11</t>
  </si>
  <si>
    <t>COC1CC(OC(C)C1O)OC/2C(C)\C=C\C=C\3COC4/C(=N/O)C(=CC(C(=O)OC5CC(C\C=C2C)OC6(CCC(C)C(O6)C7CCCCC7)C5)C34O)C</t>
  </si>
  <si>
    <t>397.47</t>
  </si>
  <si>
    <t>811803-05-1</t>
  </si>
  <si>
    <t>VEGFR,c-RET</t>
  </si>
  <si>
    <t>79</t>
  </si>
  <si>
    <t>http://selleckchem.com/products/apatinib.html</t>
  </si>
  <si>
    <t>Apatinib is a potent inhibitor of the VEGF signaling pathway with IC50 values of 1 nM and 13 nM for VEGFR-2 and Ret, respectively.</t>
  </si>
  <si>
    <t>C24H23N5O</t>
  </si>
  <si>
    <t>O=C(NC1=CC=C(C=C1)C2(CCCC2)C#N)C3=C(NCC4=CC=NC=C4)N=CC=C3</t>
  </si>
  <si>
    <t>202136,206555,210254</t>
  </si>
  <si>
    <t>547.66</t>
  </si>
  <si>
    <t>206361-99-1</t>
  </si>
  <si>
    <t>http://selleckchem.com/products/darunavir.html</t>
  </si>
  <si>
    <t>Darunavir is a nonpeptidic HIV protease inhibitor, used to treat HIV infection.</t>
  </si>
  <si>
    <t>C27H37N3O7S</t>
  </si>
  <si>
    <t>TMC114</t>
  </si>
  <si>
    <t>CC(C)CN(CC(O)C(CC1=CC=CC=C1)NC(=O)OC2COC3OCCC23)[S](=O)(=O)C4=CC=C(N)C=C4</t>
  </si>
  <si>
    <t>465.95</t>
  </si>
  <si>
    <t>81098-60-4</t>
  </si>
  <si>
    <t>93</t>
  </si>
  <si>
    <t>Cisapride is a nonselective 5-HT4 receptor agonist with gastroprokinetic effects.</t>
  </si>
  <si>
    <t>C23H29ClFN3O4</t>
  </si>
  <si>
    <t>Kaudalit, Kinestase, Prepulsid, Presid, Pridesia, Propulsid</t>
  </si>
  <si>
    <t>COC1CN(CCCOC2=CC=C(F)C=C2)CCC1NC(=O)C3=C(OC)C=C(N)C(=C3)Cl</t>
  </si>
  <si>
    <t>202103</t>
  </si>
  <si>
    <t>854001-07-3</t>
  </si>
  <si>
    <t>Abl/Src </t>
  </si>
  <si>
    <t>Dasatinib hydrochloride is a potent and dual AblWT/Src inhibitor IC50 of 0.6 nM/0.8 nM respectively; also inhibits c-KitWT/c-KitD816V with IC50 of 79 nM/37 nM.</t>
  </si>
  <si>
    <t>Kinase</t>
  </si>
  <si>
    <t>C22H27Cl2N7O2S</t>
  </si>
  <si>
    <t>BMS 354825 hydrochloride</t>
  </si>
  <si>
    <t>Cl.CC1=NC(=CC(=N1)NC2=NC=C(S2)C(=O)NC3=C(C)C=CC=C3Cl)N4CCN(CCO)CC4</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</si>
  <si>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</si>
  <si>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</si>
  <si>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</si>
  <si>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</si>
  <si>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COC(=O)C1=C(C)NC(=C(C1C2=CC=CC(=C2)[N+]([O-])=O)C(=O)OCCN(C)CC3=CC=CC=C3)C</t>
  </si>
  <si>
    <t>407.44</t>
  </si>
  <si>
    <t>19428-14-9</t>
  </si>
  <si>
    <t>60</t>
  </si>
  <si>
    <t>81</t>
  </si>
  <si>
    <t>http://selleckchem.com/products/benproperine-phosphate.html</t>
  </si>
  <si>
    <t>Benproperine phosphate is a cough suppressant.</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</si>
  <si>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</si>
  <si>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</si>
  <si>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</si>
  <si>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</si>
  <si>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378.51</t>
  </si>
  <si>
    <t>309-29-5</t>
  </si>
  <si>
    <t>http://selleckchem.com/products/doxapram.html</t>
  </si>
  <si>
    <t>Doxapram is a central respiratory stimulant with a brief duration of action.</t>
  </si>
  <si>
    <t>C24H30N2O2</t>
  </si>
  <si>
    <t>CCN1CC(CCN2CCOCC2)C(C1=O)(C3=CC=CC=C3)C4=CC=CC=C4</t>
  </si>
  <si>
    <t>210598</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</si>
  <si>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</si>
  <si>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</si>
  <si>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</si>
  <si>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</si>
  <si>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</si>
  <si>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</si>
  <si>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CN(CCN1CCC(CC1)OC(=O)NC2=CC=CC=C2C3=CC=CC=C3)C(=O)C4=CC=C(CN5CCC(CC5)C(N)=O)C=C4</t>
  </si>
  <si>
    <t>337.34</t>
  </si>
  <si>
    <t>67330-25-0</t>
  </si>
  <si>
    <t>http://selleckchem.com/products/ufenamate.html</t>
  </si>
  <si>
    <t>Ufenamate is an anthranilic acid derivative with anti-inflammatory activity.</t>
  </si>
  <si>
    <t>C18H18F3NO2</t>
  </si>
  <si>
    <t>Butyl flufenamate, Flufenamic acid butyl ester, fenazol</t>
  </si>
  <si>
    <t>CCCCOC(=O)C1=CC=CC=C1NC2=CC(=CC=C2)C(F)(F)F</t>
  </si>
  <si>
    <t>206709,207223</t>
  </si>
  <si>
    <t>234.29</t>
  </si>
  <si>
    <t>49763-96-4</t>
  </si>
  <si>
    <t>46</t>
  </si>
  <si>
    <t>13</t>
  </si>
  <si>
    <t>http://selleckchem.com/products/stiripentol.html</t>
  </si>
  <si>
    <t>Stiripentol is a third-generation anti-epileptic drug that enhances GABAergic neurotransmission. It is an inhibitor of cytochrome P450.</t>
  </si>
  <si>
    <t>C14H18O3</t>
  </si>
  <si>
    <t>BCX2600</t>
  </si>
  <si>
    <t>CC(C)(C)C(O)/C=C/C1=CC=C2OCOC2=C1</t>
  </si>
  <si>
    <t>340.46</t>
  </si>
  <si>
    <t>976-71-6</t>
  </si>
  <si>
    <t>68</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</si>
  <si>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</si>
  <si>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</si>
  <si>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C22H28O3</t>
  </si>
  <si>
    <t>Aldadiene, SC-9376, RP-11614, 6,7-Dehydro-7α-desthioacetylspironolactone</t>
  </si>
  <si>
    <t>CC12CCC(=O)C=C1C=CC3C2CCC4(C)C3CCC45CCC(=O)O5</t>
  </si>
  <si>
    <t xml:space="preserve"> 856866-72-3</t>
  </si>
  <si>
    <t>Bacterial</t>
  </si>
  <si>
    <t>10</t>
  </si>
  <si>
    <t>Tedizolid phosphate is a novel oxazolidinone with activity against Gram-positive pathogens.</t>
  </si>
  <si>
    <t>C17H15FN6O3</t>
  </si>
  <si>
    <t>C[N]1N=NC(=N1)C2=CC=C(C=N2)C3=C(F)C=C(C=C3)N4CC(CO)OC4=O</t>
  </si>
  <si>
    <t>351.91</t>
  </si>
  <si>
    <t>13636-18-5</t>
  </si>
  <si>
    <t>Calcium Channel,Ras</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</si>
  <si>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</si>
  <si>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</si>
  <si>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</si>
  <si>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Cl.CC(NCCC(C1=CC=CC=C1)C2=CC=CC=C2)C3=CC=CC=C3</t>
  </si>
  <si>
    <t>019849,204902</t>
  </si>
  <si>
    <t>361.91</t>
  </si>
  <si>
    <t>72822-13-0</t>
  </si>
  <si>
    <t>21</t>
  </si>
  <si>
    <t>http://selleckchem.com/products/dapiprazole-hydrochloride.html</t>
  </si>
  <si>
    <t>Dapiprazole Hydrochloride is the hydrochloride salt form of dapiprazole, an alpha-adrenergic blocker used to reverse mydriasis after eye examination.</t>
  </si>
  <si>
    <t>C19H28ClN5</t>
  </si>
  <si>
    <t>Glamidolo Hydrochloride, Reversil Hydrochloride</t>
  </si>
  <si>
    <t>Cl.CC1=C(C=CC=C1)N2CCN(CC2)CCC3=NN=C4CCCC[N]34</t>
  </si>
  <si>
    <t>Martindale:The Extra Pharmacopoeia,EP9.3,USP42-NF37,BP2017</t>
  </si>
  <si>
    <t>362.33</t>
  </si>
  <si>
    <t>81025-04-9</t>
  </si>
  <si>
    <t>http://selleckchem.com/products/lactitol-monohydrate.html</t>
  </si>
  <si>
    <t>Lactitol is an artificial sugar alcohol currently used as a bulk sweetener in calorie-controlled foods.</t>
  </si>
  <si>
    <t>C12H26O12</t>
  </si>
  <si>
    <t>O.OCC(O)C(O)C(OC1OC(CO)C(O)C(O)C1O)C(O)CO</t>
  </si>
  <si>
    <t>365.24</t>
  </si>
  <si>
    <t>18422-05-4</t>
  </si>
  <si>
    <t>9</t>
  </si>
  <si>
    <t>http://selleckchem.com/products/adenosine-5-monophosphate-monohydrate.html</t>
  </si>
  <si>
    <t>Adenosine 5'-monophosphate monohydrate (5'-AMP) is an activator of a class of protein kinases known as AMP-activated protein kinase (AMPK).</t>
  </si>
  <si>
    <t>C10H16N5O8P</t>
  </si>
  <si>
    <t>5'-Adenylic acid, 5'-AMP</t>
  </si>
  <si>
    <t>O.NC1=NC=NC2=C1N=C[N]2C3OC(CO[P](O)(O)=O)C(O)C3O</t>
  </si>
  <si>
    <t>416.47</t>
  </si>
  <si>
    <t>116649-85-5</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</si>
  <si>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</si>
  <si>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</si>
  <si>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</si>
  <si>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</si>
  <si>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OC(=O)CC[N]1C2=C(CC(CC2)N[S](=O)(=O)C3=CC=C(F)C=C3)C4=CC=CC=C14</t>
  </si>
  <si>
    <t>14176-50-2</t>
  </si>
  <si>
    <t>ER-alpha</t>
  </si>
  <si>
    <t>an antagonist of the estrogen receptor alpha (ER-alpha) signaling pathway</t>
  </si>
  <si>
    <t>C12H18ClNOS</t>
  </si>
  <si>
    <t>Cl.CCNC1(CCCCC1=O)C2=CC=CS2</t>
  </si>
  <si>
    <t>040135,040296,040359,081213,081214,081215,081216</t>
  </si>
  <si>
    <t>7280-37-7</t>
  </si>
  <si>
    <t>Estrogen Receptor/ERR</t>
  </si>
  <si>
    <t>Estropipate is a form of estrogen, used to treat symptoms of menopause, also used to prevent osteoporosis.</t>
  </si>
  <si>
    <t>C22H32N2O5S</t>
  </si>
  <si>
    <t>Piperazine estrone sulfate; 
3-Sulfatoxyestra-1,3,5(10)-trien-17-one piperazine Salt;</t>
  </si>
  <si>
    <t>CC12CCC3C(CCC4=C3C=CC(=C4)O[S](O)(=O)=O)C1CCC2=O.C5CNCCN5</t>
  </si>
  <si>
    <t>440.48</t>
  </si>
  <si>
    <t>26973-24-0</t>
  </si>
  <si>
    <t>http://selleckchem.com/products/ceftezole.html</t>
  </si>
  <si>
    <t>Ceftezole is a semi-synthetic first-generation cephalosporin with antibacterial activity.</t>
  </si>
  <si>
    <t>C13H12N8O4S3</t>
  </si>
  <si>
    <t>Celoslin, Falomesin</t>
  </si>
  <si>
    <t>OC(=O)C1=C(CSC2C(NC(=O)C[N]3C=NN=N3)C(=O)N12)CSC4=NN=CS4</t>
  </si>
  <si>
    <t>marketed in Bristish</t>
  </si>
  <si>
    <t>278.33</t>
  </si>
  <si>
    <t>515-64-0</t>
  </si>
  <si>
    <t>http://selleckchem.com/products/sulfaisodimidine.html</t>
  </si>
  <si>
    <t>Sulfisomidin is a sulfonamide antibacterial.</t>
  </si>
  <si>
    <t>sulfamethin, sulfaisodimidine</t>
  </si>
  <si>
    <t>CC1=CC(=NC(=N1)C)N[S](=O)(=O)C2=CC=C(N)C=C2</t>
  </si>
  <si>
    <t>278.22</t>
  </si>
  <si>
    <t>78491-02-8</t>
  </si>
  <si>
    <t>http://selleckchem.com/products/diazolidinyl-urea.html</t>
  </si>
  <si>
    <t>Diazolidinyl urea is an antimicrobial preservative used in cosmetics.</t>
  </si>
  <si>
    <t>C8H14N4O7</t>
  </si>
  <si>
    <t>Germall II</t>
  </si>
  <si>
    <t>OCNC(=O)N(CO)C1N(CO)C(=O)N(CO)C1=O</t>
  </si>
  <si>
    <t>309.15</t>
  </si>
  <si>
    <t>55661-38-6</t>
  </si>
  <si>
    <t>http://selleckchem.com/products/nimustine-hydrochloride.html</t>
  </si>
  <si>
    <t>Nimustine Hydrochloride is the hydrochloride salt of nimustine, a nitrosourea with antineoplastic activity that alkylates and crosslinks DNA, thereby causing DNA fragmentation, inhibition of protein synthesis, and cell death.</t>
  </si>
  <si>
    <t>C9H14Cl2N6O2</t>
  </si>
  <si>
    <t>Nidran hydrochloride</t>
  </si>
  <si>
    <t>Cl.CC1=NC=C(CNC(=O)N(CCCl)N=O)C(=N1)N</t>
  </si>
  <si>
    <t>461.01</t>
  </si>
  <si>
    <t>7179-49-9</t>
  </si>
  <si>
    <t>http://selleckchem.com/products/lincomycin-hydrochloride-monohydrate.html</t>
  </si>
  <si>
    <t>Lincomycin hydrochloride monohydrate is a narrow-spectrum antibiotic used in the treatment of staphylococcal, streptococcal, and Bacteroides fragilis infections.</t>
  </si>
  <si>
    <t>C18H37ClN2O7S</t>
  </si>
  <si>
    <t>O.Cl.CCCC1CC(N(C)C1)C(=O)NC(C(C)O)C2OC(SC)C(O)C(O)C2O</t>
  </si>
  <si>
    <t>285.26</t>
  </si>
  <si>
    <t>24356-66-9</t>
  </si>
  <si>
    <t>http://selleckchem.com/products/vidarabine-monohydrate.html</t>
  </si>
  <si>
    <t>Vidarabine is a nucleoside antibiotic with antiviral acitivity that interferes with the synthesis of viral DNA. It is used to treat herpes simplex and varicella zoster viruses.</t>
  </si>
  <si>
    <t>C10H15N5O5</t>
  </si>
  <si>
    <t>Spongoadenosine monohydrate, Vira-A monohydrate</t>
  </si>
  <si>
    <t>O.NC1=NC=NC2=C1N=C[N]2C3OC(CO)C(O)C3O</t>
  </si>
  <si>
    <t>419.45</t>
  </si>
  <si>
    <t xml:space="preserve"> 61336-70-7</t>
  </si>
  <si>
    <t>http://selleckchem.com/products/amoxicillin-trihydrate.html</t>
  </si>
  <si>
    <t>Amoxicillin is a broad-spectrum, semisynthetic aminopenicillin antibiotic with bactericidal activity.</t>
  </si>
  <si>
    <t>C16H25N3O8S</t>
  </si>
  <si>
    <t xml:space="preserve">Amoxil trihydrate, Amoxipen trihydrate, Moxaline trihydrate </t>
  </si>
  <si>
    <t>O.O.O.CC1(C)SC2C(NC(=O)C(N)C3=CC=C(O)C=C3)C(=O)N2C1C(O)=O</t>
  </si>
  <si>
    <t>594.56</t>
  </si>
  <si>
    <t>1400591-39-0</t>
  </si>
  <si>
    <t>http://selleckchem.com/products/tosufloxacin-p-toluenesulfonate-hydrate.html</t>
  </si>
  <si>
    <t>Tosufloxacin is a fluoroquinolone antibiotic that is used to treat susceptible infections.</t>
  </si>
  <si>
    <t>C26H25F3N4O7S</t>
  </si>
  <si>
    <t>4-methylbenzenesulfonate, hy</t>
  </si>
  <si>
    <t>Tosufloxacin Tosylate Hydrate, T-3262 Tosylate Hydrate</t>
  </si>
  <si>
    <t>O.CC1=CC=C(C=C1)[S](O)(=O)=O.NC2CCN(C2)C3=NC4=C(C=C3F)C(=O)C(=CN4C5=CC=C(F)C=C5F)C(O)=O</t>
  </si>
  <si>
    <t>FDA,DMF,HMA,EMA,NDC,PMDA</t>
  </si>
  <si>
    <t>022562</t>
  </si>
  <si>
    <t>1188-38-1</t>
  </si>
  <si>
    <t>http://www.selleckchem.com/products/carglumic-acid.html</t>
  </si>
  <si>
    <t>Carglumic Acid is an orally active, synthetic structural analogue of &lt;b&gt;N-acetylglutamate (NAG)&lt;/b&gt; and &lt;b&gt;carbamoyl phosphate synthetase 1 (CPS 1)&lt;/b&gt; activator, with ammonia lowering activity.</t>
  </si>
  <si>
    <t>C6H10N2O5</t>
  </si>
  <si>
    <t>Carbamylglutamic acid, Carbamino-L-glutamic acid, Ureidoglutaric acid, N-Carbamylglutamate</t>
  </si>
  <si>
    <t>NC(=O)NC(CCC(O)=O)C(O)=O</t>
  </si>
  <si>
    <t>202.21</t>
  </si>
  <si>
    <t>2471-70-7</t>
  </si>
  <si>
    <t>http://selleckchem.com/products/6-methoxy-2-naphthoic-acid.html</t>
  </si>
  <si>
    <t>6-Methoxy-2-naphthoic acid is an modulator of NMDAR.</t>
  </si>
  <si>
    <t>C12H10O3</t>
  </si>
  <si>
    <t>6-Methoxy-2-naphthalenecarboxylic acid</t>
  </si>
  <si>
    <t>COC1=CC2=CC=C(C=C2C=C1)C(O)=O</t>
  </si>
  <si>
    <t>496-67-3</t>
  </si>
  <si>
    <t>http://selleckchem.com/products/bromisoval.html</t>
  </si>
  <si>
    <t>Bromisoval is a hypnotic and sedative of the bromoureide group with anti-inflammatory effects.</t>
  </si>
  <si>
    <t>C6H11BrN2O2</t>
  </si>
  <si>
    <t>bromovalerylurea, Isobromyl, Bromaral, BRN 1773255, 2-Bromo-N-carbamoyl-3-methylbutanamide</t>
  </si>
  <si>
    <t>CC(C)C(Br)C(=O)NC(N)=O</t>
  </si>
  <si>
    <t>479-92-5</t>
  </si>
  <si>
    <t>http://selleckchem.com/products/propyphenazone.html</t>
  </si>
  <si>
    <t>Propyphenazone(4-Isopropylantipyrine) is an analgesic and antipyretic agent with anti-inflammatory activity.</t>
  </si>
  <si>
    <t>Isopropylantipyrine, Isopropyrine</t>
  </si>
  <si>
    <t>CC(C)C1=C(C)N(C)N(C2=CC=CC=C2)C1=O</t>
  </si>
  <si>
    <t>247.14</t>
  </si>
  <si>
    <t>54-47-7</t>
  </si>
  <si>
    <t>http://selleckchem.com/products/pyridoxal-phosphate.html</t>
  </si>
  <si>
    <t>Pyridoxal phosphate, the active form of vitamin B6, acts as a coenzyme in all transamination reactions, and in certain decarboxylation, deamination, and racemization reactions of amino acids.</t>
  </si>
  <si>
    <t>C8H10NO6P</t>
  </si>
  <si>
    <t>pyridoxal 5'-phosphate, PAL-P, PLP, Vitamin B6 phosphate</t>
  </si>
  <si>
    <t>CC1=NC=C(CO[P](O)(O)=O)C(=C1O)C=O</t>
  </si>
  <si>
    <t>290.40</t>
  </si>
  <si>
    <t>5466-77-3</t>
  </si>
  <si>
    <t>http://selleckchem.com/products/octinoxate.html</t>
  </si>
  <si>
    <t>Octinoxate is a cinnamate ester and common ingredient in sunscreen and other skin care products to minimize DNA photodamage.</t>
  </si>
  <si>
    <t>C18H26O3</t>
  </si>
  <si>
    <t>Octyl methoxycinnamate, ethylhexyl methoxycinnamate</t>
  </si>
  <si>
    <t>CCCCC(CC)COC(=O)C=CC1=CC=C(OC)C=C1</t>
  </si>
  <si>
    <t>300.35</t>
  </si>
  <si>
    <t>6223-35-4</t>
  </si>
  <si>
    <t>http://selleckchem.com/products/sodium-gualenate.html</t>
  </si>
  <si>
    <t>Sodium gualenate (Guaiazulenesulfonate sodium), a hydrophilic derivative of guaiazulene (GA), is an unstable compound, which is gradually decomposed in the solid state at room temperature. It has anti-inflammatory and wound-healing effects.</t>
  </si>
  <si>
    <t>C15H17NaO3S</t>
  </si>
  <si>
    <t>Guaiazulenesulfonate sodium</t>
  </si>
  <si>
    <t>[Na+].CC(C)C1=CC=C(C)C2=C(C=C(C)C2=C1)[S]([O-])(=O)=O</t>
  </si>
  <si>
    <t>209449,021232,206356</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</si>
  <si>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</si>
  <si>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</si>
  <si>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</si>
  <si>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</si>
  <si>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</si>
  <si>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</si>
  <si>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[O-][N+](=O)C1=CC(=CC=C1C(=O)C2C(=O)CCCC2=O)C(F)(F)F</t>
  </si>
  <si>
    <t>020623,020624</t>
  </si>
  <si>
    <t>115956-12-2</t>
  </si>
  <si>
    <t>5-HT3</t>
  </si>
  <si>
    <t>Dolasetron(MDL-73147) is a serotonin 5-HT3 receptor antagonist used to treat nausea and vomiting following chemotherapy.</t>
  </si>
  <si>
    <t>GPCR</t>
  </si>
  <si>
    <t>C19H20N2O3</t>
  </si>
  <si>
    <t>MDL-73147</t>
  </si>
  <si>
    <t>O=C1CN2C3CC(CC2CC1C3)OC(=O)C4=C[NH]C5=C4C=CC=C5</t>
  </si>
  <si>
    <t>276.29</t>
  </si>
  <si>
    <t>97207-47-1</t>
  </si>
  <si>
    <t>http://selleckchem.com/products/meisoindigo.html</t>
  </si>
  <si>
    <t>Meisoindigo, a derivative of Indigo naturalis, is an active compound of a Chinese anti-leukemia medicine that has been effectively used in the treatment of chronic myelogenous leukemia (CML).</t>
  </si>
  <si>
    <t>C17H12N2O2</t>
  </si>
  <si>
    <t>N-Methylisoindigotin, Methylisoindigotin, Dian III</t>
  </si>
  <si>
    <t>CN1C(=O)/C(C2=C1C=CC=C2)=C3/C(=O)NC4=CC=CC=C34</t>
  </si>
  <si>
    <t>145435-72-9</t>
  </si>
  <si>
    <t>http://www.selleckchem.com/products/gamithromycin.html</t>
  </si>
  <si>
    <t>Gamithromycin is a new macrolide antibiotic that is only registered for use in cattle to treat respiratory disorders such as bovine respiratory disease.</t>
  </si>
  <si>
    <t>C40H76N2O12</t>
  </si>
  <si>
    <t>ML-1709460</t>
  </si>
  <si>
    <t>CCCN1CC(C)C(O)C(C)(O)C(CC)OC(=O)C(C)C(OC2CC(C)(OC)C(O)C(C)O2)C(C)C(OC3OC(C)CC(C3O)N(C)C)C(C)(O)CC1C</t>
  </si>
  <si>
    <t>462.46</t>
  </si>
  <si>
    <t>41136-22-5</t>
  </si>
  <si>
    <t>http://selleckchem.com/products/ceftezole-sodium.html</t>
  </si>
  <si>
    <t>Ceftezole Sodium is the sodium salt form of ceftezole, a semi-synthetic first-generation cephalosporin with antibacterial activity.</t>
  </si>
  <si>
    <t>C13H11N8NaO4S3</t>
  </si>
  <si>
    <t>Celoslin sodium, Falomesin sodium</t>
  </si>
  <si>
    <t>[Na+].[O-]C(=O)C1=C(CSC2C(NC(=O)C[N]3C=NN=N3)C(=O)N12)CSC4=NN=CS4</t>
  </si>
  <si>
    <t>Infection,Inflammation</t>
  </si>
  <si>
    <t>458.42</t>
  </si>
  <si>
    <t>28002-18-8</t>
  </si>
  <si>
    <t>http://selleckchem.com/products/sulbenicillin-sodium.html</t>
  </si>
  <si>
    <t>Sulbenicillin Sodium is the sodium salt of sulbenicillin, which is a penicillin antibiotic.</t>
  </si>
  <si>
    <t>C16H16N2Na2O7S2</t>
  </si>
  <si>
    <t>Sulfocillin, Sulfobenzylpenicillin</t>
  </si>
  <si>
    <t>[Na+].[Na+].CC1(C)SC2C(NC(=O)C(C3=CC=CC=C3)[S]([O-])(=O)=O)C(=O)N2C1C([O-])=O</t>
  </si>
  <si>
    <t>076640,076862,076969,077176,077298,077779,078889,090615,090617,202033,203894,204106,204161,207206,207465</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</si>
  <si>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</si>
  <si>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</si>
  <si>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</si>
  <si>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</si>
  <si>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</si>
  <si>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Metoprolol succinate</t>
  </si>
  <si>
    <t>COCCC1=CC=C(OCC(O)CNC(C)C)C=C1.COCCC2=CC=C(OCC(O)CNC(C)C)C=C2.OC(=O)CCC(O)=O</t>
  </si>
  <si>
    <t>168.15</t>
  </si>
  <si>
    <t>121-34-6</t>
  </si>
  <si>
    <t>33</t>
  </si>
  <si>
    <t>http://selleckchem.com/products/vanillic-acid.html</t>
  </si>
  <si>
    <t>Vanillic acid is a flavoring agent which is also an intermediate in the production of vanillin from ferulic acid.</t>
  </si>
  <si>
    <t>C8H8O4</t>
  </si>
  <si>
    <t>4-hydroxy-3-methoxybenzoic acid</t>
  </si>
  <si>
    <t>COC1=C(O)C=CC(=C1)C(O)=O</t>
  </si>
  <si>
    <t>222.37</t>
  </si>
  <si>
    <t>7212-44-4</t>
  </si>
  <si>
    <t>http://selleckchem.com/products/nerolidol.html</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</si>
  <si>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</si>
  <si>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C15H26O</t>
  </si>
  <si>
    <t>Peruviol</t>
  </si>
  <si>
    <t>CC(C)=CCC/C(C)=C/CCC(C)(O)C=C</t>
  </si>
  <si>
    <t>065082,065083,065370,065388,065409,065462,090031</t>
  </si>
  <si>
    <t>557.60</t>
  </si>
  <si>
    <t>87239-81-4</t>
  </si>
  <si>
    <t>http://selleckchem.com/products/cefpodoxime-proxetil.html</t>
  </si>
  <si>
    <t>Cefpodoxime Proxetil is a third generation semi-synthetic cephalosporin and a beta-lactam antibiotic with bactericidal activity.</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</si>
  <si>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</si>
  <si>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</si>
  <si>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</si>
  <si>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050637,050683</t>
  </si>
  <si>
    <t>56796-39-5</t>
  </si>
  <si>
    <t>98</t>
  </si>
  <si>
    <t>Cefmetazole sodium is a semisynthetic cephamycin antibiotic with a broad spectrum of activity against both gram-positive and gram-negative microorganisms. It has a high rate of efficacy in many types of infection and to date no severe side effects have been noted.</t>
  </si>
  <si>
    <t>C15H16N7NaO5S3</t>
  </si>
  <si>
    <t>Sodium cefmetazole</t>
  </si>
  <si>
    <t>[Na+].COC1(NC(=O)CSCC#N)C2SCC(=C(N2C1=O)C([O-])=O)CSC3=NN=N[N]3C</t>
  </si>
  <si>
    <t>75498-96-3</t>
  </si>
  <si>
    <t>http://selleckchem.com/products/cefminox-sodium.html</t>
  </si>
  <si>
    <t>Cefminox Sodium is the sodium salt form of cefminox, a semi-synthetic, second-generation, beta-lactamase-stable cephalosporin with antibacterial activity.</t>
  </si>
  <si>
    <t>C16H20N7NaO7S3</t>
  </si>
  <si>
    <t>Meicelin, MT-141</t>
  </si>
  <si>
    <t>[Na+].COC1(NC(=O)CSCC(N)C(O)=O)C2SCC(=C(N2C1=O)C([O-])=O)CSC3=NN=N[N]3C</t>
  </si>
  <si>
    <t>050633</t>
  </si>
  <si>
    <t>74849-93-7</t>
  </si>
  <si>
    <t>http://selleckchem.com/products/cefpiramide-sodium.html</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</si>
  <si>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</si>
  <si>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C25H23N8NaO7S2</t>
  </si>
  <si>
    <t>SM-1652, wy-44635</t>
  </si>
  <si>
    <t>[Na+].C[N]1N=NN=C1SCC2=C(N3C(SC2)C(NC(=O)C(NC(=O)C4=C(O)C=C(C)N=C4)C5=CC=C(O)C=C5)C3=O)C([O-])=O</t>
  </si>
  <si>
    <t>80370-57-6</t>
  </si>
  <si>
    <t>http://selleckchem.com/products/ceftiofur.html</t>
  </si>
  <si>
    <t>Ceftiofur is a semisynthetic, beta-lactamase-stable, broad-spectrum cephalosporin with antibacterial activity.</t>
  </si>
  <si>
    <t>C19H17N5O7S3</t>
  </si>
  <si>
    <t>CO\N=C(/C(=O)NC1C2SCC(=C(N2C1=O)C(O)=O)CSC(=O)C3=CC=CO3)C4=CSC(=N4)N</t>
  </si>
  <si>
    <t>207145</t>
  </si>
  <si>
    <t>133865-89-1</t>
  </si>
  <si>
    <t>http://selleckchem.com/products/safinamide.html</t>
  </si>
  <si>
    <t>Safinamide is an orally active, selective, reversible &lt;v&gt;monoamine oxidase-B inhibitor with both dopaminergic and non-dopaminergic (glutamatergic) properties. The IC50 value of safinamide for MAO-B is 98 nM.</t>
  </si>
  <si>
    <t>C17H19FN2O2</t>
  </si>
  <si>
    <t>EMD-1195686, PNU-15774E</t>
  </si>
  <si>
    <t>CC(NCC1=CC=C(OCC2=CC=CC(=C2)F)C=C1)C(N)=O</t>
  </si>
  <si>
    <t>022161</t>
  </si>
  <si>
    <t>313348-27-5</t>
  </si>
  <si>
    <t>56</t>
  </si>
  <si>
    <t>http://selleckchem.com/products/regadenoson.html</t>
  </si>
  <si>
    <t>Regadenoson is a selective A2A adenosine receptor agonist with coronary vasodilating activity.</t>
  </si>
  <si>
    <t>C15H18N8O5</t>
  </si>
  <si>
    <t>CVT-3146, Lexiscan</t>
  </si>
  <si>
    <t>CNC(=O)C1=C[N](N=C1)C2=NC3=C(N=C[N]3C4OC(CO)C(O)C4O)C(=N2)N</t>
  </si>
  <si>
    <t>019881,019215,019359,020421,200923</t>
  </si>
  <si>
    <t>411.78</t>
  </si>
  <si>
    <t>64872-76-0</t>
  </si>
  <si>
    <t>82</t>
  </si>
  <si>
    <t>http://selleckchem.com/products/butoconazole.html</t>
  </si>
  <si>
    <t>Butoconazole is an imidazole antifungal used in gynecology.</t>
  </si>
  <si>
    <t>C19H17Cl3N2S</t>
  </si>
  <si>
    <t>ClC1=CC=C(CCC(C[N]2C=CN=C2)SC3=C(Cl)C=CC=C3Cl)C=C1</t>
  </si>
  <si>
    <t>075187,075331,075374,075508,076263,206572,207440,210753</t>
  </si>
  <si>
    <t>2557-49-5</t>
  </si>
  <si>
    <t>Glucocorticoid receptor</t>
  </si>
  <si>
    <t>Diflorasone is a synthetic glucocorticoid with anti-inflammatory and immunosuppressive properties.</t>
  </si>
  <si>
    <t>20187-55-7</t>
  </si>
  <si>
    <t>http://selleckchem.com/products/bendazac.html</t>
  </si>
  <si>
    <t>Bendazac is a non-steroidal anti-inflammatory drug that delays the cataractogenic process. It may act by preventing protein denaturation.</t>
  </si>
  <si>
    <t>C16H14N2O3</t>
  </si>
  <si>
    <t>bendazolic acid, AF-983</t>
  </si>
  <si>
    <t>OC(=O)COC1=N[N](CC2=CC=CC=C2)C3=C1C=CC=C3</t>
  </si>
  <si>
    <t>208.21</t>
  </si>
  <si>
    <t>34562-97-5</t>
  </si>
  <si>
    <t>http://selleckchem.com/products/pikamilone.html</t>
  </si>
  <si>
    <t>Pikamilone is a drug having a central (vegetotropic and vascular) and peripheral (vasodilating) mechanisms of action.</t>
  </si>
  <si>
    <t>C10H12N2O3</t>
  </si>
  <si>
    <t>OC(=O)CCCNC(=O)C1=CN=CC=C1</t>
  </si>
  <si>
    <t>850649-61-5</t>
  </si>
  <si>
    <t>http://selleckchem.com/products/alogliptin.html</t>
  </si>
  <si>
    <t>Alogliptin is a potent, selective inhibitor of the serine protease dipeptidyl peptidase IV (DPP-4) with IC50 values of 2.63 nM and exhibits greater than 10,000 fold selectivity over the closely related serine proteases DPP-8 and DPP-9.</t>
  </si>
  <si>
    <t>SYR 322</t>
  </si>
  <si>
    <t>437.15</t>
  </si>
  <si>
    <t>120068-37-3</t>
  </si>
  <si>
    <t>http://selleckchem.com/products/fipronil.html</t>
  </si>
  <si>
    <t>Fipronil is a recalcitrant phenylpyrazole-based pesticide used for flea/tick treatment and termite control that is distributed in urban aquatic environments via stormwater and contributes to stream toxicity.</t>
  </si>
  <si>
    <t>C12H4Cl2F6N4OS</t>
  </si>
  <si>
    <t>Fluocyanobenpyrazole, Termidor</t>
  </si>
  <si>
    <t>NC1=C(C(=N[N]1C2=C(Cl)C=C(C=C2Cl)C(F)(F)F)C#N)[S](=O)C(F)(F)F</t>
  </si>
  <si>
    <t>BP2015;USP38-NF33;IP2010;Martindale:The Extra Pharmacopoeia</t>
  </si>
  <si>
    <t>310.51</t>
  </si>
  <si>
    <t>111-62-6</t>
  </si>
  <si>
    <t>http://selleckchem.com/products/ethyl-oleate.html</t>
  </si>
  <si>
    <t>Ethyl Oleate is a fatty acid ester formed by the condensation of oleic acid and ethanol, usually used as a solvent for pharmaceutical drug preparations.</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</si>
  <si>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</si>
  <si>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</si>
  <si>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</si>
  <si>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</si>
  <si>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344.31</t>
  </si>
  <si>
    <t>585-86-4</t>
  </si>
  <si>
    <t>http://selleckchem.com/products/lactitol.html</t>
  </si>
  <si>
    <t>Lactitol is a versatile, reduced calorie sweetener derived from natural milk sugar, used in a wide variety of sweetening applications.</t>
  </si>
  <si>
    <t>91-53-2</t>
  </si>
  <si>
    <t>http://selleckchem.com/products/ethoxyquin.html</t>
  </si>
  <si>
    <t>Ethoxyquin is an antioxidant used as a food preservative.</t>
  </si>
  <si>
    <t>C14H19NO</t>
  </si>
  <si>
    <t>Santoquin, Santoflex, Quinol</t>
  </si>
  <si>
    <t>CCOC1=CC2=C(NC(C)(C)C=C2C)C=C1</t>
  </si>
  <si>
    <t>marketed in Germany</t>
  </si>
  <si>
    <t>4360-12-7</t>
  </si>
  <si>
    <t>Potassium Channel
Sodium Channel</t>
  </si>
  <si>
    <t>Ajmaline is an alkaloid that is class Ia antiarrhythmic agent.</t>
  </si>
  <si>
    <t>Ajmalan-17</t>
  </si>
  <si>
    <t>CCC1C(O)N2C3CC1C4C(O)C5(CC24)C3N(C)C6=CC=CC=C56</t>
  </si>
  <si>
    <t>021415</t>
  </si>
  <si>
    <t xml:space="preserve">79416-27-6  </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</si>
  <si>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</si>
  <si>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C6H12ClNO3</t>
  </si>
  <si>
    <t>Methyl 5-amino-4-oxopentanoate hydrochloride; Methyl 5-Aminolevulinate Hydrochloride; 5-Amino-4-oxopentanoic Acid Methyl Ester Hydrochloride</t>
  </si>
  <si>
    <t>Cl.COC(=O)CCC(=O)CN</t>
  </si>
  <si>
    <t>278.34</t>
  </si>
  <si>
    <t>84-74-2</t>
  </si>
  <si>
    <t>http://selleckchem.com/products/dibutyl-phthalate.html</t>
  </si>
  <si>
    <t>Dibutyl phthalate is widely used as plasticizer in numerous kinds of products such as plastic packaging in food industries.</t>
  </si>
  <si>
    <t>C16H22O4</t>
  </si>
  <si>
    <t>CCCCOC(=O)C1=C(C=CC=C1)C(=O)OCCCC</t>
  </si>
  <si>
    <t>194.18</t>
  </si>
  <si>
    <t>131-11-3</t>
  </si>
  <si>
    <t>http://selleckchem.com/products/dimethyl-phthalate.html</t>
  </si>
  <si>
    <t>Dimethyl phthalate is an organic compound, used as an insect repellent for mosquitoes and flies.</t>
  </si>
  <si>
    <t>COC(=O)C1=C(C=CC=C1)C(=O)OC</t>
  </si>
  <si>
    <t>46.03</t>
  </si>
  <si>
    <t>64-18-6</t>
  </si>
  <si>
    <t>http://selleckchem.com/products/formate.html</t>
  </si>
  <si>
    <t>Observed by S. Fisher in 1670 from red ants (Formica rufa). Vesicant principle of nettles (Urtica spp.), widespread in plants.</t>
  </si>
  <si>
    <t>CH2O2</t>
  </si>
  <si>
    <t>OC=O</t>
  </si>
  <si>
    <t>170105-16-5</t>
  </si>
  <si>
    <t>Imidafenacin(KRP-197; ONO-8025) is a potent and selective inhibitor of M3 receptors with Kb of 0.317 nM; less potent for M2 receptors(IC50=4.13 nM).</t>
  </si>
  <si>
    <t>C20H21N3O</t>
  </si>
  <si>
    <t>CC1=NC=C[N]1CCC(C(N)=O)(C2=CC=CC=C2)C3=CC=CC=C3</t>
  </si>
  <si>
    <t>208383</t>
  </si>
  <si>
    <t>330942-05-7</t>
  </si>
  <si>
    <t>factor Xa (fXa)</t>
  </si>
  <si>
    <t>35</t>
  </si>
  <si>
    <t>Betrixaban is a highly potent, selective, and orally efficacious factor Xa (fXa) inhibitor</t>
  </si>
  <si>
    <t>Protease </t>
  </si>
  <si>
    <t>C23H22ClN5O3</t>
  </si>
  <si>
    <t>PRT054021</t>
  </si>
  <si>
    <t>COC1=CC=C(NC(=O)C2=CC=C(C=C2)C(=N)N(C)C)C(=C1)C(=O)NC3=CC=C(Cl)C=N3</t>
  </si>
  <si>
    <t>936539-80-9</t>
  </si>
  <si>
    <t>Betrixaban maleate is a highly potent, selective, and orally efficacious factor Xa (fXa) inhibitor</t>
  </si>
  <si>
    <t>C27H26ClN5O7</t>
  </si>
  <si>
    <t>COC1=CC=C(NC(=O)C2=CC=C(C=C2)C(=N)N(C)C)C(=C1)C(=O)NC3=CC=C(Cl)C=N3.OC(=O)\C=C/C(O)=O</t>
  </si>
  <si>
    <t xml:space="preserve"> 
96-88-8</t>
  </si>
  <si>
    <t>C15H22N2O</t>
  </si>
  <si>
    <t>CN1CCCCC1C(=O)NC2=C(C)C=CC=C2C</t>
  </si>
  <si>
    <t>2624-43-3</t>
  </si>
  <si>
    <t>estrogen receptor </t>
  </si>
  <si>
    <t>Cyclofenil is a selective estrogen receptor modulator(SERM) used as a gonadotropin stimulant </t>
  </si>
  <si>
    <t>C23H24O4</t>
  </si>
  <si>
    <t>F-6066; H-3452</t>
  </si>
  <si>
    <t>CC(=O)OC1=CC=C(C=C1)[C](=[C]2CC[CH2]CC2)C3=CC=C(OC(C)=O)C=C3</t>
  </si>
  <si>
    <t xml:space="preserve"> 
77-09-8</t>
  </si>
  <si>
    <t>Fluorescent Dyes/Probes</t>
  </si>
  <si>
    <t>Phenolphthalein is a widely applied but toxic indicator dye.</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</si>
  <si>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</si>
  <si>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</si>
  <si>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</si>
  <si>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 xml:space="preserve"> 
55-56-1</t>
  </si>
  <si>
    <t>Chlorhexidine is an antibacterial used as an antiseptic and for other applications.</t>
  </si>
  <si>
    <t>C22H30Cl2N10</t>
  </si>
  <si>
    <t>ClC1=CC=C(NC(=N)NC(=N)NCCCCCCNC(=N)NC(=N)NC2=CC=C(Cl)C=C2)C=C1</t>
  </si>
  <si>
    <t>075763,076037,076072,076073,076129,076196,076302,076309,076409</t>
  </si>
  <si>
    <t>82752-99-6</t>
  </si>
  <si>
    <t>22</t>
  </si>
  <si>
    <t>an agonist of the vitamin D receptor (VDR) signaling pathway</t>
  </si>
  <si>
    <t>C25H33Cl2N5O2</t>
  </si>
  <si>
    <t>Cl.CCC1=NN(CCCN2CCN(CC2)C3=CC(=CC=C3)Cl)C(=O)N1CCOC4=CC=CC=C4</t>
  </si>
  <si>
    <t>Antipsychotic</t>
  </si>
  <si>
    <t>6469-93-8</t>
  </si>
  <si>
    <t>AmpC Beta-Lactamase</t>
  </si>
  <si>
    <t>an inhibitor of AmpC Beta-Lactamase</t>
  </si>
  <si>
    <t>C18H19Cl2NS</t>
  </si>
  <si>
    <t>chlorprothixene HCI</t>
  </si>
  <si>
    <t>Cl.CN(C)CC\C=C/1C2=C(SC3=C1C=C(Cl)C=C3)C=CC=C2</t>
  </si>
  <si>
    <t>021200</t>
  </si>
  <si>
    <t>417.46</t>
  </si>
  <si>
    <t>189188-57-6</t>
  </si>
  <si>
    <t>http://selleckchem.com/products/tegaserod-maleate.html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</si>
  <si>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</si>
  <si>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C20H27N5O5</t>
  </si>
  <si>
    <t>CCCCCNC(=N)N/N=C/C1=C[NH]C2=C1C=C(OC)C=C2.OC(=O)\C=C/C(O)=O</t>
  </si>
  <si>
    <t>206619,208624</t>
  </si>
  <si>
    <t>493.57</t>
  </si>
  <si>
    <t>1132935-63-7</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</si>
  <si>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</si>
  <si>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</si>
  <si>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</si>
  <si>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COC1=C(C=C(C=C1C2=CC3=CC=C(N[S](C)(=O)=O)C=C3C=C2)N4C=CC(=O)NC4=O)C(C)(C)C</t>
  </si>
  <si>
    <t>207931,206619,208624</t>
  </si>
  <si>
    <t>894.11</t>
  </si>
  <si>
    <t>1258226-87-7</t>
  </si>
  <si>
    <t>http://selleckchem.com/products/ombitasvir-abt-267.html</t>
  </si>
  <si>
    <t>Ombitasvir (ABT-267) is an inhibitor of the HCV non-structural protein 5A with antiviral activity.</t>
  </si>
  <si>
    <t>C50H67N7O8</t>
  </si>
  <si>
    <t>COC(=O)NC(C(C)C)C(=O)N1CCCC1C(=O)NC2=CC=C(C=C2)C3CCC(N3C4=CC=C(C=C4)C(C)(C)C)C5=CC=C(NC(=O)C6CCCN6C(=O)C(NC(=O)OC)C(C)C)C=C5</t>
  </si>
  <si>
    <t>765.88</t>
  </si>
  <si>
    <t>1216941-48-8</t>
  </si>
  <si>
    <t>http://selleckchem.com/products/paritaprevir-abt-450.html</t>
  </si>
  <si>
    <t>Paritaprevir (ABT-450) is a nonstructural (NS) protein 3/4A protease inhibitor.</t>
  </si>
  <si>
    <t>C40H43N7O7S</t>
  </si>
  <si>
    <t>CC1=NC=C(N=C1)C(=O)NC2CCCCC\C=C/C3CC3(NC(=O)C4CC(CN4C2=O)OC5=NC6=C(C=CC=C6)C7=C5C=CC=C7)C(=O)N[S](=O)(=O)C8CC8</t>
  </si>
  <si>
    <t>USP41-NF36;BP2015;IP2010</t>
  </si>
  <si>
    <t>94-13-3</t>
  </si>
  <si>
    <t>Propylparaben, the n-propyl ester of p-hydroxybenzoic acid, occurs as a natural substance found in many plants and some insects</t>
  </si>
  <si>
    <t>C10H12O3</t>
  </si>
  <si>
    <t>4-Hydroxybenzoesäurepropylester</t>
  </si>
  <si>
    <t>CCCOC(=O)C1=CC=C(O)C=C1</t>
  </si>
  <si>
    <t>Martindale:The Extra Pharmacopoeia,CP2005,EP9.2,BP2017</t>
  </si>
  <si>
    <t>83105-70-8</t>
  </si>
  <si>
    <t>http://www.selleckchem.com/products/sultamicillin-tosylate.html</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</si>
  <si>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</si>
  <si>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C32H38N4O12S3</t>
  </si>
  <si>
    <t>CC1=CC=C(C=C1)[S](O)(=O)=O.CC2(C)SC3CC(=O)N3C2C(=O)OCOC(=O)C4N5C(C(NC(=O)C(N)C6=CC=CC=C6)C5=O)[S](=O)(=O)C4(C)C</t>
  </si>
  <si>
    <t>422.81</t>
  </si>
  <si>
    <t>111-01-3</t>
  </si>
  <si>
    <t>http://selleckchem.com/products/squalane.html</t>
  </si>
  <si>
    <t>Squalane is a naturally occuring lipid in both plants and animals. It is usually used as an emollient and moisturizer in cosmetics manufacturing.</t>
  </si>
  <si>
    <t>C30H62</t>
  </si>
  <si>
    <t>Perhydrosqualene, Dodecahydrosqualene</t>
  </si>
  <si>
    <t>CC(C)CCCC(C)CCCC(C)CCCCC(C)CCCC(C)CCCC(C)C</t>
  </si>
  <si>
    <t>68.12</t>
  </si>
  <si>
    <t>78-79-5</t>
  </si>
  <si>
    <t>http://selleckchem.com/products/isoprene.html</t>
  </si>
  <si>
    <t>Isoprene, also called 2-methyl-1,3-butadiene, is usually used as a chemical raw materia.</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</si>
  <si>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</si>
  <si>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</si>
  <si>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</si>
  <si>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</si>
  <si>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062278,062365</t>
  </si>
  <si>
    <t>445.18</t>
  </si>
  <si>
    <t>982-57-0</t>
  </si>
  <si>
    <t>http://selleckchem.com/products/chloramphenicol-sodium-succinate.html</t>
  </si>
  <si>
    <t>Chloramphenicol Sodium Succinate is the sodium succinate salt form of chloramphenicol, a nitrobenzene derivate and broad-spectrum antibiotic with antibacterial activity.</t>
  </si>
  <si>
    <t>C15H15Cl2N2NaO8</t>
  </si>
  <si>
    <t>[Na+].OC(C(COC(=O)CCC([O-])=O)NC(=O)C(Cl)Cl)C1=CC=C(C=C1)[N+]([O-])=O</t>
  </si>
  <si>
    <t>Martindale:The Extra Pharmacopoeia,CP2005,EP9.1,BP2017</t>
  </si>
  <si>
    <t>76497-13-7</t>
  </si>
  <si>
    <t>http://selleckchem.com/products/sultamicillin.html</t>
  </si>
  <si>
    <t>Sultamicillin is a newly developed antibiotic in which ampicillin and the β-lactamase inhibitor sulbactam are linked as an ester.</t>
  </si>
  <si>
    <t>C25H30N4O9S2</t>
  </si>
  <si>
    <t>CC1(C)SC2C(NC(=O)C(N)C3=CC=CC=C3)C(=O)N2C1C(=O)OCOC(=O)C4N5C(CC5=O)[S](=O)(=O)C4(C)C</t>
  </si>
  <si>
    <t>209803</t>
  </si>
  <si>
    <t>1210344-57-2</t>
  </si>
  <si>
    <t>SGLT2</t>
  </si>
  <si>
    <t>PF-04971729 (Ertugliflozin) is a potent and selective inhibitor of the sodium-dependent glucose cotransporter 2 (SGLT2).</t>
  </si>
  <si>
    <t>Ion-Channel</t>
  </si>
  <si>
    <t>C22H25ClO7</t>
  </si>
  <si>
    <t>PF-04971729 </t>
  </si>
  <si>
    <t>CCOC1=CC=C(CC2=C(Cl)C=CC(=C2)C34OCC(CO)(O3)C(O)C(O)C4O)C=C1</t>
  </si>
  <si>
    <t>59198-70-8</t>
  </si>
  <si>
    <t>http://selleckchem.com/products/diflucortolone-valerate.html</t>
  </si>
  <si>
    <t>Diflucortolone valerate is a potent corticosteroid esterified with valeric acid. It helps reduce swelling, itching, and redness.</t>
  </si>
  <si>
    <t>C27H36F2O5</t>
  </si>
  <si>
    <t>Afusona, Diflucortolone 21-valerate</t>
  </si>
  <si>
    <t>CCCCC(=O)OCC(=O)C1C(C)CC2C3CC(F)C4=CC(=O)C=CC4(C)C3(F)C(O)CC12C</t>
  </si>
  <si>
    <t>078660,208600,076684,076726,077857,078990</t>
  </si>
  <si>
    <t>679809-58-6</t>
  </si>
  <si>
    <t>http://selleckchem.com/products/enoxaparin-sodium.html</t>
  </si>
  <si>
    <t>Enoxaparin sodium is a low-molecular-weight heparin used to prevent and treat deep vein thrombosis or pulmonary embolism. It binds to and accelerates the activity of antithrombin III.</t>
  </si>
  <si>
    <t>Martindale:The Extra Pharmacopoeia,USP42-NF37,JP17,BP2017,</t>
  </si>
  <si>
    <t>012911</t>
  </si>
  <si>
    <t>54-36-4</t>
  </si>
  <si>
    <t>Cytochrome P450
Autophagy</t>
  </si>
  <si>
    <t>Metyrapone is an inhibitor of cytochrome P450-mediated ω/ω-1 hydroxylase activity and CYP11B1.</t>
  </si>
  <si>
    <t>C14H14N2O</t>
  </si>
  <si>
    <t>2-methyl-1,2-di-3-pyridyl-1-propanone; 
2-methyl-1,2-dipyridin-3-ylpropan-1-one;</t>
  </si>
  <si>
    <t>CC(C)(C1=CC=CN=C1)C(=O)C2=CC=CN=C2</t>
  </si>
  <si>
    <t>198470-85-8</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</si>
  <si>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</si>
  <si>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</si>
  <si>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C19H17N2NaO4S</t>
  </si>
  <si>
    <t>CCC(=O)N([Na])[S](=O)(=O)C1=CC=C(C=C1)C2=C(C)ON=C2C3=CC=CC=C3</t>
  </si>
  <si>
    <t>154.25</t>
  </si>
  <si>
    <t>470-67-7</t>
  </si>
  <si>
    <t>http://selleckchem.com/products/1-4-cineole.html</t>
  </si>
  <si>
    <t>Isocineole</t>
  </si>
  <si>
    <t>CC(C)C12CCC(C)(CC1)O2</t>
  </si>
  <si>
    <t>479.46</t>
  </si>
  <si>
    <t>58207-19-5</t>
  </si>
  <si>
    <t>http://selleckchem.com/products/clindamycin-alcoholate.html</t>
  </si>
  <si>
    <t>Clindamycin alcoholate is a crystallizable compound of Clindamycin with alcohol. Clindamycin is a semisynthetic lincosamide antibiotic that inhibits bacterial protein synthesis by binding to bacterial 50S ribosomal subunits.</t>
  </si>
  <si>
    <t>C18H36Cl2N2O6S</t>
  </si>
  <si>
    <t>hydrochloride, monohydrate</t>
  </si>
  <si>
    <t>O.Cl.CCCC1CC(N(C)C1)C(=O)NC(C(C)Cl)C2OC(SC)C(O)C(O)C2O</t>
  </si>
  <si>
    <t>201.22</t>
  </si>
  <si>
    <t>63-25-2</t>
  </si>
  <si>
    <t>http://selleckchem.com/products/carbaryl.html</t>
  </si>
  <si>
    <t>Carbaryl is a carbamate insecticide and parasiticide and also a potent anticholinesterase agent belonging to the carbamate group of reversible cholinesterase inhibitors.</t>
  </si>
  <si>
    <t>C12H11NO2</t>
  </si>
  <si>
    <t>1-naphthyl methylcarbamate</t>
  </si>
  <si>
    <t>CNC(=O)OC1=C2C=CC=CC2=CC=C1</t>
  </si>
  <si>
    <t>084510,084517</t>
  </si>
  <si>
    <t>320.88</t>
  </si>
  <si>
    <t>53-60-1</t>
  </si>
  <si>
    <t>Dopamine Receptor,5-HT Receptor</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</si>
  <si>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</si>
  <si>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</si>
  <si>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</si>
  <si>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</si>
  <si>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Cl.CN(C)CCCN1C2=CC=CC=C2SC3=C1C=CC=C3</t>
  </si>
  <si>
    <t>Martindale:The Extra Pharmacopoeia,USP42-NF37,EP9.2,JP17,BP2017,IP2010</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</si>
  <si>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</si>
  <si>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</si>
  <si>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</si>
  <si>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</si>
  <si>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</si>
  <si>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</si>
  <si>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</si>
  <si>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508.91</t>
  </si>
  <si>
    <t>6151-30-0</t>
  </si>
  <si>
    <t>http://selleckchem.com/products/quinacrine-dihydrochloride-dihydrate.html</t>
  </si>
  <si>
    <t>Quinacrine is a dye of the acridine family that has been widely used as staining agents for DNA and model compounds for intercalators in numerous biophysical studies. It is also an antimalarial drug.</t>
  </si>
  <si>
    <t>C23H36Cl3N3O3</t>
  </si>
  <si>
    <t>dihydrochloride, dihydrate</t>
  </si>
  <si>
    <t>Mepacrine Dihydrochloride Dihydrate</t>
  </si>
  <si>
    <t>O.O.Cl.Cl.CCN(CC)CCCC(C)NC1=C2C=C(OC)C=CC2=NC3=CC(=CC=C13)Cl</t>
  </si>
  <si>
    <t>433.43</t>
  </si>
  <si>
    <t>633-66-9</t>
  </si>
  <si>
    <t>20</t>
  </si>
  <si>
    <t>http://selleckchem.com/products/berberine-sulfate.html</t>
  </si>
  <si>
    <t>Berberine sulfate, an alkaloid extracted from several plants, possesses antimicrobial activity against a wide variety of microorganisms including Gram-positive and Gram-negative bacteria, fungi, and protozoa.</t>
  </si>
  <si>
    <t>C20H19NO8S</t>
  </si>
  <si>
    <t>Umbellatine Sulfate</t>
  </si>
  <si>
    <t>COC1=C(OC)C2=C(C=C1)C=C3C4=C(CC[N+]3=C2)C=C5OCOC5=C4.O[S]([O-])(=O)=O</t>
  </si>
  <si>
    <t>085094,085610,085940,087514,088735</t>
  </si>
  <si>
    <t>332.87</t>
  </si>
  <si>
    <t>6138-79-0</t>
  </si>
  <si>
    <t>62</t>
  </si>
  <si>
    <t>http://selleckchem.com/products/triprolidine-hydrochloride.html</t>
  </si>
  <si>
    <t>Triprolidine Hydrochloride is the hydrochloride salt form of Triprolidine, which is the first generation histamine H1 antagonist used in allergic rhinitis.</t>
  </si>
  <si>
    <t>C19H25ClN2O</t>
  </si>
  <si>
    <t>O.Cl.CC1=CC=C(C=C1)\C(=C/CN2CCCC2)C3=NC=CC=C3</t>
  </si>
  <si>
    <t>Infection
Inflammation/Immunology</t>
  </si>
  <si>
    <t>64506-49-6</t>
  </si>
  <si>
    <t>90</t>
  </si>
  <si>
    <t>Sofalcone, a gastric antiulcer agent in clinical use, is known to induce the expression of Heme oxygenase-1 (HO-1) in gastric epithelium.</t>
  </si>
  <si>
    <t>C27H30O6</t>
  </si>
  <si>
    <t>CC(C)=CCOC1=CC=C(/C=C/C(=O)C2=C(OCC(O)=O)C=C(OCC=C(C)C)C=C2)C=C1</t>
  </si>
  <si>
    <t>367.78</t>
  </si>
  <si>
    <t>5578-73-4</t>
  </si>
  <si>
    <t>5</t>
  </si>
  <si>
    <t>http://selleckchem.com/products/sanguinarine-chloride.html</t>
  </si>
  <si>
    <t>Sanguinarine, a plant alkaloid, is a potent and specific protein phosphatase (PP) 2C inhibitor.</t>
  </si>
  <si>
    <t>C20H14ClNO4</t>
  </si>
  <si>
    <t>[Cl-].C[N+]1=CC2=C3OCOC3=CC=C2C4=CC=C5C=C6OCOC6=CC5=C14</t>
  </si>
  <si>
    <t>464.38</t>
  </si>
  <si>
    <t>482-36-0</t>
  </si>
  <si>
    <t>http://selleckchem.com/products/hyperoside.html</t>
  </si>
  <si>
    <t>Hyperoside, a naturally occuring flavonoid compound, exerts multiple bioactivities, including myocardial protection, anti-redox, and anti-inflammatory activities.</t>
  </si>
  <si>
    <t>Hyperin, Quercetin 3-galactoside</t>
  </si>
  <si>
    <t>OCC1OC(OC2=C(OC3=C(C(=CC(=C3)O)O)C2=O)C4=CC(=C(O)C=C4)O)C(O)C(O)C1O</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</si>
  <si>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</si>
  <si>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</si>
  <si>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</si>
  <si>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</si>
  <si>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</si>
  <si>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CC1OC(OC2CCC3(C)C(CCC4(C)C3C=CC56OCC7(CCC(C)(C)CC57)C(O)CC46C)C2(C)CO)C(O)C(OC8OC(CO)C(O)C(O)C8O)C1O</t>
  </si>
  <si>
    <t>466.44</t>
  </si>
  <si>
    <t>85643-19-2</t>
  </si>
  <si>
    <t>15</t>
  </si>
  <si>
    <t>http://selleckchem.com/products/curculigoside.html</t>
  </si>
  <si>
    <t>Curculigoside, a diterpenoid triepoxide, is one of the main bioactive phenolic compounds isolated from the rhizome of Curculigo orchioides Gaertn. and has potent antioxidant, anti-osteoporotic, immunomodulatory, and neuroprotective effects.</t>
  </si>
  <si>
    <t>C22H26O11</t>
  </si>
  <si>
    <t>Curculigoside A</t>
  </si>
  <si>
    <t>COC1=C(C(=O)OCC2=CC(=CC=C2OC3OC(CO)C(O)C(O)C3O)O)C(=CC=C1)OC</t>
  </si>
  <si>
    <t>346.33</t>
  </si>
  <si>
    <t>479-98-1</t>
  </si>
  <si>
    <t>69</t>
  </si>
  <si>
    <t>http://selleckchem.com/products/aucubin.html</t>
  </si>
  <si>
    <t>Aucubin, an iridoid glycoside existing in medicinal plants, has been reported to show an anti-inflammatory activity by suppression of TNF-α production in murine macrophages.</t>
  </si>
  <si>
    <t>C15H22O9</t>
  </si>
  <si>
    <t>Rhinanthin</t>
  </si>
  <si>
    <t>OCC1OC(OC2OC=CC3C(O)C=C(CO)C23)C(O)C(O)C1O</t>
  </si>
  <si>
    <t>20736-09-8</t>
  </si>
  <si>
    <t>Extracted from Bupleurum, scorzonerifolium; Suitability: Water, dilute alcohol, especially the hot water, hot alcohol, butanol and pentanol; Store the product in sealed, cool and dry condition.</t>
  </si>
  <si>
    <t>marketed in the Nordic countries</t>
  </si>
  <si>
    <t>476.03</t>
  </si>
  <si>
    <t>32887-03-9</t>
  </si>
  <si>
    <t>http://selleckchem.com/products/pivmecillinam-hydrochloride.html</t>
  </si>
  <si>
    <t>Pivmecillinam is a β-lactam antibiotic and a prodrug of mecillinam. It has selective activity against Gram-negative bacteria and is used primarily in the treatment of lower urinary tract infections.</t>
  </si>
  <si>
    <t>C21H34ClN3O5S</t>
  </si>
  <si>
    <t>Cl.CC(C)(C)C(=O)OCOC(=O)C1N2C(SC1(C)C)C(N=CN3CCCCCC3)C2=O</t>
  </si>
  <si>
    <t>FDC,EMA,NDC</t>
  </si>
  <si>
    <t>552292-08-7</t>
  </si>
  <si>
    <t>https://www.selleckchem.com/products/rolapitant.html</t>
  </si>
  <si>
    <t>Rolapitant is a potent, selective and orally active neurokinin NK1 receptor antagonist.</t>
  </si>
  <si>
    <t>C25H26F6N2O2</t>
  </si>
  <si>
    <t>CC(OCC1(CCC2(CCC(=O)N2)CN1)C3=CC=CC=C3)C4=CC(=CC(=C4)C(F)(F)F)C(F)(F)F</t>
  </si>
  <si>
    <t>Inflammation/Immunology</t>
  </si>
  <si>
    <t>51-77-4</t>
  </si>
  <si>
    <t>Gefarnate is a drug used for the treatment of gastritis and gastric ulcer, and has been proposed for use in the treatment of dry eye syndrome.</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</si>
  <si>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</si>
  <si>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</si>
  <si>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076686,076856,204762,205239</t>
  </si>
  <si>
    <t>14663-23-1</t>
  </si>
  <si>
    <t>Dantrolene Sodium, an inhibitor of calcium channel proteins that markedly suppresses the release of calcium previously sequestered by skeletal, but not cardiac, muscle sarcoplasmic reticulum. In the intact skeletal muscle, dantrolene sodium acts at a site</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</si>
  <si>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</si>
  <si>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</si>
  <si>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</si>
  <si>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</si>
  <si>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</si>
  <si>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</si>
  <si>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</si>
  <si>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</si>
  <si>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</si>
  <si>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</si>
  <si>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Cl.ClC1=CC=C(C=C1)C(OCCN2CCCCC2)C3=CC=CC=C3</t>
  </si>
  <si>
    <t>010355</t>
  </si>
  <si>
    <t>432.35</t>
  </si>
  <si>
    <t>3485-62-9</t>
  </si>
  <si>
    <t>86</t>
  </si>
  <si>
    <t>http://selleckchem.com/products/clidinium-bromide.html</t>
  </si>
  <si>
    <t>Clidinium Bromide is an anticholinergic drug.</t>
  </si>
  <si>
    <t>C22H26BrNO3</t>
  </si>
  <si>
    <t>[Br-].C[N+]12CCC(CC1)C(C2)OC(=O)C(O)(C3=CC=CC=C3)C4=CC=CC=C4</t>
  </si>
  <si>
    <t>090453</t>
  </si>
  <si>
    <t>312.83</t>
  </si>
  <si>
    <t>15622-65-8</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</si>
  <si>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</si>
  <si>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</si>
  <si>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</si>
  <si>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Cl.CCC1=C(C)[NH]C2=C1C(=O)C(CC2)CN3CCOCC3</t>
  </si>
  <si>
    <t>FDA,NDC,DMF,HMA</t>
  </si>
  <si>
    <t>1786-81-8</t>
  </si>
  <si>
    <t>Sodium channel</t>
  </si>
  <si>
    <t>51</t>
  </si>
  <si>
    <t>Prilocaine hydrochloride is a local anesthetic of the amino amide type, binds to voltage-gated sodium ion channels in the neuronal membrane, thereby preventing the permeability of sodium ions.</t>
  </si>
  <si>
    <t>C13H21ClN2O</t>
  </si>
  <si>
    <t>Cl.CCCNC(C)C(=O)NC1=CC=CC=C1C</t>
  </si>
  <si>
    <t>076546,076570,086577,087939,088804,088960,089043,089094,091330</t>
  </si>
  <si>
    <t>424.92</t>
  </si>
  <si>
    <t>554-92-7</t>
  </si>
  <si>
    <t>http://selleckchem.com/products/trimethobenzamide-hydrochloride.html</t>
  </si>
  <si>
    <t>Trimethobenzamide is an orally available, antiemetic agent used in the therapy of nausea and vomiting associated with medications and gastrointestinal, viral and other illnesses.</t>
  </si>
  <si>
    <t>C21H29ClN2O5</t>
  </si>
  <si>
    <t>Cl.COC1=C(OC)C(=CC(=C1)C(=O)NCC2=CC=C(OCCN(C)C)C=C2)OC</t>
  </si>
  <si>
    <t>215.76</t>
  </si>
  <si>
    <t>1501-84-4</t>
  </si>
  <si>
    <t>http://selleckchem.com/products/rimantadine-hydrochloride.html</t>
  </si>
  <si>
    <t>Rimantadine is an RNA synthesis inhibitor that is used as an antiviral agent in the prophylaxis and treatment of influenza. It works by inhibiting a viral protein called M2, which normally mediates the transport of acid ions across the influenza virion shell.</t>
  </si>
  <si>
    <t>Cl.CC(N)[C]12C[CH]3C[CH]([CH2]C([CH2]3)C1)C2</t>
  </si>
  <si>
    <t>071588,071601,071602,071766,071803,071864,071865,071866,071867,072099,072100,072101,072102,072103,072104,074430,204963,205153,207433,208105</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</si>
  <si>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</si>
  <si>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</si>
  <si>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</si>
  <si>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</si>
  <si>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</si>
  <si>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</si>
  <si>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</si>
  <si>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</si>
  <si>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070185,016851,017760,019216,011748</t>
  </si>
  <si>
    <t>376.46</t>
  </si>
  <si>
    <t>426-13-1</t>
  </si>
  <si>
    <t>http://selleckchem.com/products/fluorometholone.html</t>
  </si>
  <si>
    <t>Fluorometholone is a synthetic glucocorticoid with anti-inflammatory and anti-allergic properties. It is usually used as eye drops in the treatment of allergic and inflammatory conditions of the eye.</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</si>
  <si>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</si>
  <si>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</si>
  <si>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</si>
  <si>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</si>
  <si>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62893-20-3</t>
  </si>
  <si>
    <t>PPARd</t>
  </si>
  <si>
    <t>an antagonist of the peroxisome proliferator-activated receptor delta (PPARd) signaling pathway</t>
  </si>
  <si>
    <t>C25H26N9NaO8S2</t>
  </si>
  <si>
    <t>sodium;(6R,7R)-7-[[(2R)-2-[(4-ethyl-2,3-dioxopiperazine-1-carbonyl)amino]-2-(4-hydroxyphenyl)acetyl]amino]-3-[(1-methyltetrazol-5-yl)sulfanylmethyl]-8-oxo-5-thia-1-azabicyclo[4.2.0]oct-2-ene-2-carboxylate.</t>
  </si>
  <si>
    <t>[Na+].CCN1CCN(C(=O)NC(C(=O)NC2C3SCC(=C(N3C2=O)C([O-])=O)CSC4=NN=N[N]4C)C5=CC=C(O)C=C5)C(=O)C1=O</t>
  </si>
  <si>
    <t>021980</t>
  </si>
  <si>
    <t>2321-07-5</t>
  </si>
  <si>
    <t>6-Fluorescein isothiocyanate(6-FITC) is a derivative of fluorescein used in wide-ranging applications including flow cytometry.</t>
  </si>
  <si>
    <t>C20H12O5</t>
  </si>
  <si>
    <t>OC1=CC2=C(C=C1)C3(OC(=O)C4=C3C=CC=C4)C5=C(O2)C=C(O)C=C5</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</si>
  <si>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</si>
  <si>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</si>
  <si>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</si>
  <si>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</si>
  <si>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</si>
  <si>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CC(C)N(CCC(C(N)=O)(C1=CC=CC=C1)C2=NC=CC=C2)C(C)C</t>
  </si>
  <si>
    <t>020013</t>
  </si>
  <si>
    <t>98079-51-7</t>
  </si>
  <si>
    <t>Lomefloxacin HCl is a fluoroquinolone antibiotic.</t>
  </si>
  <si>
    <t>C17H19F2N3O3</t>
  </si>
  <si>
    <t>CCN1C=C(C(O)=O)C(=O)C2=C1C(=C(N3CCNC(C)C3)C(=C2)F)F</t>
  </si>
  <si>
    <t>381.68</t>
  </si>
  <si>
    <t>27220-47-9</t>
  </si>
  <si>
    <t>76</t>
  </si>
  <si>
    <t>http://selleckchem.com/products/econazole.html</t>
  </si>
  <si>
    <t>Econazole is a broad spectrum antimycotic with some action against Gram positive bacteria.</t>
  </si>
  <si>
    <t>C18H15Cl3N2O</t>
  </si>
  <si>
    <t>ClC1=CC=C(COC(C[N]2C=CN=C2)C3=C(Cl)C=C(Cl)C=C3)C=C1</t>
  </si>
  <si>
    <t>Martindale:The Extra Pharmacopoeia,CP2005,USP42-NF37,EP9.3,Ph.Int_6th,JP17,BP2017</t>
  </si>
  <si>
    <t>020056,206289,209260</t>
  </si>
  <si>
    <t>55-48-1</t>
  </si>
  <si>
    <t>Muscarinic AChR</t>
  </si>
  <si>
    <t>Atropine sulfate is a competitive antagonist for muscarinic acetylcholine receptor</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</si>
  <si>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</si>
  <si>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</si>
  <si>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</si>
  <si>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</si>
  <si>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18559-94-9</t>
  </si>
  <si>
    <t>β-adrenergic receptor</t>
  </si>
  <si>
    <t>Albuterol stimulates beta2-adrenergic receptors in the lungs, thereby activating the enzyme adenylate cyclase that catalyzes the conversion of ATP to cyclic-3',5'-adenosine monophosphate (cAMP)</t>
  </si>
  <si>
    <t>C13H21NO3</t>
  </si>
  <si>
    <t>Albuterol; AH-3365</t>
  </si>
  <si>
    <t>CC(C)(C)NCC(O)C1=CC=C(O)C(=C1)CO</t>
  </si>
  <si>
    <t>008032</t>
  </si>
  <si>
    <t>570.93</t>
  </si>
  <si>
    <t>96-83-3</t>
  </si>
  <si>
    <t>http://selleckchem.com/products/iopanoic-acid.html</t>
  </si>
  <si>
    <t>Iopanoic acid is an iodine-containing radiocontrast medium used in cholecystography.</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</si>
  <si>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</si>
  <si>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</si>
  <si>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</si>
  <si>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</si>
  <si>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328.41</t>
  </si>
  <si>
    <t>54856-23-4</t>
  </si>
  <si>
    <t>http://selleckchem.com/products/betahistine-mesylate.html</t>
  </si>
  <si>
    <t>Betahistine mesylate is the mesylate salt form of Betahistine, a histamine analog and H3 receptor agonist that serves as a vasodilator.</t>
  </si>
  <si>
    <t>C10H20N2O6S2</t>
  </si>
  <si>
    <t>dimethanesulfonate</t>
  </si>
  <si>
    <t>CNCCC1=CC=CC=N1.C[S](O)(=O)=O.C[S](O)(=O)=O</t>
  </si>
  <si>
    <t>69-44-3</t>
  </si>
  <si>
    <t>HnMT</t>
  </si>
  <si>
    <t>Amodiaquine Hydrochloride is the hydrochloride salt of amodiaquine with antimalarial and anti-inflammatory properties.</t>
  </si>
  <si>
    <t>C20H24Cl3N3O</t>
  </si>
  <si>
    <t>Cl.Cl.CCN(CC)CC1=CC(=CC=C1O)NC2=C3C=CC(=CC3=NC=C2)Cl</t>
  </si>
  <si>
    <t>Martindale:The Extra Pharmacopoeia,Ph.Int_5th,USP39-NF34,BP2015,JP16,IP2010</t>
  </si>
  <si>
    <t>009637,040259,080419,080828,083128,083739,083759,085214,085981,086050,086052,089914</t>
  </si>
  <si>
    <t>Nervous system</t>
  </si>
  <si>
    <t>50-03-3</t>
  </si>
  <si>
    <t>Hydrocortisone acetate is the synthetic acetate salt form of hydrocortisone, a corticosteroid with anti-inflammatory and immunosuppressive properties.</t>
  </si>
  <si>
    <t>C23H32O6</t>
  </si>
  <si>
    <t>Hydrocortisone 21-acetate</t>
  </si>
  <si>
    <t>CC(=O)OCC(=O)C1(O)CCC2C3CCC4=CC(=O)CCC4(C)C3C(O)CC12C</t>
  </si>
  <si>
    <t>172152-50-0</t>
  </si>
  <si>
    <t>http://www.selleckchem.com/products/iiaprazole-sodium.html</t>
  </si>
  <si>
    <t>Ilaprazole sodium is the sodium salt form of ilaprazole, which is a &lt;b&gt;proton pump&lt;/b&gt; inhibitor.</t>
  </si>
  <si>
    <t>C19H17N4NaO2S</t>
  </si>
  <si>
    <t>IY-81149 sodium</t>
  </si>
  <si>
    <t>COC1=C(C)C(=NC=C1)C[S](=O)C2=NC3=C(C=CC(=C3)[N]4C=CC=C4)[N]2[Na]</t>
  </si>
  <si>
    <t>951-78-0</t>
  </si>
  <si>
    <t>kinase</t>
  </si>
  <si>
    <t>45</t>
  </si>
  <si>
    <t>an inhibitor of HSV-1 pyrimidine deoxythymidine kinase using 2-[14C]deoxythymidine as substrate</t>
  </si>
  <si>
    <t>C9H12N2O5</t>
  </si>
  <si>
    <t>OCC1OC(CC1O)N2C=CC(=O)NC2=O</t>
  </si>
  <si>
    <t xml:space="preserve">204447 </t>
  </si>
  <si>
    <t>298.45</t>
  </si>
  <si>
    <t>508233-74-7</t>
  </si>
  <si>
    <t>34</t>
  </si>
  <si>
    <t>http://selleckchem.com/products/vortioxetine.html</t>
  </si>
  <si>
    <t>Vortioxetine, a novel antidepressant for the treatment of major depressive disorder, is a 5-HT3, 5-HT7 and 5-HT1D receptor antagonist, 5-HT1B receptor partial agonist, 5-HT1A receptor agonist and serotonin (5-HT) transporter (SERT) inhibitor.</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</si>
  <si>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</si>
  <si>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</si>
  <si>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</si>
  <si>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 xml:space="preserve"> 
39133-31-8</t>
  </si>
  <si>
    <t>Lamin A Splicing</t>
  </si>
  <si>
    <t>a modulator of Lamin A Splicing</t>
  </si>
  <si>
    <t>C26H33NO9</t>
  </si>
  <si>
    <t>3,4,5-Trimethoxybenzoic Acid 2-(Dimethylamino)-2-phenylbutyl Ester Maleate Salt;</t>
  </si>
  <si>
    <t>CCC(COC(=O)C1=CC(=C(OC)C(=C1)OC)OC)(N(C)C)C2=CC=CC=C2.OC(=O)\C=C/C(O)=O</t>
  </si>
  <si>
    <t>330.46</t>
  </si>
  <si>
    <t>853-23-6</t>
  </si>
  <si>
    <t>12</t>
  </si>
  <si>
    <t>http://selleckchem.com/products/dehydroepiandrosterone-acetate.html</t>
  </si>
  <si>
    <t>Dehydroepiandrosterone acetate (DHEA acetate) is a kind of dehydroepiandrosterone derivatives. DHEA is an endogenous steroid hormone, which is considered to be a natural product/dietary supplement with many proposed benefits to humans.</t>
  </si>
  <si>
    <t>C21H30O3</t>
  </si>
  <si>
    <t>DHEA acetate, androstenolone acetate</t>
  </si>
  <si>
    <t>CC(=O)OC1CCC2(C)C3CCC4(C)C(CCC4=O)C3CC=C2C1</t>
  </si>
  <si>
    <t>EP9.2;BP2017;IP2010</t>
  </si>
  <si>
    <t>109.13</t>
  </si>
  <si>
    <t>123-30-8</t>
  </si>
  <si>
    <t>http://selleckchem.com/products/4-aminophenol.html</t>
  </si>
  <si>
    <t>4-aminophenol (p-aminophenol) is a metabolite of compounds such as acetaminophen (paracetamol) and azo dyes that has been shown to be toxic to mammalian cells.</t>
  </si>
  <si>
    <t>C6H7NO</t>
  </si>
  <si>
    <t>p-Aminophenol, para-Aminophenol, 4-hydroxyaniline, p-hydroxyaniline</t>
  </si>
  <si>
    <t>NC1=CC=C(O)C=C1</t>
  </si>
  <si>
    <t>USP42-NF37,EP9.0</t>
  </si>
  <si>
    <t>060099,060101,060800,062029</t>
  </si>
  <si>
    <t>588.72</t>
  </si>
  <si>
    <t>6130-64-9</t>
  </si>
  <si>
    <t>http://selleckchem.com/products/penicillin-g-procaine.html</t>
  </si>
  <si>
    <t>Procaine benzylpenicillin, also known as Procaine benzylpenicillin, is an antibiotic useful for the treatment of a number of bacterial infections.</t>
  </si>
  <si>
    <t>C29H40N4O7S</t>
  </si>
  <si>
    <t>Procaine benzylpenicillin</t>
  </si>
  <si>
    <t>O.CCN(CC)CCOC(=O)C1=CC=C(N)C=C1.CC2(C)SC3C(NC(=O)CC4=CC=CC=C4)C(=O)N3C2C(O)=O</t>
  </si>
  <si>
    <t>415.57</t>
  </si>
  <si>
    <t>89365-50-4</t>
  </si>
  <si>
    <t>http://selleckchem.com/products/salmeterol.html</t>
  </si>
  <si>
    <t>Salmeterol is a long-acting beta2-adrenergic receptor agonist with Ki value of 1.5 nM for WT β2AR and shows very high selectivity for the WT β2AR(β1Ki/β2Ki ratio of approximately 1500).</t>
  </si>
  <si>
    <t>Astmerole, GR-33343X, SN408D</t>
  </si>
  <si>
    <t>OCC1=C(O)C=CC(=C1)C(O)CNCCCCCCOCCCCC2=CC=CC=C2</t>
  </si>
  <si>
    <t>120.15</t>
  </si>
  <si>
    <t>98-86-2</t>
  </si>
  <si>
    <t>http://selleckchem.com/products/acetophenone.html</t>
  </si>
  <si>
    <t>Acetophenone is an organic compound used as fragrances and a raw material for the synthesis of some pharmaceuticals.</t>
  </si>
  <si>
    <t>C8H8O</t>
  </si>
  <si>
    <t>Methyl phenyl ketone, Phenylethanone</t>
  </si>
  <si>
    <t>CC(=O)C1=CC=CC=C1</t>
  </si>
  <si>
    <t>106-24-1</t>
  </si>
  <si>
    <t>http://selleckchem.com/products/geraniol.html</t>
  </si>
  <si>
    <t>Geraniol is a terpene alcohol occurring in the essential oils of several aromatic plants used in the flavour and fragrance industries. It also exhibits insecticidal and repellent properties and used as a natural pest control agent exhibiting low toxicity.</t>
  </si>
  <si>
    <t>CC(C)=CCC\C(C)=C\CO</t>
  </si>
  <si>
    <t>022106</t>
  </si>
  <si>
    <t>148016-81-3</t>
  </si>
  <si>
    <t>Doripenem is a new member of the carbapenem class of beta-lactam antibiotics with broad-spectrum coverage of Gram-positive, Gram-negative and anaerobic pathogens.</t>
  </si>
  <si>
    <t>C15H24N4O6S2</t>
  </si>
  <si>
    <t>CC(O)C1C2C(C)C(=C(N2C1=O)C(O)=O)SC3CNC(CN[S](N)(=O)=O)C3</t>
  </si>
  <si>
    <t>062087,062162,062169,062237,062353,062362,062409</t>
  </si>
  <si>
    <t xml:space="preserve">3521-62-8 </t>
  </si>
  <si>
    <t>ABCB11</t>
  </si>
  <si>
    <t>an inhibitor of ATP binding cassette subfamily B member 11 </t>
  </si>
  <si>
    <t>C52H97NO18S</t>
  </si>
  <si>
    <t>CCCCCCCCCCCCO[S](O)(=O)=O.CCC1OC(=O)C(C)C(OC2CC(C)(OC)C(O)C(C)O2)C(C)C(OC3OC(C)CC(C3OC(=O)CC)N(C)C)C(C)(O)CC(C)C(=O)C(C)C(O)C1(C)O</t>
  </si>
  <si>
    <t>Martindale:The Extra Pharmacopoeia,EP9.6,BP2017</t>
  </si>
  <si>
    <t>343.46</t>
  </si>
  <si>
    <t>85-79-0</t>
  </si>
  <si>
    <t>http://selleckchem.com/products/cinchocaine.html</t>
  </si>
  <si>
    <t>Cinchocaine is a potent and long-acting local anesthetics used for surface anesthesia.</t>
  </si>
  <si>
    <t>C20H29N3O2</t>
  </si>
  <si>
    <t>Dibucaine</t>
  </si>
  <si>
    <t>CCCCOC1=CC(=C2C=CC=CC2=N1)C(=O)NCCN(CC)CC</t>
  </si>
  <si>
    <t xml:space="preserve"> 
354812-41-2</t>
  </si>
  <si>
    <t>24</t>
  </si>
  <si>
    <t>Moxifloxacin is a synthetic fluoroquinolone antibiotic agent.</t>
  </si>
  <si>
    <t>C21H24FN3O4</t>
  </si>
  <si>
    <t>COC1=C2N(C=C(C(O)=O)C(=O)C2=CC(=C1N3CC4CCCNC4C3)F)C5CC5</t>
  </si>
  <si>
    <t>51322-75-9</t>
  </si>
  <si>
    <t>50</t>
  </si>
  <si>
    <t>http://selleckchem.com/products/tizanidine.html</t>
  </si>
  <si>
    <t>Tizanidine is an imidazoline derivative and a centrally acting α2 adrenergic agonist used as a muscle relaxant for therapy of acute muscle spasms and chronic spasticity.</t>
  </si>
  <si>
    <t>C9H8ClN5S</t>
  </si>
  <si>
    <t>ClC1=C(NC2=NCCN2)C3=NSN=C3C=C1</t>
  </si>
  <si>
    <t>284.35</t>
  </si>
  <si>
    <t>89565-68-4</t>
  </si>
  <si>
    <t>5-HT Receptor,AChR</t>
  </si>
  <si>
    <t>http://selleckchem.com/products/tropisetron.html</t>
  </si>
  <si>
    <t>Tropisetron is a 5-HT3 receptor antagonist and α7-nicotinic receptor agonist with an IC50 of 70.1 ± 0.9 nM for 5-HT3 receptor.</t>
  </si>
  <si>
    <t>CN1C2CCC1CC(C2)OC(=O)C3=C[NH]C4=C3C=CC=C4</t>
  </si>
  <si>
    <t>106730-54-5</t>
  </si>
  <si>
    <t>Phosphodiesterase (PDE)</t>
  </si>
  <si>
    <t>Olprinone(Loprinone) is a selective phosphodiesterase 3 (PDE3) inhibitor.</t>
  </si>
  <si>
    <t>C14H10N4O</t>
  </si>
  <si>
    <t>CC1=C(C=C(C#N)C(=O)N1)C2=C[N]3C=CN=C3C=C2</t>
  </si>
  <si>
    <t>144481-98-1</t>
  </si>
  <si>
    <t>Landiolol hydrochloride is a drug which acts as a highly cardioselective, ultra short-acting beta blocker.</t>
  </si>
  <si>
    <t>C25H40ClN3O8</t>
  </si>
  <si>
    <t>Cl.CC1(C)OCC(COC(=O)CCC2=CC=C(OCC(O)CNCCNC(=O)N3CCOCC3)C=C2)O1</t>
  </si>
  <si>
    <t>141.13</t>
  </si>
  <si>
    <t>551-92-8</t>
  </si>
  <si>
    <t>28</t>
  </si>
  <si>
    <t>http://selleckchem.com/products/dimetridazole.html</t>
  </si>
  <si>
    <t>Dimetridazole is an anti-fungal and anti-protozoal used for the control of infection in pigs, poultry, turkeys, game birds, pigeons and other caged birds.</t>
  </si>
  <si>
    <t>C5H7N3O2</t>
  </si>
  <si>
    <t>C[N]1C(=NC=C1[N+]([O-])=O)C</t>
  </si>
  <si>
    <t>IP2010;USP42-NF37</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</si>
  <si>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</si>
  <si>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</si>
  <si>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</si>
  <si>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</si>
  <si>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</si>
  <si>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</si>
  <si>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O.C1=CC2=C(N=C1)C3=C(C=CC=N3)C=C2</t>
  </si>
  <si>
    <t>150.13</t>
  </si>
  <si>
    <t>50-69-1</t>
  </si>
  <si>
    <t>http://selleckchem.com/products/d-ribose.html</t>
  </si>
  <si>
    <t>D-ribose is a naturally occurring sugar involved in producing energy in the body and is also the structural basis of DNA and RNA.</t>
  </si>
  <si>
    <t xml:space="preserve"> 
144-80-9</t>
  </si>
  <si>
    <t>Sulfacetamide Sodium is an anti-infective agent that is used topically to treat skin infections and orally for urinary tract infections.</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</si>
  <si>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</si>
  <si>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</si>
  <si>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</si>
  <si>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69.46</t>
  </si>
  <si>
    <t>5470-11-1</t>
  </si>
  <si>
    <t>http://selleckchem.com/products/hydroxylammonium-chloride.html</t>
  </si>
  <si>
    <t>Hydroxylammonium chloride is the hydrochloric acid salt of hydroxylamine, which is a biological intermediate in the nitrification and in the anammox.</t>
  </si>
  <si>
    <t>ClH4NO</t>
  </si>
  <si>
    <t>Hydroxylamine hydrochloride</t>
  </si>
  <si>
    <t>Cl.NO</t>
  </si>
  <si>
    <t>831-61-8</t>
  </si>
  <si>
    <t>Ethyl gallate obviously decreases cell proliferation in MDA-MB-231 and MCF-7 cells in a dose- and time-dependent manner, exhibits cytotoxicity in a dose-dependent manner.</t>
  </si>
  <si>
    <t>PI3k-Akt</t>
  </si>
  <si>
    <t>C9H10O5</t>
  </si>
  <si>
    <t>CCOC(=O)C1=CC(=C(O)C(=C1)O)O</t>
  </si>
  <si>
    <t>482.55</t>
  </si>
  <si>
    <t>841301-32-4</t>
  </si>
  <si>
    <t>http://selleckchem.com/products/amenamevir.html</t>
  </si>
  <si>
    <t>Amenamevir is a potent helicase-primase inhibitor and a novel class of antiviral agent.</t>
  </si>
  <si>
    <t>C24H26N4O5S</t>
  </si>
  <si>
    <t>ASP2151</t>
  </si>
  <si>
    <t>CC1=C(N(CC(=O)NC2=CC=C(C=C2)C3=NOC=N3)C(=O)C4CC[S](=O)(=O)CC4)C(=CC=C1)C</t>
  </si>
  <si>
    <t>415.82</t>
  </si>
  <si>
    <t>19408-46-9</t>
  </si>
  <si>
    <t>http://selleckchem.com/products/kasugamycin-hydrochloride.html</t>
  </si>
  <si>
    <t>Kasugamycin is an aminoglycosidic antibiotic isolated from Streptomyces kasugaensis, showing broad-spectrum anti-fungal activity against yeast and various fungus species.</t>
  </si>
  <si>
    <t>C14H26ClN3O9</t>
  </si>
  <si>
    <t>Cl.CC1OC(OC2C(O)C(O)C(O)C(O)C2O)C(N)CC1NC(=N)C(O)=O</t>
  </si>
  <si>
    <t>985.12</t>
  </si>
  <si>
    <t>17575-22-3</t>
  </si>
  <si>
    <t>http://selleckchem.com/products/lanatoside-c.html</t>
  </si>
  <si>
    <t>Lanatoside C, a cardiac glycoside which belongs to a class of compounds derived from plants called foxglove, possesses the ability to inhibit the interchange of Na+ and K+ across cell membrane and is widely used to treat anti-arrhythmias and heart failure.</t>
  </si>
  <si>
    <t>C49H76O20</t>
  </si>
  <si>
    <t>CC1OC(CC(O)C1OC2CC(O)C(OC3CC(OC(C)=O)C(OC4OC(CO)C(O)C(O)C4O)C(C)O3)C(C)O2)OC5CCC6(C)C(CCC7C6CC(O)C8(C)C(CCC78O)C9=CC(=O)OC9)C5</t>
  </si>
  <si>
    <t>348.2</t>
  </si>
  <si>
    <t>606-04-2</t>
  </si>
  <si>
    <t>http://selleckchem.com/products/pamabrom.html</t>
  </si>
  <si>
    <t xml:space="preserve">Pamabrom is a diuretic agent.  </t>
  </si>
  <si>
    <t>C11H18BrN5O3</t>
  </si>
  <si>
    <t>CN1C(=O)N(C)C2=C([NH]C(=N2)Br)C1=O.CC(C)(N)CO</t>
  </si>
  <si>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</si>
  <si>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</si>
  <si>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</si>
  <si>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</si>
  <si>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</si>
  <si>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</si>
  <si>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O.O.O.O.O.O[S](O)(=O)=O.C1CCN2CC3CC(CN4CCCCC34)C2C1</t>
  </si>
  <si>
    <t>241.22</t>
  </si>
  <si>
    <t>867-81-2</t>
  </si>
  <si>
    <t>http://selleckchem.com/products/d-pantothenate-sodium.html</t>
  </si>
  <si>
    <t>D-Pantothenate Sodium, the sodium salt of D-pantothenate, is a derivative of vitamin B5 which is an an essential nutrient and plays important roles in the oxidation of fats and carbohydrates and certain amino acids.</t>
  </si>
  <si>
    <t>C9H16NNaO5</t>
  </si>
  <si>
    <t>[Na+].CC(C)(CO)C(O)C(=O)NCCC([O-])=O</t>
  </si>
  <si>
    <t>2934-97-6</t>
  </si>
  <si>
    <t>http://selleckchem.com/products/tetrahydropalmatine.html</t>
  </si>
  <si>
    <t>Tetrahydropalmatine, a plant alkaloid used as an ingredient in dietary supplement products, is a potent and selective D1 receptor antagonist.</t>
  </si>
  <si>
    <t>COC1=C(OC)C=C2C3CC4=CC=C(OC)C(=C4CN3CCC2=C1)OC</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</si>
  <si>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</si>
  <si>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</si>
  <si>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</si>
  <si>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</si>
  <si>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</si>
  <si>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CCC(=O)OC1CC(=O)OC(C)C/C=C/C=C/C(O)C(C)CC(CC=O)C(OC2OC(C)C(OC3CC(C)(O)C(OC(=O)CC)C(C)O3)C(C2O)N(C)C)C1OC</t>
  </si>
  <si>
    <t>205609,205709,207262,208501,208805</t>
  </si>
  <si>
    <t>58-54-8</t>
  </si>
  <si>
    <t>http://www.selleckchem.com/products/ethacrynic-acid.html</t>
  </si>
  <si>
    <t>Ethacrynic Acid is a loop or high ceiling diuretic used for the treatment of high blood pressure and edema caused by diseases like congestive heart failure, liver failure, and kidney failure.</t>
  </si>
  <si>
    <t>C13H12Cl2O4</t>
  </si>
  <si>
    <t>CCC(=C)C(=O)C1=C(Cl)C(=C(OCC(O)=O)C=C1)Cl</t>
  </si>
  <si>
    <t>124.14</t>
  </si>
  <si>
    <t>90-01-7</t>
  </si>
  <si>
    <t>http://selleckchem.com/products/2-hydroxybenzyl-alcohol.html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</si>
  <si>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</si>
  <si>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</si>
  <si>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</si>
  <si>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</si>
  <si>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407.04</t>
  </si>
  <si>
    <t>130-61-0</t>
  </si>
  <si>
    <t>http://selleckchem.com/products/thioridazine-hydrochloride.html</t>
  </si>
  <si>
    <t>Thioridazine is a potent antianxiety and antipsychotic agent.</t>
  </si>
  <si>
    <t>C21H27ClN2S2</t>
  </si>
  <si>
    <t>Aldazine, Mellaril</t>
  </si>
  <si>
    <t>Cl.CSC1=CC2=C(SC3=CC=CC=C3N2CCC4CCCCN4C)C=C1</t>
  </si>
  <si>
    <t>7361-61-7</t>
  </si>
  <si>
    <t>44</t>
  </si>
  <si>
    <t>Xylazine Hydrochloride is α2 class of adrenergic receptor agonist.</t>
  </si>
  <si>
    <t>C12H16N2S</t>
  </si>
  <si>
    <t>CC1=C(NC2=NCCCS2)C(=CC=C1)C</t>
  </si>
  <si>
    <t>011123,011325,011491</t>
  </si>
  <si>
    <t>1098-60-8</t>
  </si>
  <si>
    <t>D1/D2 receptor</t>
  </si>
  <si>
    <t>Triflupromazine hydrochloride is an antipsychotic medication, which are Dopamine D1/D2 receptor antagonists.</t>
  </si>
  <si>
    <t>C18H20ClF3N2S</t>
  </si>
  <si>
    <t>Cl.CN(C)CCCN1C2=C(SC3=CC=C(C=C13)C(F)(F)F)C=CC=C2</t>
  </si>
  <si>
    <t>502.98</t>
  </si>
  <si>
    <t>960404-48-2</t>
  </si>
  <si>
    <t>http://selleckchem.com/products/dapagliflozin-propanediol-monohydrate.html</t>
  </si>
  <si>
    <t>Dapagliflozin propanediol belongs to the class of orally administered antidiabetic agents designated as sodiumglucose cotransporter 2 (SGLT2) inhibitors.</t>
  </si>
  <si>
    <t>C24H35ClO9</t>
  </si>
  <si>
    <t>O.CCOC1=CC=C(CC2=C(Cl)C=CC(=C2)C3OC(CO)C(O)C(O)C3O)C=C1.CC(O)CO</t>
  </si>
  <si>
    <t xml:space="preserve">Martindale:The Extra Pharmacopoeia,EP9.2,Ph.Int_6th,JP17,BP2017 </t>
  </si>
  <si>
    <t>005856</t>
  </si>
  <si>
    <t>143.14</t>
  </si>
  <si>
    <t>127-48-0</t>
  </si>
  <si>
    <t>http://selleckchem.com/products/trimethadione.html</t>
  </si>
  <si>
    <t>Trimethadione is an oxazolidinedione anticonvulsant and often used to treat epileptic conditions that are resistant to other treatments.</t>
  </si>
  <si>
    <t>C6H9NO3</t>
  </si>
  <si>
    <t>CN1C(=O)OC(C)(C)C1=O</t>
  </si>
  <si>
    <t>9002-96-4</t>
  </si>
  <si>
    <t>Tocofersolan is a synthetic version of vitamin E.</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</si>
  <si>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</si>
  <si>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</si>
  <si>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</si>
  <si>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108.14</t>
  </si>
  <si>
    <t>100-66-3</t>
  </si>
  <si>
    <t>http://selleckchem.com/products/anisole.html</t>
  </si>
  <si>
    <t>Anisole is a flavouring agent that is a precursor to perfumes, insect pheromones, and pharmaceuticals.</t>
  </si>
  <si>
    <t>methoxybenzene, Phenoxymethane</t>
  </si>
  <si>
    <t>COC1=CC=CC=C1</t>
  </si>
  <si>
    <t>967.13</t>
  </si>
  <si>
    <t>137330-13-3</t>
  </si>
  <si>
    <t>http://selleckchem.com/products/tilmicosin-phosphate.html</t>
  </si>
  <si>
    <t>Tilmicosin phosphate is a macrolide antibiotic that is used to treat cattle for pathogens that cause Bovine Respiratory Disease.</t>
  </si>
  <si>
    <t>C46H83N2O17P</t>
  </si>
  <si>
    <t>CCC1OC(=O)CC(O)C(C)C(OC2OC(C)C(O)C(C2O)N(C)C)C(CCN3CC(C)CC(C)C3)CC(C)C(=O)\C=C\C(=C\C1COC4OC(C)C(O)C(OC)C4OC)C.O[P](O)(O)=O</t>
  </si>
  <si>
    <t>9000-01-5</t>
  </si>
  <si>
    <t>http://selleckchem.com/products/arabic-gum.html</t>
  </si>
  <si>
    <t>Arabic gum, derived from exudates of Acacia senegal or Acacia seyal trees, is a complex polysaccharide indigestible to both humans and animals and considered as a safe dietary fiber.</t>
  </si>
  <si>
    <t>078276</t>
  </si>
  <si>
    <t>144689-24-7</t>
  </si>
  <si>
    <t>Olmesartan medoxomil is a potent and selective angiotensin AT1 receptor inhibitor with IC50 of 66.2 μM.</t>
  </si>
  <si>
    <t>C24H26N6O3</t>
  </si>
  <si>
    <t>CCCC1=NC(=C([N]1CC2=CC=C(C=C2)C3=C(C=CC=C3)C4=NN=N[NH]4)C(O)=O)C(C)(C)O</t>
  </si>
  <si>
    <t>279.68</t>
  </si>
  <si>
    <t>69-74-9</t>
  </si>
  <si>
    <t>http://selleckchem.com/products/cytarabine-hydrochloride.html</t>
  </si>
  <si>
    <t>Cytarabine is a pyrimidine nucleoside analog that is used mainly in the treatment of leukemia. It is an antimetabolite antineoplastic agent that inhibits the synthesis of DNA.</t>
  </si>
  <si>
    <t>C9H14ClN3O5</t>
  </si>
  <si>
    <t>Cl.NC1=NC(=O)N(C=C1)C2OC(CO)C(O)C2O</t>
  </si>
  <si>
    <t>176.21</t>
  </si>
  <si>
    <t>103-54-8</t>
  </si>
  <si>
    <t>http://selleckchem.com/products/cinnamyl-acetate.html</t>
  </si>
  <si>
    <t>Cinnamyl acetate is a naturally occuring compound used as a flavouring agent.</t>
  </si>
  <si>
    <t>C11H12O2</t>
  </si>
  <si>
    <t>3-Phenylallyl acetate</t>
  </si>
  <si>
    <t>CC(=O)OC/C=C/C1=CC=CC=C1</t>
  </si>
  <si>
    <t>106-23-0</t>
  </si>
  <si>
    <t>http://selleckchem.com/products/citronellal.html</t>
  </si>
  <si>
    <t>Citronellal, a monoterpenoid found in oil of citronella, lemon, and lemon grass, has insect repellent properties and is used in perfumes.</t>
  </si>
  <si>
    <t>rhodinal; 2,3-Dihydrocitral</t>
  </si>
  <si>
    <t>CC(CCC=C(C)C)CC=O</t>
  </si>
  <si>
    <t>136.23</t>
  </si>
  <si>
    <t>79-92-5</t>
  </si>
  <si>
    <t>27</t>
  </si>
  <si>
    <t>http://selleckchem.com/products/camphene.html</t>
  </si>
  <si>
    <t>Camphene is a member of the class of compounds known as bicyclic monoterpenoids and exhibits a pungent aroma. It has powerful pain relieving and antioxidative properties.</t>
  </si>
  <si>
    <t>C10H16</t>
  </si>
  <si>
    <t>CC1(C)C2CCC(C2)C1=C</t>
  </si>
  <si>
    <t>Martindale:The Extra Pharmacopoeia,USP39-NF34,BP2015</t>
  </si>
  <si>
    <t>080702,080746,080860,080943,080952,080953,080955,080967,080985,083035,083114,083134,083190,083207,083351,083457,083665,083973,085479</t>
  </si>
  <si>
    <t>68-26-8</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</si>
  <si>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</si>
  <si>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C20H30O</t>
  </si>
  <si>
    <t>CC(=C/CO)\C=C\C=C(C)\C=C\C1=C(C)CCCC1(C)C</t>
  </si>
  <si>
    <t>10482-56-1</t>
  </si>
  <si>
    <t>http://selleckchem.com/products/alpha-terpineol.html</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</si>
  <si>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</si>
  <si>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CC1=CCC(CC1)C(C)(C)O</t>
  </si>
  <si>
    <t>7785-26-4</t>
  </si>
  <si>
    <t>http://selleckchem.com/products/1s-alpha-pinene.html</t>
  </si>
  <si>
    <t>α-Pinene is found in the oils of many species of many coniferous trees, notably the pine and has insecticidal activity.</t>
  </si>
  <si>
    <t>CC1=CCC2CC1C2(C)C</t>
  </si>
  <si>
    <t>198.30</t>
  </si>
  <si>
    <t>2623-23-6</t>
  </si>
  <si>
    <t>http://selleckchem.com/products/ 1r-menthyl-acetate.html</t>
  </si>
  <si>
    <t>(1R)-(-)-Menthyl acetate is a natural monoterpene which contributes to the smell and flavor of peppermint.</t>
  </si>
  <si>
    <t>C12H22O2</t>
  </si>
  <si>
    <t>CC(C)C1CCC(C)CC1OC(C)=O</t>
  </si>
  <si>
    <t>134.22</t>
  </si>
  <si>
    <t>99-87-6</t>
  </si>
  <si>
    <t>http://selleckchem.com/products/p-cymene.html</t>
  </si>
  <si>
    <t>p-Cymene is a naturally occurring aromatic organic compound produced by high purity separate technique which is applied in distilling of gum turpentine oil.</t>
  </si>
  <si>
    <t>C10H14</t>
  </si>
  <si>
    <t>4-Isopropyltoluene, 4-Methylcumene, Paracymene</t>
  </si>
  <si>
    <t>CC(C)C1=CC=C(C)C=C1</t>
  </si>
  <si>
    <t xml:space="preserve"> 430.55</t>
  </si>
  <si>
    <t>361-09-1</t>
  </si>
  <si>
    <t>http://selleckchem.com/products/sodium-cholate.html</t>
  </si>
  <si>
    <t>Sodium cholate (NaCh) is the sodium salt of the naturally occurring cholic acid, a bile salt produced by the liver, with strong solubilization capacity of water-insoluble substances.</t>
  </si>
  <si>
    <t>C24H39NaO5</t>
  </si>
  <si>
    <t>[Na+].CC(CCC([O-])=O)C1CCC2C3C(O)CC4CC(O)CCC4(C)C3CC(O)C12C</t>
  </si>
  <si>
    <t>BP2016;USP36-NF31;IP2010</t>
  </si>
  <si>
    <t>537-67-7</t>
  </si>
  <si>
    <t>http://www.selleckchem.com/products/diphenylamine-hydrochloride.html</t>
  </si>
  <si>
    <t>Diphenylamine, a derivative of aniline, is widely used as an industrial antioxidant, dye mordant and reagent and is also employed in agriculture as a fungicide and antihelmintic.</t>
  </si>
  <si>
    <t>C12H12ClN</t>
  </si>
  <si>
    <t>N-Phenylbenzenamine, Anilinobenzene, C.I. 10355</t>
  </si>
  <si>
    <t>Cl.N(C1=CC=CC=C1)C2=CC=CC=C2</t>
  </si>
  <si>
    <t>204.35</t>
  </si>
  <si>
    <t>475-20-7</t>
  </si>
  <si>
    <t>http://selleckchem.com/products/longifolene.html</t>
  </si>
  <si>
    <t>(+)-Longifolene is a naturally occurring, oily liquid hydrocarbon found primarily in the high-boiling fraction of certain pine resins</t>
  </si>
  <si>
    <t>C15H24</t>
  </si>
  <si>
    <t>CC1(C)CCCC2(C)C3CCC(C13)C2=C</t>
  </si>
  <si>
    <t>h20</t>
  </si>
  <si>
    <t>179.17</t>
  </si>
  <si>
    <t>495-69-2</t>
  </si>
  <si>
    <t>http://selleckchem.com/products/hippuric-acid.html</t>
  </si>
  <si>
    <t>Hippuric Acid is an acyl glycine produced by the conjugation of benzoic acid and glycine, found as a normal component in urine as a metabolite of aromatic compounds from food.</t>
  </si>
  <si>
    <t>C9H9NO3</t>
  </si>
  <si>
    <t>2-Benzamidoacetic acid, Benzoylglycine</t>
  </si>
  <si>
    <t>OC(=O)CNC(=O)C1=CC=CC=C1</t>
  </si>
  <si>
    <t xml:space="preserve"> 
5638-76-6</t>
  </si>
  <si>
    <t>Betahistine Dihydrochloride is a histamine H3 receptors inhibitor used as an antivertigo drug.</t>
  </si>
  <si>
    <t>C8H12N2</t>
  </si>
  <si>
    <t>CNCCC1=NC=CC=C1</t>
  </si>
  <si>
    <t>090577,090825,091007,050587,050630,062756</t>
  </si>
  <si>
    <t>82009-34-5</t>
  </si>
  <si>
    <t>http://selleckchem.com/products/cilastatin.html</t>
  </si>
  <si>
    <t>Cilastatin is a renal dehydropeptidase-I and leukotriene D4 dipeptidase inhibitor.</t>
  </si>
  <si>
    <t>C16H26N2O5S</t>
  </si>
  <si>
    <t>CC1(C)CC1C(=O)N\C(=C/CCCCSCC(N)C(O)=O)C(O)=O</t>
  </si>
  <si>
    <t>843663-66-1</t>
  </si>
  <si>
    <t>tuberculosis</t>
  </si>
  <si>
    <t>Bedaquiline(TMC207; R207910) is an anti-tuberculosis drug which selectively inhibit the mycobacterial energy metabolism i.e. ATP synthesis and found to be effective against all states of Mycobacterium tuberculosis.</t>
  </si>
  <si>
    <t>C32H31BrN2O2</t>
  </si>
  <si>
    <t>TMC207; R207910</t>
  </si>
  <si>
    <t>COC1=NC2=CC=C(Br)C=C2C=C1C(C3=CC=CC=C3)C(O)(CCN(C)C)C4=CC=CC5=CC=CC=C45</t>
  </si>
  <si>
    <t>p20</t>
  </si>
  <si>
    <t>075570,075575,075774,075883,076216,076829</t>
  </si>
  <si>
    <t>515-98-0</t>
  </si>
  <si>
    <t>Nucleoprotein (Rift valley fever virus (STRAIN ZH-548 M12))</t>
  </si>
  <si>
    <t>inhibit nucleocapsid/RNA interactions in Rift Valley Fever Virus</t>
  </si>
  <si>
    <t>C3H9NO3</t>
  </si>
  <si>
    <t>[NH4+].CC(O)C([O-])=O</t>
  </si>
  <si>
    <t>CFDA,NDC,PMDA,HMA</t>
  </si>
  <si>
    <t>63449-41-2</t>
  </si>
  <si>
    <t>Benzalkonium chloride is a cationic surface-acting agent containing the quaternary ammonium group</t>
  </si>
  <si>
    <t>C15H26ClNR</t>
  </si>
  <si>
    <t>[Cl-].CCCCCC[N+](C)(C)CC1=CC=CC=C1</t>
  </si>
  <si>
    <t>54301-15-4</t>
  </si>
  <si>
    <t>An inhibitor of DNA topoisomerase II</t>
  </si>
  <si>
    <t>C21H20ClN3O3S</t>
  </si>
  <si>
    <t>Cl.COC1=CC(=CC=C1NC2=C3C=CC=CC3=NC4=C2C=CC=C4)N[S](C)(=O)=O</t>
  </si>
  <si>
    <t>95789-30-3</t>
  </si>
  <si>
    <t>Cefotiam Hexetil Hydrochloride is a semi-synthetic cephalosporin antibiotic, and an antibacterial. the compound has broad spectrum activity against gram-positive and -negative bactera.</t>
  </si>
  <si>
    <t>C27H39Cl2N9O7S3</t>
  </si>
  <si>
    <t>Cl.Cl.CC(OC(=O)OC1CCCCC1)OC(=O)C2=C(CSC3C(NC(=O)CC4=CSC(=N4)N)C(=O)N23)CSC5=NN=N[N]5CCN(C)C</t>
  </si>
  <si>
    <t>113981-44-5</t>
  </si>
  <si>
    <t>Cefozopran HCl is a fourth-generation cephalosporin.</t>
  </si>
  <si>
    <t>C19H18ClN9O5S2</t>
  </si>
  <si>
    <t>Cl.CO/N=C(C(=O)NC1C2SCC(=C(N2C1=O)C([O-])=O)C[N+]3=C4C=CC=N[N]4C=C3)/C5=NSC(=N5)N</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</si>
  <si>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</si>
  <si>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090701,091117</t>
  </si>
  <si>
    <t>74578-69-1</t>
  </si>
  <si>
    <t>Ceftriaxone Sodium is an antibiotic, a third-generation cephalosporin. It has broad-spectrum activity against Gram-positive bacteria and expanded Gram-negative coverage. </t>
  </si>
  <si>
    <t>C18H16N8Na2O7S3</t>
  </si>
  <si>
    <t>[Na+].[Na+].CO/N=C(/C(=O)NC1C2SCC(=C(N2C1=O)C([O-])=O)CSC3=NC(=O)C(=NN3C)[O-])C4=CSC(=N4)N</t>
  </si>
  <si>
    <t>USP42-NF37,EP9.1</t>
  </si>
  <si>
    <t>020706</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</si>
  <si>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</si>
  <si>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</si>
  <si>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</si>
  <si>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</si>
  <si>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</si>
  <si>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CCOCC[N]1C2=C(C=CC=C2)N=C1N3CCCN(C)CC3.OC(=O)\C=C\C(O)=O.OC(=O)\C=C\C(O)=O</t>
  </si>
  <si>
    <t>123663-49-0</t>
  </si>
  <si>
    <t>http://selleckchem.com/products/iguratimod.html</t>
  </si>
  <si>
    <t>Iguratimod is a small molecule compound with anti-inflammatory and immunomodulatory actions and used for the treatment of rheumatoid arthritis.</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</si>
  <si>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</si>
  <si>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</si>
  <si>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</si>
  <si>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</si>
  <si>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10246-75-0</t>
  </si>
  <si>
    <t>H1-receptor</t>
  </si>
  <si>
    <t>Hydroxyzine pamoate, a derivative of hydroxyzine, is a histamine H1-receptor antagonist that has been used as anxiolytic and antihistaminic so that it is probably effective in the treatment of insomnia and withdrawal treatment.</t>
  </si>
  <si>
    <t>C44H43ClN2O8</t>
  </si>
  <si>
    <t>OCCOCCN1CCN(CC1)C(C2=CC=CC=C2)C3=CC=C(Cl)C=C3.OC(=O)C4=C(O)C(=C5C=CC=CC5=C4)CC6=C7C=CC=CC7=CC(=C6O)C(O)=O</t>
  </si>
  <si>
    <t>L1300-384-07</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</si>
  <si>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</si>
  <si>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9067-32-7</t>
  </si>
  <si>
    <t>Sodium hyaluronate is similar to the fluid that surrounds the joints in your body. This fluid acts as a lubricant and shock absorber for the joints.</t>
  </si>
  <si>
    <t>C14H20NNaO11R</t>
  </si>
  <si>
    <t>[Na+].CC(=O)NC1C(C(O)C(CO)OC1OC2C(O)C(O)C(O[*])OC2C([O-])=O)[*]</t>
  </si>
  <si>
    <t>076068,200752,207321</t>
  </si>
  <si>
    <t>24584-09-6</t>
  </si>
  <si>
    <t>54</t>
  </si>
  <si>
    <t>http://selleckchem.com/products/dexrazoxane.html</t>
  </si>
  <si>
    <t>Dexrazoxane is an anticancer drug able to block mitosis and to arrest dividing cells. It is an iron chelator and provides cardioprotection against anthracycline toxicity.</t>
  </si>
  <si>
    <t>C11H16N4O4</t>
  </si>
  <si>
    <t>ICRF-187</t>
  </si>
  <si>
    <t>CC(CN1CC(=O)NC(=O)C1)N2CC(=O)NC(=O)C2</t>
  </si>
  <si>
    <t>208261</t>
  </si>
  <si>
    <t>Infection/Infection
Inflammation</t>
  </si>
  <si>
    <t>1370468-36-2</t>
  </si>
  <si>
    <t>http://selleckchem.com/products/elbasvir.html</t>
  </si>
  <si>
    <t>Elbasvir is an NS5A inhibitor, preventing hepatitis C viral RNA replication and virion assembly. Median EC50 values range from 0.2 to 3600 pmol/L, based on genotype.</t>
  </si>
  <si>
    <t>C49H55N9O7</t>
  </si>
  <si>
    <t>MK8742</t>
  </si>
  <si>
    <t>COC(=O)NC(C(C)C)C(=O)N1CCCC1C2=NC=C([NH]2)C3=CC4=C(C=C3)C5=CC6=C(C=CC(=C6)C7=CN=C([NH]7)C8CCCN8C(=O)C(NC(=O)OC)C(C)C)[N]5C(O4)C9=CC=CC=C9</t>
  </si>
  <si>
    <t>CFDA,NDC,HMA</t>
  </si>
  <si>
    <t>860-22-0</t>
  </si>
  <si>
    <t>A tissue stain, pH indicator, and tool for the determination of hypochlorite</t>
  </si>
  <si>
    <t>C16H8N2Na2O8S2</t>
  </si>
  <si>
    <t>[Na+].[Na+].[O-][S](=O)(=O)C1=CC2=C(NC(/C2=O)=C\3NC4=C(C=C(C=C4)[S]([O-])(=O)=O)C3=O)C=C1</t>
  </si>
  <si>
    <t>312753-06-3</t>
  </si>
  <si>
    <t>52</t>
  </si>
  <si>
    <t>http://selleckchem.com/products/indacaterol.html</t>
  </si>
  <si>
    <t>CCC1=CC2=C(CC(C2)NCC(O)C3=CC=C(O)C4=C3C=CC(=O)N4)C=C1CC</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</si>
  <si>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</si>
  <si>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</si>
  <si>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</si>
  <si>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</si>
  <si>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</si>
  <si>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COC1=CC=C(C=C1)C(CN(C)C)C2(O)CCCCC2</t>
  </si>
  <si>
    <t>DMF,FDA,HMA</t>
  </si>
  <si>
    <t>011945</t>
  </si>
  <si>
    <t>132-18-3</t>
  </si>
  <si>
    <t>http://www.selleckchem.com/products/diphenylpyraline-hydrochloride.html</t>
  </si>
  <si>
    <t>Diphenylpyraline hydrochloride is the hydrochloride salt form of diphenylpyraline, which is an antihistamine used in the treatment of allergic rhinitis, hay fever, and allergic skin disorders.</t>
  </si>
  <si>
    <t>C19H24ClNO</t>
  </si>
  <si>
    <t>Cl.CN1CCC(CC1)OC(C2=CC=CC=C2)C3=CC=CC=C3</t>
  </si>
  <si>
    <t>207647,208790,209133</t>
  </si>
  <si>
    <t>153773-82-1</t>
  </si>
  <si>
    <t>http://selleckchem.com/products/ertapenem-sodium.html</t>
  </si>
  <si>
    <t>Ertapenem Sodium is the sodium salt of ertapenem, a long-acting, broad-spectrum antibiotic of β-lactam subclass.</t>
  </si>
  <si>
    <t>C22H24N3NaO7S</t>
  </si>
  <si>
    <t>MK826</t>
  </si>
  <si>
    <t>[Na+].CC(O)C1C2C(C)C(=C(N2C1=O)C([O-])=O)SC3CNC(C3)C(=O)NC4=CC(=CC=C4)C(O)=O</t>
  </si>
  <si>
    <t>95510-70-6</t>
  </si>
  <si>
    <t>http://www.selleckchem.com/products/omeprazole-sodium.html</t>
  </si>
  <si>
    <t>Omeprazole Sodium is the sodium salt form of omeprazole, which is a &lt;b&gt;proton pump&lt;/b&gt; inhibitor and suppresses gastric acid secretion.</t>
  </si>
  <si>
    <t>COC1=CC2=C(C=C1)[N]([Na])C(=N2)[S](=O)CC3=NC=C(C)C(=C3C)OC</t>
  </si>
  <si>
    <t>87233-61-2</t>
  </si>
  <si>
    <t>http://selleckchem.com/products/emedastine.html</t>
  </si>
  <si>
    <t>Emedastine is a potent, high affinity histamine H1-receptor-selective antagonist with Ki of 1.3 ±0.1 nM for H1-receptors while considerably weaker at H2- (K1 = 49,067 ± 11,113 nM) and H3-receptors (Ki = 12,430 ± 1,282 nM).</t>
  </si>
  <si>
    <t>C17H26N4O</t>
  </si>
  <si>
    <t>CCOCC[N]1C2=C(C=CC=C2)N=C1N3CCCN(C)CC3</t>
  </si>
  <si>
    <t>33005-95-7</t>
  </si>
  <si>
    <t>http://selleckchem.com/products/tiaprofenic-acid.html</t>
  </si>
  <si>
    <t>Tiaprofenic acid is a non-steroidal anti-inflammatory drug used to treat pain, especially arthritic pain.</t>
  </si>
  <si>
    <t>Tiaprofensaeure, Acido tiaprofenico</t>
  </si>
  <si>
    <t>CC(C(O)=O)C1=CC=C(S1)C(=O)C2=CC=CC=C2</t>
  </si>
  <si>
    <t>074794,210681</t>
  </si>
  <si>
    <t>66357-35-5</t>
  </si>
  <si>
    <t>Ranitidine is a histamine H2-receptor antagonist that inhibits stomach acid production.</t>
  </si>
  <si>
    <t>C13H22N4O3S</t>
  </si>
  <si>
    <t>CNC(/NCCSCC1=CC=C(CN(C)C)O1)=C\[N+]([O-])=O</t>
  </si>
  <si>
    <t>25905-77-5</t>
  </si>
  <si>
    <t>AHR</t>
  </si>
  <si>
    <t>activate the aryl hydrocarbon receptor (AhR) signaling pathway</t>
  </si>
  <si>
    <t>C17H24Cl2N4O</t>
  </si>
  <si>
    <t>Cl.Cl.CC1=CC(=NN=C1NCCN2CCOCC2)C3=CC=CC=C3</t>
  </si>
  <si>
    <t>010653</t>
  </si>
  <si>
    <t>341-69-5</t>
  </si>
  <si>
    <t>A muscarinic receptor antagonist, specifically an H1 histamine receptor antagonist. This compound is a muscle relaxant. Orphenadrine has also been reported to inhibit the noradrenergic transporter and to block the NMDA receptor ion channel.</t>
  </si>
  <si>
    <t>C18H24ClNO</t>
  </si>
  <si>
    <t>Cl.CN(C)CCOC(C1=CC=CC=C1)C2=CC=CC=C2C</t>
  </si>
  <si>
    <t>548-66-3</t>
  </si>
  <si>
    <t>http://www.selleckchem.com/products/drofenine-hydrochloride.html</t>
  </si>
  <si>
    <t>Drofenine hydrochloride is a potent competitive inhibitor of &lt;b&gt;BChE&lt;/b&gt;. It is an anticholinergic that acts both at the level of the nerves and the muscle fibers.</t>
  </si>
  <si>
    <t>C20H32ClNO2</t>
  </si>
  <si>
    <t>Cl.CCN(CC)CCOC(=O)C(C1CCCCC1)C2=CC=CC=C2</t>
  </si>
  <si>
    <t>964-52-3</t>
  </si>
  <si>
    <t>http://www.selleckchem.com/products/moxisylyte-hydrochloride.html</t>
  </si>
  <si>
    <t>Moxisylyte hydrochloride is an &lt;b&gt;alpha-adrenergic&lt;/b&gt; blocking agent used for the treatment of Raynaud's disease.</t>
  </si>
  <si>
    <t>C16H26ClNO3</t>
  </si>
  <si>
    <t>thymoxamine hydrochloride</t>
  </si>
  <si>
    <t>Cl.CC(C)C1=C(OCCN(C)C)C=C(C)C(=C1)OC(C)=O</t>
  </si>
  <si>
    <t>https://www.selleckchem.com/products/fruquintinib.html</t>
  </si>
  <si>
    <t>Fruquintinib is a highly potent and selective VEGFR 1/2/3 inhibitor.</t>
  </si>
  <si>
    <t>C21H19N3O5</t>
  </si>
  <si>
    <t>CNC(=O)C1=C(C)OC2=CC(=CC=C12)OC3=C4C=C(OC)C(=CC4=NC=N3)OC</t>
  </si>
  <si>
    <t>579-56-6</t>
  </si>
  <si>
    <t>http://www.selleckchem.com/products/isoxsuprine-hydrochloride.html</t>
  </si>
  <si>
    <t>Isoxsuprine hydrochloride is a &lt;b&gt;beta-adrenergic&lt;/b&gt; agonist with vasodilator activity.</t>
  </si>
  <si>
    <t>Cl.CC(COC1=CC=CC=C1)NC(C)C(O)C2=CC=C(O)C=C2</t>
  </si>
  <si>
    <t>marketed in Eastern Europe</t>
  </si>
  <si>
    <t>6170-42-9</t>
  </si>
  <si>
    <t>http://www.selleckchem.com/products/chloropyramine-hydrochloride.html</t>
  </si>
  <si>
    <t>Chloropyramine hydrochloride is a &lt;b&gt;histamine receptor H1&lt;/b&gt; antagonist and has anti-cholinergic, antispasmodic, and antiallergic effects.</t>
  </si>
  <si>
    <t>C16H21Cl2N3</t>
  </si>
  <si>
    <t>Halopyramine hydrochloride</t>
  </si>
  <si>
    <t>Cl.CN(C)CCN(CC1=CC=C(Cl)C=C1)C2=CC=CC=N2</t>
  </si>
  <si>
    <t>078562</t>
  </si>
  <si>
    <t>106861-44-3</t>
  </si>
  <si>
    <t>http://www.selleckchem.com/products/mivacurium-chloride.html</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</si>
  <si>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</si>
  <si>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C58H80Cl2N2O14</t>
  </si>
  <si>
    <t>[Cl-].[Cl-].COC1=CC2=C(C=C1OC)C(CC3=CC(=C(OC)C(=C3)OC)OC)[N+](C)(CCCOC(=O)CC\C=C\CCC(=O)OCCC[N+]4(C)CCC5=C(C=C(OC)C(=C5)OC)C4CC6=CC(=C(OC)C(=C6)OC)OC)CC2</t>
  </si>
  <si>
    <t>FDA,CFDA,DMF,NDC</t>
  </si>
  <si>
    <t>115956-13-3</t>
  </si>
  <si>
    <t>http://www.selleckchem.com/products/dolasetron-mesylate.html</t>
  </si>
  <si>
    <t>Dolasetron Mesylate is a &lt;b&gt;serotonin 5-HT3 receptor&lt;/b&gt; antagonist used to treat nausea and vomiting following chemotherapy.</t>
  </si>
  <si>
    <t>C20H24N2O6S</t>
  </si>
  <si>
    <t>Anzemet hydrate</t>
  </si>
  <si>
    <t>C[S](O)(=O)=O.O=C1CN2C3CC(CC2CC1C3)OC(=O)C4=C[NH]C5=C4C=CC=C5</t>
  </si>
  <si>
    <t xml:space="preserve">1196-01-6  </t>
  </si>
  <si>
    <t>A soft and gentle version of rosemary, this verbenone oil restores the hair and skin, soothes an overworked body, and energizes the mind.</t>
  </si>
  <si>
    <t>CC1=CC(=O)C2CC1C2(C)C</t>
  </si>
  <si>
    <t>EP9.2;BP2017;USP36-NF31</t>
  </si>
  <si>
    <t>301-00-8</t>
  </si>
  <si>
    <t>http://www.selleckchem.com/products/methyl-linolenate.html</t>
  </si>
  <si>
    <t>Methyl linolenate is a fatty acid methyl ester derived from alpha-linolenic acid and acts as a plant metabolite and an insect attractant.</t>
  </si>
  <si>
    <t>C19H32O2</t>
  </si>
  <si>
    <t>Linolenic acid methyl ester, Methyl alpha-linolenate</t>
  </si>
  <si>
    <t>CC\C=C/C/C=C\C\C=C/CCCCCCCC(=O)OC</t>
  </si>
  <si>
    <t>010375,006905</t>
  </si>
  <si>
    <t>299-95-6</t>
  </si>
  <si>
    <t>http://www.selleckchem.com/products/isoproterenol-sulfate-dihydrate.html</t>
  </si>
  <si>
    <t>Isoproterenol Sulfate is the sulfate salt form of isoproterenol, a &lt;b&gt;beta-adrenergic receptor&lt;/b&gt; agonist with bronchodilator activity.</t>
  </si>
  <si>
    <t>C22H40N2O12S</t>
  </si>
  <si>
    <t>O.O.CC(C)NCC(O)C1=CC=C(O)C(=C1)O.CC(C)NCC(O)C2=CC=C(O)C(=C2)O.O[S](O)(=O)=O</t>
  </si>
  <si>
    <t>073440,076510,077552,077770,078369,078657,090727,201005,202838,203234,203787,204272,204675,204965,205082,205206,205594,205620,206440,206441,206740,206792,208044,208101,208104,208124,208163,208164,209973,210980</t>
  </si>
  <si>
    <t>382-67-2</t>
  </si>
  <si>
    <t>Glucocorticoid Recep</t>
  </si>
  <si>
    <t>http://www.selleckchem.com/products/desoximetasone.html</t>
  </si>
  <si>
    <t>Desoximetasone is a synthetic &lt;b&gt;glucocorticoid receptor&lt;/b&gt; agonist with metabolic, anti-inflammatory and immunosuppressive activity.</t>
  </si>
  <si>
    <t>Desoxymethasone, Desoximetasonum</t>
  </si>
  <si>
    <t>CC1CC2C3CCC4=CC(=O)C=CC4(C)C3(F)C(O)CC2(C)C1C(=O)CO</t>
  </si>
  <si>
    <t>USP36-NF31;BP2013</t>
  </si>
  <si>
    <t>529-64-6</t>
  </si>
  <si>
    <t>http://www.selleckchem.com/products/tropic-acid.html</t>
  </si>
  <si>
    <t>Tropic acid is a laboratory reagent used in the chemical synthesis of atropine and hyoscyamine.</t>
  </si>
  <si>
    <t>2-Phenylhydracrylic acid, Tropate, alpha-(Hydroxymethyl)phenylacetic acid</t>
  </si>
  <si>
    <t>OCC(C(O)=O)C1=CC=CC=C1</t>
  </si>
  <si>
    <t>1641-17-4</t>
  </si>
  <si>
    <t>http://www.selleckchem.com/products/mexenone.html</t>
  </si>
  <si>
    <t>Mexenone is a benzophenone-derived sunscreening agent.</t>
  </si>
  <si>
    <t>Benzophenone-10</t>
  </si>
  <si>
    <t>COC1=CC(=C(C=C1)C(=O)C2=CC=C(C)C=C2)O</t>
  </si>
  <si>
    <t>210790</t>
  </si>
  <si>
    <t>175131-60-9</t>
  </si>
  <si>
    <t>http://www.selleckchem.com/products/levomilnacipran-hydrochloride.html</t>
  </si>
  <si>
    <t>Levomilnacipran Hydrochloride is a selective &lt;b&gt;serotonin and norepinephrine reuptake&lt;/b&gt; inhibitor with antidepressant activity.</t>
  </si>
  <si>
    <t>010744</t>
  </si>
  <si>
    <t>71-81-8</t>
  </si>
  <si>
    <t>http://www.selleckchem.com/products/isopropamide-Iodide.html</t>
  </si>
  <si>
    <t>Isopropamide iodide is a long-acting quaternary anticholinergic drug used in the treatment of peptic ulcer and other gastrointestinal disorders.</t>
  </si>
  <si>
    <t>C23H33IN2O</t>
  </si>
  <si>
    <t>Iodide</t>
  </si>
  <si>
    <t>[I-].CC(C)[N+](C)(CCC(C(N)=O)(C1=CC=CC=C1)C2=CC=CC=C2)C(C)C</t>
  </si>
  <si>
    <t>FDA,DMF,HMA,EMA,CFDA,NDC</t>
  </si>
  <si>
    <t>74103-07-4</t>
  </si>
  <si>
    <t>http://www.selleckchem.com/products/ketorolac-tromethamine-salt.html</t>
  </si>
  <si>
    <t>Ketorolac is a synthetic pyrrolizine carboxylic acid derivative with anti-inflammatory, analgesic and antipyretic properties. It is a non-selective &lt;b&gt;COX&lt;/b&gt; inhibitor with IC50s of 20 nM for both COX-1 and COX-2.</t>
  </si>
  <si>
    <t>C19H24N2O6</t>
  </si>
  <si>
    <t>tromethamine salt</t>
  </si>
  <si>
    <t>NC(CO)(CO)CO.OC(=O)C1CC[N]2C1=CC=C2C(=O)C3=CC=CC=C3</t>
  </si>
  <si>
    <t>85-73-4</t>
  </si>
  <si>
    <t>Phthalylsulfathiazole is a kind of sulfonamides used as an antibacterial drug.</t>
  </si>
  <si>
    <t>C17H13N3O5S2</t>
  </si>
  <si>
    <t>OC(=O)C1=C(C=CC=C1)C(=O)NC2=CC=C(C=C2)[S](=O)(=O)NC3=NC=CS3</t>
  </si>
  <si>
    <t>170098-38-1</t>
  </si>
  <si>
    <t>Alvimopan dihydrate is a novel, orally available peripherally restricted opioid antagonist with low systemic absorption. It accelerates the gastrointestinal recovery period with most common side effects in chronic pain patients with OBD were abdominal pai</t>
  </si>
  <si>
    <t>C25H36N2O6</t>
  </si>
  <si>
    <t>O.O.CC1CN(CCC1(C)C2=CC=CC(=C2)O)CC(CC3=CC=CC=C3)C(=O)NCC(O)=O</t>
  </si>
  <si>
    <t>583-03-9</t>
  </si>
  <si>
    <t>AR</t>
  </si>
  <si>
    <t>an antagonist of the androgen receptor (AR) signaling pathway </t>
  </si>
  <si>
    <t>C11H16O</t>
  </si>
  <si>
    <t>CCCCC(O)C1=CC=CC=C1</t>
  </si>
  <si>
    <t>090132,204717</t>
  </si>
  <si>
    <t>610309-89-2</t>
  </si>
  <si>
    <t>Carvedilol is a non-selective beta blocker indicated in the treatment of mild to moderate congestive heart failure (CHF). It blocks beta-1 and beta-2 adrenergic receptors as well as the alpha-1 adrenergic receptors.</t>
  </si>
  <si>
    <t>C24H29N2O8PR</t>
  </si>
  <si>
    <t>COC1=C(OCCNCC(O)COC2=CC=CC3=C2C4=C([NH]3)C=CC=C4)C=CC=C1.O[P](O)(O)=O</t>
  </si>
  <si>
    <t>17659-49-3</t>
  </si>
  <si>
    <t>http://selleckchem.com/products/raceanisodamine.html</t>
  </si>
  <si>
    <t>Raceanisodamine is the active ingredient of Chinese herbal extracts that has vasoactive activity used to treat acute disseminated intravascular coagulation in patients in bacteremic shock.</t>
  </si>
  <si>
    <t>C17H23NO4</t>
  </si>
  <si>
    <t>7β-Hydroxyhyoscyamine</t>
  </si>
  <si>
    <t>CN1C2CC(O)C1CC(C2)OC(=O)C(CO)C3=CC=CC=C3</t>
  </si>
  <si>
    <t>201828,202875</t>
  </si>
  <si>
    <t>6533-00-2</t>
  </si>
  <si>
    <t>http://selleckchem.com/products/norgestrel.html</t>
  </si>
  <si>
    <t>Norgestrel is synthetic steroidal progestin that is used in combination with ethinyl estradiol for oral contraception. It also has strong neuroprotective activity.</t>
  </si>
  <si>
    <t>WY-3707, SH-70850, SH-850, FH 122-A</t>
  </si>
  <si>
    <t>Martindale:The Extra Pharmacopoeia,CP2005,EP9.2,BP2017,IP2010</t>
  </si>
  <si>
    <t>18683-91-5</t>
  </si>
  <si>
    <t>Ambroxol is a secretolytic agent used in the treatment of respiratory diseases associated with viscid or excessive mucus.</t>
  </si>
  <si>
    <t>C13H18Br2N2O</t>
  </si>
  <si>
    <t>NC1=C(Br)C=C(Br)C=C1CNC2CCC(O)CC2</t>
  </si>
  <si>
    <t xml:space="preserve">81938-43-4 </t>
  </si>
  <si>
    <t>32</t>
  </si>
  <si>
    <t>http://selleckchem.com/products/zofenopril-calcium.html</t>
  </si>
  <si>
    <t>Zofenopril calcium is an angiotensin-converting enzyme (ACE) inhibitor that protects the heart and helps reduce high blood pressure.</t>
  </si>
  <si>
    <t>C44H44CaN2O8S4</t>
  </si>
  <si>
    <t>SQ-26991</t>
  </si>
  <si>
    <t>CC(CSC(=O)C1=CC=CC=C1)C(=O)N2CC(CC2C(=O)O[Ca]OC(=O)C3CC(CN3C(=O)C(C)CSC(=O)C4=CC=CC=C4)SC5=CC=CC=C5)SC6=CC=CC=C6</t>
  </si>
  <si>
    <t>81093-37-0</t>
  </si>
  <si>
    <t>http://www.selleckchem.com/products/pravastatin.html</t>
  </si>
  <si>
    <t>Pravastatin is a lipoprotein-lowering drug via reversibly inhibiting hydroxymethylglutaryl-CoA (HMG-CoA) reductase and the synthesis of very-low-density lipoproteins.</t>
  </si>
  <si>
    <t>C23H36O7</t>
  </si>
  <si>
    <t>CCC(C)C(=O)OC1CC(O)C=C2C=CC(C)C(CCC(O)CC(O)CC(O)=O)C12</t>
  </si>
  <si>
    <t>207948,207995,208002,208016,208028,208031,208037,208045,208049,208052,208055,208058,208060,208066,212091</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</si>
  <si>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</si>
  <si>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</si>
  <si>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</si>
  <si>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</si>
  <si>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</si>
  <si>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O=C1C2C3CCC(C3)C2C(=O)N1CC4CCCCC4CN5CCN(CC5)C6=NSC7=CC=CC=C67</t>
  </si>
  <si>
    <t>110862-48-1</t>
  </si>
  <si>
    <t>http://www.selleckchem.com/products/atorvastatin.html</t>
  </si>
  <si>
    <t>Atorvastatin is a lipid lowering agent. It is a competitive inhibitor of &lt;b&gt;hydroxymethylglutaryl-coenzyme A (HMG-CoA) reductase&lt;/b&gt;, the rate-determining enzyme in cholesterol biosynthesis via the mevalonate pathway.</t>
  </si>
  <si>
    <t>C33H35FN2O5</t>
  </si>
  <si>
    <t>CC(C)C1=C(C(=O)NC2=CC=CC=C2)C(=C([N]1CCC(O)CC(O)CC(O)=O)C3=CC=C(F)C=C3)C4=CC=CC=C4</t>
  </si>
  <si>
    <t>208716,208855</t>
  </si>
  <si>
    <t>1231929-97-7</t>
  </si>
  <si>
    <t>CDK</t>
  </si>
  <si>
    <t>http://selleckchem.com/products/abemaciclib.html</t>
  </si>
  <si>
    <t>Abemaciclib is a cell cycle inhibitor selective for CDK4/6 with IC50 of 2 nM and 10 nM in cell-free assays, respectively.</t>
  </si>
  <si>
    <t>C27H32F2N8</t>
  </si>
  <si>
    <t>LY2835219</t>
  </si>
  <si>
    <t>CCN1CCN(CC1)CC2=CN=C(NC3=NC=C(F)C(=N3)C4=CC(=C5N=C(C)[N](C(C)C)C5=C4)F)C=C2</t>
  </si>
  <si>
    <t>070753,070754,070869,070870,071893,071894</t>
  </si>
  <si>
    <t>968-81-0</t>
  </si>
  <si>
    <t>11</t>
  </si>
  <si>
    <t>http://selleckchem.com/products/acetohexamide.html</t>
  </si>
  <si>
    <t>Acetohexamide is an intermediate-acting, first-generation oral sulfonylurea with hypoglycemic activity. It exerts the blood-glucose-lowering effects by stimulating the pancreatic beta cells to secrete insulin and by helping the body use insulin efficiently.</t>
  </si>
  <si>
    <t>C15H20N2O4S</t>
  </si>
  <si>
    <t>CC(=O)C1=CC=C(C=C1)[S](=O)(=O)NC(=O)NC2CCCCC2</t>
  </si>
  <si>
    <t>FDA,DMF,CFDA,NDC,</t>
  </si>
  <si>
    <t>019806</t>
  </si>
  <si>
    <t>87848-99-5</t>
  </si>
  <si>
    <t>http://www.selleckchem.com/products/acrivastine.html</t>
  </si>
  <si>
    <t>Acrivastine is an antihistamine medicine that relieves the symptoms of allergies.</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</si>
  <si>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</si>
  <si>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</si>
  <si>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</si>
  <si>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050560,063294,050589,050589</t>
  </si>
  <si>
    <t>68401-82-1</t>
  </si>
  <si>
    <t>http://www.selleckchem.com/products/ceftizoxime-sodium.html</t>
  </si>
  <si>
    <t>Ceftizoxime sodium is a semisynthetic cephalosporin antibiotic that is highly resistant to a broad spectrum of beta-lactamases and is active against a wide range of both aerobic and anaerobic gram-positive and gram-negative organisms.</t>
  </si>
  <si>
    <t>C13H12N5NaO5S2</t>
  </si>
  <si>
    <t>[Na+].CO\N=C(/C(=O)NC1C2SCC=C(N2C1=O)C([O-])=O)C3=CSC(=N3)N</t>
  </si>
  <si>
    <t>209394</t>
  </si>
  <si>
    <t>1365970-03-1</t>
  </si>
  <si>
    <t>http://www.selleckchem.com/products/glecaprevir.html</t>
  </si>
  <si>
    <t>Glecaprevir is a hepatitis C virus (HCV) nonstructural (NS) protein 3/4A protease inhibitor that targets the the viral RNA replication.  It displays IC50 values ranging from 3.5 to 11.3 nM for clinical isolates of HCV genotypes 1a, 1b, 2a, 2b, 3a, 4a, 5a, and 6a.</t>
  </si>
  <si>
    <t>C38H46F4N6O9S</t>
  </si>
  <si>
    <t>CC(C)(C)C1NC(=O)OC2CCCC2OC\C=C\C(F)(F)C3=NC4=C(C=CC=C4)N=C3OC5CC(N(C5)C1=O)C(=O)NC6(CC6C(F)F)C(=O)N[S](=O)(=O)C7(C)CC7</t>
  </si>
  <si>
    <t>68813-55-8</t>
  </si>
  <si>
    <t>http://www.selleckchem.com/products/oxantel-pamoate.html</t>
  </si>
  <si>
    <t>Oxantel Pamoate is the pamoate salt form of oxantel, a tetrahydropyrimidine anthelmintic used against intesitnal worms, particularly in a veterinary setting.</t>
  </si>
  <si>
    <t>C36H32N2O7</t>
  </si>
  <si>
    <t>pamoate salt</t>
  </si>
  <si>
    <t>CN1CCCN=C1\C=C\C2=CC(=CC=C2)O.OC(=O)C3=C(O)C(=C4C=CC=CC4=C3)CC5=C6C=CC=CC6=CC(=C5O)C(O)=O</t>
  </si>
  <si>
    <t>97-23-4</t>
  </si>
  <si>
    <t>VDR</t>
  </si>
  <si>
    <t>an antagonist of the vitamin D receptor (VDR) signaling pathway</t>
  </si>
  <si>
    <t>C13H10Cl2O2</t>
  </si>
  <si>
    <t>OC1=CC=C(Cl)C=C1CC2=CC(=CC=C2O)Cl</t>
  </si>
  <si>
    <t xml:space="preserve"> 6893-02-3</t>
  </si>
  <si>
    <t>http://www.selleckchem.com/products/triiodothyronine.html</t>
  </si>
  <si>
    <t>Triiodothyronine is a thyroid hormone that affects various physiological process in the body, including growth and development, metabolism, body temperature, and heart rate.</t>
  </si>
  <si>
    <t>C15H12I3NO4</t>
  </si>
  <si>
    <t>T3</t>
  </si>
  <si>
    <t>NC(CC1=CC(=C(OC2=CC=C(O)C(=C2)I)C(=C1)I)I)C(O)=O</t>
  </si>
  <si>
    <t>84-22-0</t>
  </si>
  <si>
    <t>http://www.selleckchem.com/products/tetryzoline.html</t>
  </si>
  <si>
    <t>Tetryzoline is an &lt;b&gt;alpha-adrenergic&lt;/b&gt; agonist used in some over-the-counter eye drops and nasal sprays.</t>
  </si>
  <si>
    <t>Tetrahydrozoline</t>
  </si>
  <si>
    <t>C1CC(C2=NCCN2)C3=C(C1)C=CC=C3</t>
  </si>
  <si>
    <t>83435-67-0</t>
  </si>
  <si>
    <t>RXRA</t>
  </si>
  <si>
    <t>an agonist of the RXR signaling pathway</t>
  </si>
  <si>
    <t>C26H33ClN2O5</t>
  </si>
  <si>
    <t>Cl.CCOC(=O)C(CCC1=CC=CC=C1)NC(C)C(=O)N(CC(O)=O)C2CC3=C(C2)C=CC=C3</t>
  </si>
  <si>
    <t>6064-83-1</t>
  </si>
  <si>
    <t>GLI3</t>
  </si>
  <si>
    <t>an antagonist of the sonic hedgehog signaling (Shh) pathway</t>
  </si>
  <si>
    <t>C7H7O6P</t>
  </si>
  <si>
    <t>OC(=O)C1=C(O[P](O)(O)=O)C=CC=C1</t>
  </si>
  <si>
    <t>Martindale:The Extra Pharmacopoeia,JP17,BP2017</t>
  </si>
  <si>
    <t>4330-99-8</t>
  </si>
  <si>
    <t>A phenothiazine derivative that is used as an antipruritic. </t>
  </si>
  <si>
    <t>C40H50N4O6S2</t>
  </si>
  <si>
    <t>CC(CN(C)C)CN1C2=CC=CC=C2SC3=C1C=CC=C3.CC(CN(C)C)CN4C5=CC=CC=C5SC6=C4C=CC=C6.OC(C(O)C(O)=O)C(O)=O</t>
  </si>
  <si>
    <t>111-20-6</t>
  </si>
  <si>
    <t>Sebacic acid is produced from castor oil by using sodium hydroxide, sulfuric acid with catalysts including zinc oxide and phenol.</t>
  </si>
  <si>
    <t>C10H18O4</t>
  </si>
  <si>
    <t>OC(=O)CCCCCCCCC(O)=O</t>
  </si>
  <si>
    <t>57-11-4</t>
  </si>
  <si>
    <t>NF-kB</t>
  </si>
  <si>
    <t>an activator of the nuclear factor-kappa B (NF-kB) signaling pathway</t>
  </si>
  <si>
    <t>C18H36O2</t>
  </si>
  <si>
    <t>CCCCCCCCCCCCCCCCCC(O)=O</t>
  </si>
  <si>
    <t>076449,076514,076577,077746,207169,207613</t>
  </si>
  <si>
    <t>43218-56-0</t>
  </si>
  <si>
    <t>http://www.selleckchem.com/products/midodrine-hydrochloride.html</t>
  </si>
  <si>
    <t>Midodrine hydrochloride is the hydrochloride salt form of midodrine, an &lt;b&gt;adrenergic alpha-1&lt;/b&gt; agonist used as a vasopressor.</t>
  </si>
  <si>
    <t>C12H19ClN2O4</t>
  </si>
  <si>
    <t>Cl.COC1=CC=C(OC)C(=C1)C(O)CNC(=O)CN</t>
  </si>
  <si>
    <t>42794-76-3</t>
  </si>
  <si>
    <t>http://www.selleckchem.com/products/midodrine.html</t>
  </si>
  <si>
    <t>Midodrine belongs to the class of medications known as vasopressors. It is an &lt;b&gt;adrenergic alpha-1&lt;/b&gt; agonist.</t>
  </si>
  <si>
    <t>C12H18N2O4</t>
  </si>
  <si>
    <t>COC1=CC=C(OC)C(=C1)C(O)CNC(=O)CN</t>
  </si>
  <si>
    <t>050131,050141,060014</t>
  </si>
  <si>
    <t xml:space="preserve">1538-09-6 </t>
  </si>
  <si>
    <t>http://www.selleckchem.com/products/benzathine-penicilline.html</t>
  </si>
  <si>
    <t>Benzathine penicilline is an antibiotic useful for the treatment of a number of bacterial infections.</t>
  </si>
  <si>
    <t>C48H56N6O8S2</t>
  </si>
  <si>
    <t>benzathine penicillin G</t>
  </si>
  <si>
    <t>CC1(C)SC2C(NC(=O)CC3=CC=CC=C3)C(=O)N2C1C(O)=O.CC4(C)SC5C(NC(=O)CC6=CC=CC=C6)C(=O)N5C4C(O)=O.C(CNCC7=CC=CC=C7)NCC8=CC=CC=C8</t>
  </si>
  <si>
    <t>021234,206976</t>
  </si>
  <si>
    <t>119623-66-4</t>
  </si>
  <si>
    <t>Immunology &amp; Inflamm</t>
  </si>
  <si>
    <t>http://www.selleckchem.com/products/diclofenac-epolamine.html</t>
  </si>
  <si>
    <t>Diclofenac Epolamine is a non-steroidal anti-inflammatory agent (NSAID) with antipyretic and analgesic actions.</t>
  </si>
  <si>
    <t>C20H24Cl2N2O3</t>
  </si>
  <si>
    <t>Epolamine</t>
  </si>
  <si>
    <t>DHEP, DIEP, diclofenac hydroxyethylpyrrolidine</t>
  </si>
  <si>
    <t>OCCN1CCCC1.OC(=O)CC2=C(NC3=C(Cl)C=CC=C3Cl)C=CC=C2</t>
  </si>
  <si>
    <t>118457-14-0</t>
  </si>
  <si>
    <t>http://www.selleckchem.com/products/nebivolol.html</t>
  </si>
  <si>
    <t>Nebivolol is a &lt;b&gt;β1 receptor&lt;/b&gt; blocker with nitric oxide-potentiating vasodilatory effect used in treatment of hypertension and also for left ventricular failure.</t>
  </si>
  <si>
    <t>C22H25F2NO4</t>
  </si>
  <si>
    <t>Bystolic</t>
  </si>
  <si>
    <t>OC(CNCC(O)C1CCC2=CC(=CC=C2O1)F)C3CCC4=C(O3)C=CC(=C4)F</t>
  </si>
  <si>
    <t>FDA,DMF,HMA,EMA,CFDA,NDC,PMDA</t>
  </si>
  <si>
    <t>090713,201533,202521,203050,204289,204702,204731,205648,205870,206396,206416,206801,206802,207005,207364,207963,208109,209287</t>
  </si>
  <si>
    <t xml:space="preserve">135729-61-2 </t>
  </si>
  <si>
    <t>http://www.selleckchem.com/products/palonosetron.html</t>
  </si>
  <si>
    <t>Palonosetron is a &lt;b&gt;5-HT3&lt;/b&gt; antagonist with &lt;b&gt;Ki&lt;/b&gt; value of 0.17 nM. It is used in the prevention and treatment of chemotherapy-induced nausea and vomiting (CINV).</t>
  </si>
  <si>
    <t>C19H24N2O</t>
  </si>
  <si>
    <t>RS25259, RS 25259 197</t>
  </si>
  <si>
    <t>O=C1N(CC2CCCC3=C2C1=CC=C3)C4CN5CCC4CC5</t>
  </si>
  <si>
    <t>Martindale:The Extra Pharmacopoeia,USP42-NF37,EP9.6,JP17,BP2017,IP2010</t>
  </si>
  <si>
    <t>111974-69-7</t>
  </si>
  <si>
    <t>http://www.selleckchem.com/products/quetiapine.html</t>
  </si>
  <si>
    <t>Quetiapine is an atypical antipsychotic used for the treatment of schizophrenia, bipolar disorder, and major depressive disorder.</t>
  </si>
  <si>
    <t>C21H25N3O2S</t>
  </si>
  <si>
    <t>OCCOCCN1CCN(CC1)C2=NC3=CC=CC=C3SC4=C2C=CC=C4</t>
  </si>
  <si>
    <t>076019,076806,078086,078718,207384</t>
  </si>
  <si>
    <t>138-14-7</t>
  </si>
  <si>
    <t>http://www.selleckchem.com/products/deferoxamine-mesylate.html</t>
  </si>
  <si>
    <t>Deferoxamine mesylate is the mesylate salt of Deferoxamine, which forms iron complexes and is used as a chelating agent.</t>
  </si>
  <si>
    <t>C26H52N6O11S</t>
  </si>
  <si>
    <t>desferrioxamine B</t>
  </si>
  <si>
    <t>CC(=O)N(O)CCCCCNC(=O)CCC(=O)N(O)CCCCCNC(=O)CCC(=O)N(O)CCCCCN.C[S](O)(=O)=O</t>
  </si>
  <si>
    <t>USP41-NF36;BP2017;Martindale:The Extra Pharmacopoeia</t>
  </si>
  <si>
    <t>26155-31-7</t>
  </si>
  <si>
    <t>http://www.selleckchem.com/products/morantel-tartrate.html</t>
  </si>
  <si>
    <t>Morantel is a positive allosteric modulator of &lt;b&gt;neuronal nicotinic acetylcholine receptors (nAChRs)&lt;/b&gt;.</t>
  </si>
  <si>
    <t>C16H22N2O6S</t>
  </si>
  <si>
    <t>CP-12009-18 tartrate, UK 296418 tartrate</t>
  </si>
  <si>
    <t>CN1CCCN=C1/C=C/C2=C(C)C=CS2.OC(C(O)C(O)=O)C(O)=O</t>
  </si>
  <si>
    <t>50-53-3</t>
  </si>
  <si>
    <t>http://www.selleckchem.com/products/chlorpromazine.html</t>
  </si>
  <si>
    <t>Chlorpromazine is a low-potency typical antipsychotic agent that is used to treat psychotic disorders such as schizophrenia.</t>
  </si>
  <si>
    <t>C17H19ClN2S</t>
  </si>
  <si>
    <t>CN(C)CCCN1C2=C(SC3=C1C=C(Cl)C=C3)C=CC=C2</t>
  </si>
  <si>
    <t>040453,040475,206621,207264</t>
  </si>
  <si>
    <t>6190-39-2</t>
  </si>
  <si>
    <t>http://www.selleckchem.com/products/dihydroergotamine-mesylate.html</t>
  </si>
  <si>
    <t>Dihydroergotamine Mesylate is an ergot derivative with agonistic activity for alpha-adrenergic, serotonergic, and dopaminergic receptors.</t>
  </si>
  <si>
    <t>C34H41N5O8S</t>
  </si>
  <si>
    <t xml:space="preserve">Mesylate </t>
  </si>
  <si>
    <t>Dihydroergotamine mesilate</t>
  </si>
  <si>
    <t>CN1CC(CC2C1CC3=C[NH]C4=CC=CC2=C34)C(=O)NC5(C)OC6(O)C7CCCN7C(=O)C(CC8=CC=CC=C8)N6C5=O.C[S](O)(=O)=O</t>
  </si>
  <si>
    <t>1187595-84-1</t>
  </si>
  <si>
    <t>http://www.selleckchem.com/products/baricitinib-phosphate.html</t>
  </si>
  <si>
    <t>Baricitinib phosphate is a selective &lt;b&gt;JAK1&lt;/b&gt; and &lt;b&gt;JAK2&lt;/b&gt; inhibitor with IC50 of 5.9 nM and 5.7 nM, ~70 and ~10-fold selective versus JAK3 and Tyk2, no inhibition to c-Met and Chk2.</t>
  </si>
  <si>
    <t>C16H20N7O6PS</t>
  </si>
  <si>
    <t xml:space="preserve">INCB-028050 phosphate, LY-3009104 phosphate </t>
  </si>
  <si>
    <t>CC[S](=O)(=O)N1CC(CC#N)(C1)[N]2C=C(C=N2)C3=NC=NC4=C3C=C[NH]4.O[P](O)(O)=O</t>
  </si>
  <si>
    <t>112-61-8</t>
  </si>
  <si>
    <t>http://www.selleckchem.com/products/methyl-stearate.html</t>
  </si>
  <si>
    <t>Methyl Stearate, found in cloves, is an antifoaming agent and fermentation nutrient.</t>
  </si>
  <si>
    <t>C19H38O2</t>
  </si>
  <si>
    <t>Methyl Octadecanoate, Stearic Acid methyl ester</t>
  </si>
  <si>
    <t>CCCCCCCCCCCCCCCCCC(=O)OC</t>
  </si>
  <si>
    <t>97-54-1</t>
  </si>
  <si>
    <t>http://www.selleckchem.com/products/isoeugenol.html</t>
  </si>
  <si>
    <t>Isoeugenol, an essential oil constituent of nutmeg, clove, and cinnamon, shows antimicrobial activity.</t>
  </si>
  <si>
    <t>4-Propenylguaiacol</t>
  </si>
  <si>
    <t>COC1=C(O)C=CC(=C1)\C=C\C</t>
  </si>
  <si>
    <t>112-63-0</t>
  </si>
  <si>
    <t>http://www.selleckchem.com/products/methyl-linoleate.html</t>
  </si>
  <si>
    <t>Methyl linoleate, found in cloves, is a fatty acid methyl ester of linoleic acid which is an essential fatty acid in mammalian nutrition and is used in the biosynthesis of prostaglandins and cell membranes.</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</si>
  <si>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</si>
  <si>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</si>
  <si>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</si>
  <si>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</si>
  <si>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205743,209589,021314,018519,202535,019481,018904</t>
  </si>
  <si>
    <t>77-92-9</t>
  </si>
  <si>
    <t>http://www.selleckchem.com/products/citric-acid.html</t>
  </si>
  <si>
    <t>Citric acid is a weak organic acid that occurs naturally in citrus fruits. It is an intermediate in the citric acid cycle.</t>
  </si>
  <si>
    <t>C6H8O7</t>
  </si>
  <si>
    <t>OC(=O)CC(O)(CC(O)=O)C(O)=O</t>
  </si>
  <si>
    <t>EP7.0;BP2017;USP36-NF31</t>
  </si>
  <si>
    <t>112-62-9</t>
  </si>
  <si>
    <t>http://www.selleckchem.com/products/methyl-oleate.html</t>
  </si>
  <si>
    <t>Methyl Oleate is a methyl ester of oleic acid, which is a monounsaturated fatty acid and is one of the major components of membrane phospholipids.</t>
  </si>
  <si>
    <t>C19H36O2</t>
  </si>
  <si>
    <t>oleic acid methyl ester, Methyl cis-9-Octadecenoate</t>
  </si>
  <si>
    <t>CCCCCCCC\C=C/CCCCCCCC(=O)OC</t>
  </si>
  <si>
    <t>3458-28-4</t>
  </si>
  <si>
    <t>http://www.selleckchem.com/products/d-mannose.html</t>
  </si>
  <si>
    <t>D-mannose is a naturally occurring simple sugar that may help your body cleanse the urinary tract and maintain a healthy bladder lining.</t>
  </si>
  <si>
    <t>145-41-5</t>
  </si>
  <si>
    <t>http://www.selleckchem.com/products/sodium-dehydrocholate.html</t>
  </si>
  <si>
    <t>Sodium Dehydrocholate is a semisynthetic bile acid made from cholic acid. It has been used for stimulation of biliary lipid secretion.</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</si>
  <si>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</si>
  <si>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</si>
  <si>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</si>
  <si>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81403-80-7</t>
  </si>
  <si>
    <t>http://www.selleckchem.com/products/alfuzosin.html</t>
  </si>
  <si>
    <t>Alfuzosin, a quinazoline derivative, is a selective and competitive &lt;b&gt;α1-adrenoceptor&lt;/b&gt; antagonist.</t>
  </si>
  <si>
    <t>C19H27N5O4</t>
  </si>
  <si>
    <t>COC1=CC2=NC(=NC(=C2C=C1OC)N)N(C)CCCNC(=O)C3CCCO3</t>
  </si>
  <si>
    <t>206665,021985,210709</t>
  </si>
  <si>
    <t>173334-57-1</t>
  </si>
  <si>
    <t>http://www.selleckchem.com/products/aliskiren.html</t>
  </si>
  <si>
    <t>Aliskiren is a &lt;b&gt;renin&lt;/b&gt; inhibitor with antihypertensive activity.</t>
  </si>
  <si>
    <t>C30H53N3O6</t>
  </si>
  <si>
    <t>COCCCOC1=C(OC)C=CC(=C1)CC(CC(N)C(O)CC(C(C)C)C(=O)NCC(C)(C)C(N)=O)C(C)C</t>
  </si>
  <si>
    <t>1944-12-3</t>
  </si>
  <si>
    <t>http://www.selleckchem.com/products/fenoterol-hydrobromide.html</t>
  </si>
  <si>
    <t>Fenoterol hydrobromide is the the hydrobromide salt of fenoterol, a &lt;b&gt;β2 adrenoreceptor&lt;/b&gt; agonist with bronchodilator activity.</t>
  </si>
  <si>
    <t>Phenoterol hydrobromide</t>
  </si>
  <si>
    <t>Br.CC(CC1=CC=C(O)C=C1)NCC(O)C2=CC(=CC(=C2)O)O</t>
  </si>
  <si>
    <t xml:space="preserve">13392-18-2 </t>
  </si>
  <si>
    <t>http://www.selleckchem.com/products/fenoterol.html</t>
  </si>
  <si>
    <t>Fenoterol is a &lt;b&gt;β2 adrenoreceptor&lt;/b&gt; agonist with bronchodilator activity.</t>
  </si>
  <si>
    <t>C17H21NO4</t>
  </si>
  <si>
    <t>Phenoterol</t>
  </si>
  <si>
    <t>CC(CC1=CC=C(O)C=C1)NCC(O)C2=CC(=CC(=C2)O)O</t>
  </si>
  <si>
    <t>92-62-6</t>
  </si>
  <si>
    <t>http://www.selleckchem.com/products/proflavine.html</t>
  </si>
  <si>
    <t>Proflavine is a disinfectant bacteriostatic against many gram-positive bacteria. It is a topical antiseptic used mainly in wound dressings.</t>
  </si>
  <si>
    <t>C13H11N3</t>
  </si>
  <si>
    <t>3,6-Diaminoacridine</t>
  </si>
  <si>
    <t>NC1=CC2=NC3=CC(=CC=C3C=C2C=C1)N</t>
  </si>
  <si>
    <t>81147-92-4</t>
  </si>
  <si>
    <t>http://www.selleckchem.com/products/esmolol.html</t>
  </si>
  <si>
    <t>Esmolol is a cardioselective &lt;b&gt;beta1 receptor&lt;/b&gt; blocker with rapid onset, a very short duration of action, and no significant intrinsic sympathomimetic or membrane stabilising activity at therapeutic dosages.</t>
  </si>
  <si>
    <t>C16H25NO4</t>
  </si>
  <si>
    <t>COC(=O)CCC1=CC=C(OCC(O)CNC(C)C)C=C1</t>
  </si>
  <si>
    <t>5011-34-7</t>
  </si>
  <si>
    <t>http://www.selleckchem.com/products/trimetazidine.html</t>
  </si>
  <si>
    <t>Trimetazidine is an anti-ischemic (anti-anginal) metabolic agent, which improves myocardial glucose utilization through inhibition of long-chain 3-ketoacyl CoA thiolase activity and results in a reduction in fatty acid oxidation and a stimulation of glucose oxidation.</t>
  </si>
  <si>
    <t>COC1=CC=C(CN2CCNCC2)C(=C1OC)OC</t>
  </si>
  <si>
    <t>071745,071994,071995,072333,072352,072573,072574,072575,072577,072609,072705,072706,072707,072782,072783,072784,072921,072991,072992,210971</t>
  </si>
  <si>
    <t>19216-56-9</t>
  </si>
  <si>
    <t>http://www.selleckchem.com/products/prazosin.html</t>
  </si>
  <si>
    <t>Prazosin is an &lt;b&gt;α1-blocker&lt;/b&gt; that acts as an inverse agonist at alpha-1 adrenergic receptors. It is used to treat hypertension.</t>
  </si>
  <si>
    <t>C19H21N5O4</t>
  </si>
  <si>
    <t>COC1=CC2=NC(=NC(=C2C=C1OC)N)N3CCN(CC3)C(=O)C4=CC=CO4</t>
  </si>
  <si>
    <t>84449-90-1</t>
  </si>
  <si>
    <t>Estrogen/progestogen</t>
  </si>
  <si>
    <t>http://www.selleckchem.com/products/raloxifene.html</t>
  </si>
  <si>
    <t>Raloxifene is a second generation selective &lt;b&gt;estrogen receptor&lt;/b&gt; modulator (SERM) used to prevent osteoporosis in postmenopausal women.</t>
  </si>
  <si>
    <t>C28H27NO4S</t>
  </si>
  <si>
    <t xml:space="preserve">Keoxifene, Pharoxifene, LY-139481, LY-156758, CCRIS-7129 </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</si>
  <si>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</si>
  <si>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</si>
  <si>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74191-85-8</t>
  </si>
  <si>
    <t>http://www.selleckchem.com/products/doxazosin.html</t>
  </si>
  <si>
    <t>Doxazosin is a quinazoline-derivative that selectively antagonizes postsynaptic &lt;b&gt;α1-adrenergic receptors&lt;/b&gt;.</t>
  </si>
  <si>
    <t>C23H25N5O5</t>
  </si>
  <si>
    <t>COC1=CC2=C(C=C1OC)C(=NC(=N2)N3CCN(CC3)C(=O)C4COC5=C(O4)C=CC=C5)N</t>
  </si>
  <si>
    <t>Immunology/Inflammation&amp;Neurological Disease</t>
  </si>
  <si>
    <t>158966-92-8</t>
  </si>
  <si>
    <t>http://www.selleckchem.com/products/montelukast.html</t>
  </si>
  <si>
    <t>Montelukast is a &lt;b&gt;leukotriene receptor&lt;/b&gt; antagonist used for the maintenance treatment of asthma and to relieve symptoms of seasonal allergies.</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</si>
  <si>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</si>
  <si>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</si>
  <si>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</si>
  <si>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1404-90-6</t>
  </si>
  <si>
    <t>http://www.selleckchem.com/products/vancomycin.html</t>
  </si>
  <si>
    <t>Vancomycin is an antibiotic used to treat serious bacterial infections. It works by stopping the growth of bacteria.</t>
  </si>
  <si>
    <t>C66H75Cl2N9O24</t>
  </si>
  <si>
    <t>CNC(CC(C)C)C(=O)NC1C(O)C2=CC(=C(OC3=C(OC4OC(CO)C(O)C(O)C4OC5CC(C)(N)C(O)C(C)O5)C6=CC(=C3)C(NC(=O)C(CC(N)=O)NC1=O)C(=O)NC7C(=O)NC(C(O)C8=CC(=C(O6)C=C8)Cl)C(=O)NC(C(O)=O)C9=C(C(=CC(=C9)O)O)C%10=C(O)C=CC7=C%10)C=C2)Cl</t>
  </si>
  <si>
    <t>206649</t>
  </si>
  <si>
    <t>141626-36-0</t>
  </si>
  <si>
    <t>http://www.selleckchem.com/products/dronedarone.html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</si>
  <si>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</si>
  <si>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C31H44N2O5S</t>
  </si>
  <si>
    <t>CCCCN(CCCC)CCCOC1=CC=C(C=C1)C(=O)C2=C(CCCC)OC3=C2C=C(N[S](C)(=O)=O)C=C3</t>
  </si>
  <si>
    <t>136236-51-6</t>
  </si>
  <si>
    <t>http://www.selleckchem.com/products/rasagiline.html</t>
  </si>
  <si>
    <t>Rasagiline is a novel selective and irreversible &lt;b&gt;MAO-B&lt;/b&gt; propargylamine inhibitor with in vitro IC50s of 4.43 nM and 412 nM for MAO-B and MAO-A, respectively.</t>
  </si>
  <si>
    <t>C12H13N</t>
  </si>
  <si>
    <t>C#CCNC1CCC2=C1C=CC=C2</t>
  </si>
  <si>
    <t>EP9.2;JP17;USP36-NF31;Martindale:The Extra Pharmacopoeia</t>
  </si>
  <si>
    <t>13707-88-5</t>
  </si>
  <si>
    <t>http://www.selleckchem.com/products/alprenolol-hydrochloride.html</t>
  </si>
  <si>
    <t>Alprenolol hydrochloride is the hydrochloride salt form of alprenolol, which is an &lt;b&gt;beta adrenergic receptor&lt;/b&gt;antagonist and is used as an antihypertensive, anti-anginal, and anti-arrhythmic agent.</t>
  </si>
  <si>
    <t>C15H24ClNO2</t>
  </si>
  <si>
    <t>Cl.CC(C)NCC(O)COC1=CC=CC=C1CC=C</t>
  </si>
  <si>
    <t>211371</t>
  </si>
  <si>
    <t>516-54-1</t>
  </si>
  <si>
    <t>http://www.selleckchem.com/products/allopregnanolone.html</t>
  </si>
  <si>
    <t>Allopregnanolone, a neurosteroid synthesized from progesterone in brain, acts as a highly potent positive allosteric modulator of the &lt;b&gt;GABAA receptor&lt;/b&gt;.</t>
  </si>
  <si>
    <t>C21H34O2</t>
  </si>
  <si>
    <t>CC(=O)C1CCC2C3CCC4CC(O)CCC4(C)C3CCC12C</t>
  </si>
  <si>
    <t>737789-87-6</t>
  </si>
  <si>
    <t>http://www.selleckchem.com/products/relugolix.html</t>
  </si>
  <si>
    <t>Relugolix is a selective antagonist of the &lt;b&gt;gonadotropin-releasing hormone receptor (GnRHR)&lt;/b&gt; with an IC50 of 0.12 nM.</t>
  </si>
  <si>
    <t>C29H27F2N7O5S</t>
  </si>
  <si>
    <t>RVT-601, TAK-385</t>
  </si>
  <si>
    <t>CONC(=O)NC1=CC=C(C=C1)C2=C(CN(C)C)C3=C(S2)N(CC4=C(F)C=CC=C4F)C(=O)N(C3=O)C5=NN=C(OC)C=C5</t>
  </si>
  <si>
    <t>200264,200750,200913 ,200920,201573,208705,022224</t>
  </si>
  <si>
    <t>856676-23-8</t>
  </si>
  <si>
    <t>http://www.selleckchem.com/products/choline-fenofibrate.html</t>
  </si>
  <si>
    <t>Choline fenofibrate is a newly developed choline salt of fenofibric acid, a synthetic phenoxy-isobutyric acid derivate with antihyperlipidemic activity that acts as an &lt;b&gt;PPARα&lt;/b&gt; agonist.</t>
  </si>
  <si>
    <t>C22H28ClNO5</t>
  </si>
  <si>
    <t>CC(C)(OC1=CC=C(C=C1)C(=O)C2=CC=C(Cl)C=C2)C([O-])=O.C[N+](C)(C)CCO</t>
  </si>
  <si>
    <r>
      <rPr>
        <sz val="12"/>
        <color theme="1"/>
        <rFont val="Calibri"/>
        <charset val="134"/>
      </rPr>
      <t xml:space="preserve">USP42-NF37,KP </t>
    </r>
    <r>
      <rPr>
        <sz val="12"/>
        <color theme="1"/>
        <rFont val="宋体"/>
        <charset val="134"/>
      </rPr>
      <t>Ⅹ</t>
    </r>
  </si>
  <si>
    <t>011964,012485</t>
  </si>
  <si>
    <t>3546-41-6</t>
  </si>
  <si>
    <t>http://www.selleckchem.com/products/pyrvinium.html</t>
  </si>
  <si>
    <t>Pyrvinium is an anthelmintic effective for pinworms.</t>
  </si>
  <si>
    <t>C75H70N6O6</t>
  </si>
  <si>
    <t>CN(C)C1=CC2=CC=C(/C=C/C3=C(C)[N](C(=C3)C)C4=CC=CC=C4)[N+](=C2C=C1)C.CN(C)C5=CC6=CC=C(/C=C/C7=C(C)[N](C(=C7)C)C8=CC=CC=C8)[N+](=C6C=C5)C.OC9=C(CC%10=C(O)C(=CC%11=C%10C=CC=C%11)C([O-])=O)C%12=C(C=CC=C%12)C=C9C([O-])=O</t>
  </si>
  <si>
    <t>60-33-3</t>
  </si>
  <si>
    <t>http://www.selleckchem.com/products/linoleic-acid.html</t>
  </si>
  <si>
    <t>Linoleic acid is an essential fatty acid used in the biosynthesis of arachidonic acid and found in the lipids of cell membranes.</t>
  </si>
  <si>
    <t>C18H32O2</t>
  </si>
  <si>
    <t>9,12-octadecadienoic acid</t>
  </si>
  <si>
    <t>CCCCC/C=C\C\C=C/CCCCCCCC(O)=O</t>
  </si>
  <si>
    <t>150-84-5</t>
  </si>
  <si>
    <t>http://www.selleckchem.com/products/citronellyl-acetate.html</t>
  </si>
  <si>
    <t>Citronellyl acetate is a natural flavouring ingredient.</t>
  </si>
  <si>
    <t>citronellol acetate</t>
  </si>
  <si>
    <t>CC(CCOC(C)=O)CCC=C(C)C</t>
  </si>
  <si>
    <t>076310,077750,077843,078035,201503,202947,204735</t>
  </si>
  <si>
    <t>81409-90-7</t>
  </si>
  <si>
    <t>http://www.selleckchem.com/products/cabergoline.html</t>
  </si>
  <si>
    <t>Cabergoline, an ergot derivative, is a long-acting &lt;b&gt;dopamine&lt;/b&gt; agonist and &lt;b&gt;prolactin&lt;/b&gt; inhibitor.</t>
  </si>
  <si>
    <t>C26H37N5O2</t>
  </si>
  <si>
    <t>FCE-21336</t>
  </si>
  <si>
    <t>CCNC(=O)N(CCCN(C)C)C(=O)C1CC2C(CC3=C[NH]C4=C3C2=CC=C4)N(CC=C)C1</t>
  </si>
  <si>
    <t>marketed India, Mexico, Pakistan and Spain</t>
  </si>
  <si>
    <t>1207859-16-2</t>
  </si>
  <si>
    <t>http://www.selleckchem.com/products/cinitapride-hydrogen-tartrate.html</t>
  </si>
  <si>
    <t>Cinitapride Hydrogen Tartrate is a gastroprokinetic agent that acts as an agonist of the 5-HT1 and 5-HT4 receptors and as an antagonist of the 5-HT2 receptors</t>
  </si>
  <si>
    <t>C25H36N4O10</t>
  </si>
  <si>
    <t>Hydrogen Tartrate</t>
  </si>
  <si>
    <t>CCOC1=CC(=C(C=C1C(=O)NC2CCN(CC2)CC3CCC=CC3)[N+]([O-])=O)N.OC(C(O)C(O)=O)C(O)=O</t>
  </si>
  <si>
    <t>163521-12-8</t>
  </si>
  <si>
    <t>https://www.selleckchem.com/products/vilazodone.html</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</si>
  <si>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</si>
  <si>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 xml:space="preserve">Neuronal Signaling </t>
  </si>
  <si>
    <t>EMD-68843, SB-659746A</t>
  </si>
  <si>
    <t>NC(=O)C1=CC2=C(O1)C=CC(=C2)N3CCN(CCCCC4=C[NH]C5=C4C=C(C=C5)C#N)CC3</t>
  </si>
  <si>
    <t>100427-26-7</t>
  </si>
  <si>
    <t>http://www.selleckchem.com/products/lercanidipine.html</t>
  </si>
  <si>
    <t>Lercanidipine is a vasoselective dihydropyridine &lt;b&gt;calcium&lt;/b&gt; antagonist used for the treatment of essential hypertension.</t>
  </si>
  <si>
    <t>C36H41N3O6</t>
  </si>
  <si>
    <t>COC(=O)C1=C(C)NC(=C(C1C2=CC=CC(=C2)[N+]([O-])=O)C(=O)OC(C)(C)CN(C)CCC(C3=CC=CC=C3)C4=CC=CC=C4)C</t>
  </si>
  <si>
    <t>204756</t>
  </si>
  <si>
    <t>364-62-5</t>
  </si>
  <si>
    <t>http://www.selleckchem.com/products/metoclopramide.html</t>
  </si>
  <si>
    <t>Metoclopramide is a &lt;b&gt;dopamine&lt;/b&gt; antagonist used for the treatment of nausea and vomiting.</t>
  </si>
  <si>
    <t>C14H22ClN3O2</t>
  </si>
  <si>
    <t>CCN(CC)CCNC(=O)C1=C(OC)C=C(N)C(=C1)Cl</t>
  </si>
  <si>
    <t>13182-89-3</t>
  </si>
  <si>
    <t>http://www.selleckchem.com/products/metronidazole-benzoate.html</t>
  </si>
  <si>
    <t>Metronidazole Benzoate is the benzoate ester of metronidazole, a synthetic nitroimidazole derivative with antiprotozoal and antibacterial activities.</t>
  </si>
  <si>
    <t>C13H13N3O4</t>
  </si>
  <si>
    <t>Benzoyl metronidazole</t>
  </si>
  <si>
    <t>CC1=NC=C([N]1CCOC(=O)C2=CC=CC=C2)[N+]([O-])=O</t>
  </si>
  <si>
    <t>9004-61-9</t>
  </si>
  <si>
    <t>http://www.selleckchem.com/products/hyaluronic-acid.html</t>
  </si>
  <si>
    <t>Hyaluronic acid (HA) is an anionic, nonsulfated glycosaminoglycan distributed widely throughout connective, epithelial, and neural tissues. It is widely used in skin care.</t>
  </si>
  <si>
    <t>hyaluronan, Hyaluronate</t>
  </si>
  <si>
    <t>CC(=O)NC1C(O[*])C(O)C(CO)OC1OC2C(O)C(O)C(O[*])OC2C(O)=O</t>
  </si>
  <si>
    <t>Martindale:The Extra Pharmacopoeia,USP35-NF30,BP2010,JP15</t>
  </si>
  <si>
    <t>53-06-5</t>
  </si>
  <si>
    <t>https://www.selleckchem.com/products/cortisone.html</t>
  </si>
  <si>
    <t>Cortisone is a pregnane steroid hormone and one of main substance released by the body as a reaction to stress. It suppresses the immune system, thus reducing inflammation and attendant pain and swelling at the site of the injury.</t>
  </si>
  <si>
    <t>CC12CCC(=O)C=C1CCC3C4CCC(O)(C(=O)CO)C4(C)CC(=O)C23</t>
  </si>
  <si>
    <t>70806-55-2</t>
  </si>
  <si>
    <t xml:space="preserve">Immunology &amp; Inflammation </t>
  </si>
  <si>
    <t>https://www.selleckchem.com/products/trans-tranilast.html</t>
  </si>
  <si>
    <t>Trans-Tranilast is an antiallergic drug, used to treat bronchial asthma, allergic rhinitis and atopic dermatitis.</t>
  </si>
  <si>
    <t>COC1=C(OC)C=C(\C=C\C(=O)NC2=C(C=CC=C2)C(O)=O)C=C1</t>
  </si>
  <si>
    <t>113-38-2</t>
  </si>
  <si>
    <t xml:space="preserve">Estrogen/progestogen Receptor </t>
  </si>
  <si>
    <t>https://www.selleckchem.com/products/estradiol-dipropionate.html</t>
  </si>
  <si>
    <t>Estradiol dipropionate (17-Beta-Estradiol-3,17-Dipropionate) is a semisynthetic, steroidal estrogen which has been used in hormone therapy for menopausal symptoms and low estrogen levels in women and in the treatment of gynecological disorders.</t>
  </si>
  <si>
    <t xml:space="preserve">Endocrinology &amp; Hormones </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</si>
  <si>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</si>
  <si>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</si>
  <si>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</si>
  <si>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6533-68-2</t>
  </si>
  <si>
    <t>AChR antagonist</t>
  </si>
  <si>
    <t>https://www.selleckchem.com/products/scopolamine-hbr-trihydrate.html</t>
  </si>
  <si>
    <t>Scopolamine HBr is a competitive muscarinic acetylcholine receptor antagonist with an IC50 of 55.3 nM.</t>
  </si>
  <si>
    <t>C17H28BrNO7</t>
  </si>
  <si>
    <t>HBr trihydrate</t>
  </si>
  <si>
    <t>O.O.O.Br.CN1C2CC(CC1C3OC23)OC(=O)C(CO)C4=CC=CC=C4</t>
  </si>
  <si>
    <t>10017-44-4</t>
  </si>
  <si>
    <t>https://www.selleckchem.com/products/l-carnitine-hydrochloride.html</t>
  </si>
  <si>
    <t>Carnitine is biosynthesized from lysine. It might be associated with the energy production from branched chain amino acids.</t>
  </si>
  <si>
    <t>040044,040131</t>
  </si>
  <si>
    <t>116-38-1</t>
  </si>
  <si>
    <t>http://www.selleckchem.com/products/edrophonium-chloride.html</t>
  </si>
  <si>
    <t>Edrophonium chloride is the chloride salt of edrophonium, which is a rapid-onset, short-acting, readily reversible inhibitor of &lt;b&gt;acetylcholinesterase&lt;/b&gt;.</t>
  </si>
  <si>
    <t>C10H16ClNO</t>
  </si>
  <si>
    <t>[Cl-].CC[N+](C)(C)C1=CC=CC(=C1)O</t>
  </si>
  <si>
    <t>928672-86-0</t>
  </si>
  <si>
    <t>http://www.selleckchem.com/products/canagliflozin-hemihydrate.html</t>
  </si>
  <si>
    <t>Canagliflozin hemihydrate is the hemihydrate form of canagliflozin, which is a &lt;b&gt;SGLT2&lt;/b&gt; inhibitor with IC50 of 2.2 nM for hSGLT2 in a cell-free assay, exhibits 413-fold selectivity over hSGLT1.</t>
  </si>
  <si>
    <t>C48H52F2O11S2</t>
  </si>
  <si>
    <t>hemihydrate</t>
  </si>
  <si>
    <t>O.CC1=C(CC2=CC=C(S2)C3=CC=C(F)C=C3)C=C(C=C1)C4OC(CO)C(O)C(O)C4O.CC5=C(CC6=CC=C(S6)C7=CC=C(F)C=C7)C=C(C=C5)C8OC(CO)C(O)C(O)C8O</t>
  </si>
  <si>
    <t>739366-20-2</t>
  </si>
  <si>
    <t>http://www.selleckchem.com/products/anagliptin.html</t>
  </si>
  <si>
    <t>Anagliptin is an orally active and highly selective &lt;b&gt;dipeptidyl peptidase-4 (DPP-4)&lt;/b&gt; inhibitor and exerts anti-inflammatory effects on macrophages, adipocytes, and mouse livers by suppressing NF-κB activation.</t>
  </si>
  <si>
    <t>C19H25N7O2</t>
  </si>
  <si>
    <t>CC1=N[N]2C=C(C=NC2=C1)C(=O)NCC(C)(C)NCC(=O)N3CCCC3C#N</t>
  </si>
  <si>
    <t>210251</t>
  </si>
  <si>
    <t>1611493-60-7</t>
  </si>
  <si>
    <t>http://www.selleckchem.com/products/bictegravir.html</t>
  </si>
  <si>
    <t>Bictegravir is a novel, potent, once-daily, unboosted inhibitor of &lt;b&gt;HIV-1 integrase&lt;/b&gt;.</t>
  </si>
  <si>
    <t>C21H18F3N3O5</t>
  </si>
  <si>
    <t>GS-9883</t>
  </si>
  <si>
    <t>OC1=C2N(CC3OC4CCC(C4)N3C2=O)C=C(C(=O)NCC5=C(F)C=C(F)C=C5F)C1=O</t>
  </si>
  <si>
    <t>57470-78-7</t>
  </si>
  <si>
    <t>http://www.selleckchem.com/products/celiprolol-hydrochloride.html</t>
  </si>
  <si>
    <t>Celiprolol is a &lt;b&gt;β1-adrenoceptor&lt;/b&gt; antagonist with partial β2 agonist activity.</t>
  </si>
  <si>
    <t>C20H34ClN3O4</t>
  </si>
  <si>
    <t>Cl.CCN(CC)C(=O)NC1=CC(=C(OCC(O)CNC(C)(C)C)C=C1)C(C)=O</t>
  </si>
  <si>
    <t>218282-71-4</t>
  </si>
  <si>
    <t>http://www.selleckchem.com/products/olanexidine-hydrochloride-semihydrate.html</t>
  </si>
  <si>
    <t>Olanexidine is a monobiguanide compound with bactericidal activity.</t>
  </si>
  <si>
    <t>C17H29Cl3N5O0.5</t>
  </si>
  <si>
    <t>Hydrochloride semihydrate</t>
  </si>
  <si>
    <t>OPB-2045, OPB-2045G</t>
  </si>
  <si>
    <t>Cl.CCCCCCCCNC(=N)NC(=N)NCC1=CC=C(Cl)C(=C1)Cl</t>
  </si>
  <si>
    <t>FDA,NDC,HMA</t>
  </si>
  <si>
    <t>203108</t>
  </si>
  <si>
    <t>869477-96-3</t>
  </si>
  <si>
    <t>http://www.selleckchem.com/products/olodaterol-hydrochloride.html</t>
  </si>
  <si>
    <t>Olodaterol hydrochloride is the hydrochloride salt form of Olodaterol, which is a long-acting &lt;b&gt;beta2-adrenergic&lt;/b&gt; agonist.</t>
  </si>
  <si>
    <t>C21H27ClN2O5</t>
  </si>
  <si>
    <t>BI-1744 HCl</t>
  </si>
  <si>
    <t>Cl.COC1=CC=C(CC(C)(C)NCC(O)C2=C3OCC(=O)NC3=CC(=C2)O)C=C1</t>
  </si>
  <si>
    <t>903576-44-3</t>
  </si>
  <si>
    <t>http://www.selleckchem.com/products/pitolisant-hydrochloride.html</t>
  </si>
  <si>
    <t>Pitolisant acts as a high-affinity competitive antagonist (Ki=0.16 nM) and as an inverse agonist (EC50=1.5 nM) at the &lt;b&gt;human histamine H3 receptor subtype&lt;/b&gt;.</t>
  </si>
  <si>
    <t>C17H27Cl2NO</t>
  </si>
  <si>
    <t>Tiprolisant hydrochloride, BF-2649 HCl</t>
  </si>
  <si>
    <t>Cl.ClC1=CC=C(CCCOCCCN2CCCCC2)C=C1</t>
  </si>
  <si>
    <t>091211,202362</t>
  </si>
  <si>
    <t>500-92-5</t>
  </si>
  <si>
    <t>http://www.selleckchem.com/products/proguanil.html</t>
  </si>
  <si>
    <t>Proguanil is a prophylactic antimalarial drug. It inhibits the dihydrofolate reductase of plasmodia and thereby blocks the biosynthesis of purines and pyrimidines, which are essential for DNA synthesis and cell multiplication.</t>
  </si>
  <si>
    <t>C11H16ClN5</t>
  </si>
  <si>
    <t>chlorguanide, chloroguanide</t>
  </si>
  <si>
    <t>CC(C)NC(=N)NC(=N)NC1=CC=C(Cl)C=C1</t>
  </si>
  <si>
    <t>021775</t>
  </si>
  <si>
    <t>156053-89-3</t>
  </si>
  <si>
    <t>http://www.selleckchem.com/products/alvimopan.html</t>
  </si>
  <si>
    <t>Alvimopan (LY-246736) is a potent, relatively nonselective &lt;b&gt;opioid&lt;/b&gt; antagonist with &lt;b&gt;Ki&lt;/b&gt; values of 0.77, 4.4, and 40 nM for the μ, δ, and κ opioid receptors, respectively, displaying &gt;100-fold selectivity over other aminergic G-protein-coupled receptors.</t>
  </si>
  <si>
    <t>C25H32N2O4</t>
  </si>
  <si>
    <t>LY 246736, ADL 8-2698</t>
  </si>
  <si>
    <t>CC1CN(CCC1(C)C2=CC=CC(=C2)O)CC(CC3=CC=CC=C3)C(=O)NCC(O)=O</t>
  </si>
  <si>
    <t>162359-55-9</t>
  </si>
  <si>
    <t>https://www.selleckchem.com/products/fingolimod.html</t>
  </si>
  <si>
    <t>Fingolimod is a sphingosine 1-phosphate receptor modulator used for the treatment of relapsing-remitting multiple sclerosis.</t>
  </si>
  <si>
    <t>C19H33NO2</t>
  </si>
  <si>
    <t>FTY-720A, FTY-720</t>
  </si>
  <si>
    <t>CCCCCCCCC1=CC=C(CCC(N)(CO)CO)C=C1</t>
  </si>
  <si>
    <t>775304-57-9</t>
  </si>
  <si>
    <t>http://selleckchem.com/products/PTC124.html</t>
  </si>
  <si>
    <t>Ataluren (PTC124) selectively induces ribosomal read-through of premature but not normal termination codons, with EC50 of 0.1 μM in HEK293 cells, may provide treatment for genetic disorders caused by nonsense mutations (e.g. CF caused by CFTR nonsense mutation). Phase 3.</t>
  </si>
  <si>
    <t>C15H9FN2O3</t>
  </si>
  <si>
    <t>OC(=O)C1=CC=CC(=C1)C2=NOC(=N2)C3=CC=CC=C3F</t>
  </si>
  <si>
    <t>210498</t>
  </si>
  <si>
    <t>606143-89-9</t>
  </si>
  <si>
    <t>http://selleckchem.com/products/mek162.html</t>
  </si>
  <si>
    <t>Binimetinib (MEK162, ARRY-162, ARRY-438162) is a potent inhibitor of MEK1/2 with IC50 of 12 nM in a cell-free assay. Phase 3.</t>
  </si>
  <si>
    <t>C17H15BrF2N4O3</t>
  </si>
  <si>
    <t>C[N]1C=NC2=C1C=C(C(=O)NOCCO)C(=C2F)NC3=C(F)C=C(Br)C=C3</t>
  </si>
  <si>
    <t>211155</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</si>
  <si>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</si>
  <si>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</si>
  <si>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</si>
  <si>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C22H17ClN6O</t>
  </si>
  <si>
    <t>CC(NC1=NC=NC2=C1N=C[NH]2)C3=CC4=CC=CC(=C4C(=O)N3C5=CC=CC=C5)Cl</t>
  </si>
  <si>
    <t>210491</t>
  </si>
  <si>
    <t>1152311-62-0</t>
  </si>
  <si>
    <t>http://selleckchem.com/products/vx-661.html</t>
  </si>
  <si>
    <t>Tezacaftor?(VX-661) is a second F508del CFTR corrector and is believed to help CFTR protein reach the cell surface. Phase 2.</t>
  </si>
  <si>
    <t>C26H27F3N2O6</t>
  </si>
  <si>
    <t>CC(C)(CO)C1=CC2=CC(=C(F)C=C2[N]1CC(O)CO)NC(=O)C3(CC3)C4=CC=C5OC(F)(F)OC5=C4</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</si>
  <si>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</si>
  <si>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</si>
  <si>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</si>
  <si>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C29H41F3N8O9</t>
  </si>
  <si>
    <t>Trifluoroacetat</t>
  </si>
  <si>
    <t>EMD 121974, NSC 707544</t>
  </si>
  <si>
    <t>CC(C)C1N(C)C(=O)C(CC2=CC=CC=C2)NC(=O)C(CC(O)=O)NC(=O)CNC(=O)C(CCCNC(N)=N)NC1=O.OC(=O)C(F)(F)F</t>
  </si>
  <si>
    <t>205755,211225</t>
  </si>
  <si>
    <t>1032900-25-6</t>
  </si>
  <si>
    <t>http://selleckchem.com/products/ldk378.html</t>
  </si>
  <si>
    <t>Ceritinib (LDK378) is potent inhibitor against ALK with IC50 of 0.2 nM in cell-free assays, shows 40- and 35-fold selectivity against IGF-1R and InsR, respectively. Phase 3.</t>
  </si>
  <si>
    <t>C28H36ClN5O3S</t>
  </si>
  <si>
    <t>CC(C)OC1=C(NC2=NC(=C(Cl)C=N2)NC3=C(C=CC=C3)[S](=O)(=O)C(C)C)C=C(C)C(=C1)C4CCNCC4</t>
  </si>
  <si>
    <t>221877-54-9</t>
  </si>
  <si>
    <t>http://selleckchem.com/products/zotarolimus-abt-578.html</t>
  </si>
  <si>
    <t>Zotarolimus (ABT-578) is an analogue of rapamycin, and inhibits FKBP-12 binding with IC50 of 2.8 nM.</t>
  </si>
  <si>
    <t>C52H79N5O12</t>
  </si>
  <si>
    <t>COC1CC(CCC1[N]2C=NN=N2)CC(C)C3CC(=O)C(C)/C=C(C)/C(O)C(OC)C(=O)C(C)CC(C)/C=C/C=C/C=C(C)/C(CC4CCC(C)C(O)(O4)C(=O)C(=O)N5CCCCC5C(=O)O3)OC</t>
  </si>
  <si>
    <t>154039-60-8</t>
  </si>
  <si>
    <t>http://selleckchem.com/products/marimastat.html</t>
  </si>
  <si>
    <t xml:space="preserve">Marimastat (BB-2516) is a broad spectrum matrix metalloprotease (MMP) inhibitor for MMP-9, MMP-1, MMP-2, MMP-14 and MMP-7 with IC50 of 3 nM, 5 nM, 6 nM, 9 nM and 13 nM, respectively. Phase 3.  </t>
  </si>
  <si>
    <t>C15H29N3O5</t>
  </si>
  <si>
    <t>CNC(=O)C(NC(=O)C(CC(C)C)C(O)C(=O)NO)C(C)(C)C</t>
  </si>
  <si>
    <t>1231930-82-7</t>
  </si>
  <si>
    <t>http://selleckchem.com/products/ly2835219.html</t>
  </si>
  <si>
    <t>abemaciclib (LY2835219) is a potent and selective inhibitor of CDK4 and CDK6 with IC50 of 2 nM and 10 nM in cell-free assays, respectively. Phase 3.</t>
  </si>
  <si>
    <t>C28H36F2N8O3S</t>
  </si>
  <si>
    <t>CCN1CCN(CC1)CC2=CC=C(NC3=NC(=C(F)C=N3)C4=CC(=C5N=C(C)[N](C(C)C)C5=C4)F)N=C2.C[S](O)(=O)=O</t>
  </si>
  <si>
    <t>210656</t>
  </si>
  <si>
    <t>1095173-27-5</t>
  </si>
  <si>
    <t>http://selleckchem.com/products/glasdegib-pf-04449913.html</t>
  </si>
  <si>
    <t xml:space="preserve">Glasdegib (PF-04449913) is a potent, and orally bioavailable Smoothened (Smo) inhibitor with IC50 of 5 nM. Phase 2.  </t>
  </si>
  <si>
    <t>C21H22N6O</t>
  </si>
  <si>
    <t>CN1CCC(CC1C2=NC3=CC=CC=C3[NH]2)NC(=O)NC4=CC=C(C=C4)C#N</t>
  </si>
  <si>
    <t>209884</t>
  </si>
  <si>
    <t>1230487-00-9</t>
  </si>
  <si>
    <t>http://selleckchem.com/products/baf312-siponimod.html</t>
  </si>
  <si>
    <t>BAF312 (Siponimod) is a next-generation S1P receptor modulator, selective for S1P1 and S1P5 receptors with EC50 of 0.39 nM and 0.98 nM, exhibits &gt;1000-fold selectivity over S1P2, S1P3 and S1P4 receptors. Phase 3.</t>
  </si>
  <si>
    <t>C29H35F3N2O3</t>
  </si>
  <si>
    <t>CCC1=CC(=CC=C1CN2CC(C2)C(O)=O)\C(C)=N\OCC3=CC=C(C4CCCCC4)C(=C3)C(F)(F)F</t>
  </si>
  <si>
    <t>206316</t>
  </si>
  <si>
    <t>1229194-11-9</t>
  </si>
  <si>
    <t>http://selleckchem.com/products/edoxaban.html</t>
  </si>
  <si>
    <t>Edoxaban is a selective factor Xa inhibitor with Ki of 0.561 nM, &gt;10 000-fold selectivity over thrombin and FIXa, and is also an orally bioavailable anticoagulant drug.</t>
  </si>
  <si>
    <t>C31H40ClN7O8S2</t>
  </si>
  <si>
    <t>Tosylate hydrate</t>
  </si>
  <si>
    <t>DU-176b</t>
  </si>
  <si>
    <t>O.CN(C)C(=O)C1CCC(NC(=O)C(=O)NC2=CC=C(Cl)C=N2)C(C1)NC(=O)C3=NC4=C(CN(C)CC4)S3.CC5=CC=C(C=C5)[S](O)(=O)=O</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</si>
  <si>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</si>
  <si>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</si>
  <si>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</si>
  <si>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C28H33N7O2</t>
  </si>
  <si>
    <t>COC1=C(NC2=NC=CC(=N2)C3=C[N](C)C4=C3C=CC=C4)C=C(NC(=O)C=C)C(=C1)N(C)CCN(C)C</t>
  </si>
  <si>
    <t>205302</t>
  </si>
  <si>
    <t>500287-72-9</t>
  </si>
  <si>
    <t>http://selleckchem.com/products/rilpivirine.html</t>
  </si>
  <si>
    <t>Rilpivirine is a non-nucleoside reverse transcriptase inhibitor (NNRTI), and used to treat HIV-1 infection.</t>
  </si>
  <si>
    <t>C22H18N6</t>
  </si>
  <si>
    <t>R278474, TMC278</t>
  </si>
  <si>
    <t>CC1=CC(=CC(=C1NC2=NC(=NC=C2)NC3=CC=C(C=C3)C#N)C)/C=C/C#N</t>
  </si>
  <si>
    <t>207012</t>
  </si>
  <si>
    <t>284461-73-0</t>
  </si>
  <si>
    <t>http://selleckchem.com/products/sorafenib.html</t>
  </si>
  <si>
    <t>Sorafenib is a multikinase inhibitor of Raf-1, B-Raf and VEGFR-2 with IC50 of 6 nM, 22 nM and 90 nM in cell-free assays, respectively.</t>
  </si>
  <si>
    <t>C21H16ClF3N4O3</t>
  </si>
  <si>
    <t>BAY 43-9006</t>
  </si>
  <si>
    <t>CNC(=O)C1=CC(=CC=N1)OC2=CC=C(NC(=O)NC3=CC=C(Cl)C(=C3)C(F)(F)F)C=C2</t>
  </si>
  <si>
    <t>104987-12-4</t>
  </si>
  <si>
    <t>http://selleckchem.com/products/ascomycin-fk520.html</t>
  </si>
  <si>
    <t>Ascomycin (FK520), an FK-506 analog, is a neutral macrolide immunosuppressant, which prevents rejection after an organ transplant. Phase 3.</t>
  </si>
  <si>
    <t>C43H69NO12</t>
  </si>
  <si>
    <t>FR 900520, Immunomycin</t>
  </si>
  <si>
    <t>CCC1/C=C(C)/CC(C)CC(OC)C2OC(O)(C(C)CC2OC)C(=O)C(=O)N3CCCCC3C(=O)OC(C(C)C(O)CC1=O)\C(C)=C\C4CCC(O)C(C4)OC</t>
  </si>
  <si>
    <t>58-58-2</t>
  </si>
  <si>
    <t>http://selleckchem.com/products/Puromycin-2HCl.html</t>
  </si>
  <si>
    <t xml:space="preserve">Puromycin 2HCl is an aminonucleoside antibiotic, which acts as a protein synthesis inhibitor.  </t>
  </si>
  <si>
    <t>C22H31Cl2N7O5</t>
  </si>
  <si>
    <t>Cl.Cl.COC1=CC=C(CC(N)C(=O)NC2C(O)C(OC2CO)[N]3C=NC4=C3N=CN=C4N(C)C)C=C1</t>
  </si>
  <si>
    <t>209092</t>
  </si>
  <si>
    <t>1211441-98-3</t>
  </si>
  <si>
    <t>http://selleckchem.com/products/lee011.html</t>
  </si>
  <si>
    <t>Ribociclib (LEE011) is an orally available, and highly specific CDK4/6 inhibitor. Phase 3.</t>
  </si>
  <si>
    <t>C23H30N8O</t>
  </si>
  <si>
    <t>CN(C)C(=O)C1=CC2=CN=C(NC3=NC=C(C=C3)N4CCNCC4)N=C2[N]1C5CCCC5</t>
  </si>
  <si>
    <t>200933-27-3</t>
  </si>
  <si>
    <t>http://selleckchem.com/products/triapine.html</t>
  </si>
  <si>
    <t>Triapine is a potent ribonucleotide reductase inhibitor with broad spectrum antitumor activity by inhibiting DNA synthesis. Phase 2.</t>
  </si>
  <si>
    <t>C7H9N5S</t>
  </si>
  <si>
    <t>3-AP</t>
  </si>
  <si>
    <t>NC(=S)N/N=C/C1=NC=CC=C1N</t>
  </si>
  <si>
    <t>202570</t>
  </si>
  <si>
    <t>1374356-45-2</t>
  </si>
  <si>
    <t>MTH1</t>
  </si>
  <si>
    <t>http://selleckchem.com/products/s-crizotinib.html</t>
  </si>
  <si>
    <t>(S)-crizotinib, the (S)-enantiomer of crizotinib, is a potent MTH1 (NUDT1) inhibitor with IC50 of 72 nM in a cell-free assay.</t>
  </si>
  <si>
    <t>865759-25-7</t>
  </si>
  <si>
    <t>http://selleckchem.com/products/trelagliptin.html</t>
  </si>
  <si>
    <t>Trelagliptin is a highly selective, long-acting DPP-4 inhibitor. Phase 3.</t>
  </si>
  <si>
    <t>C18H20FN5O2</t>
  </si>
  <si>
    <t>SYR-472</t>
  </si>
  <si>
    <t>CN1C(=O)C=C(N2CCCC(N)C2)N(CC3=CC(=CC=C3C#N)F)C1=O</t>
  </si>
  <si>
    <t>210868</t>
  </si>
  <si>
    <t>1454846-35-5</t>
  </si>
  <si>
    <t>http://selleckchem.com/products/pf-06463922.html</t>
  </si>
  <si>
    <t xml:space="preserve">PF-06463922 is a potent, dual ALK/ROS1 inhibitor with Ki of &lt;0.02 nM, &lt;0.07 nM, and 0.7 nM for ROS1, ALK (WT), and ALK (L1196M), respectively. Phase 1.  </t>
  </si>
  <si>
    <t>C21H19FN6O2</t>
  </si>
  <si>
    <t>CC1OC2=C(N)N=CC(=C2)C3=C(C#N)[N](C)N=C3CN(C)C(=O)C4=C1C=C(F)C=C4</t>
  </si>
  <si>
    <t>55224-05-0</t>
  </si>
  <si>
    <t>http://selleckchem.com/products/erythromycin-cyclocarbonate.html</t>
  </si>
  <si>
    <t xml:space="preserve">Erythromycin Cyclocarbonate, derivative of Erythromycin, inhibits protein synthesis of bacteria by binding to the 50S ribosome.  </t>
  </si>
  <si>
    <t>C38H65NO14</t>
  </si>
  <si>
    <t>CCC1OC(=O)C(C)C(OC2CC(C)(OC)C(O)C(C)O2)C(C)C(OC3OC(C)CC(C3O)N(C)C)C(C)(O)CC(C)C(=O)C(C)C4OC(=O)OC14C</t>
  </si>
  <si>
    <t>1297538-32-9</t>
  </si>
  <si>
    <t>http://selleckchem.com/products/odm-201.html</t>
  </si>
  <si>
    <t xml:space="preserve">Darolutamide (ODM-201) is a novel androgen receptor (AR) antagonist that blocks AR nuclear translocation with Ki of 11 nM. Phase 3.  </t>
  </si>
  <si>
    <t>C19H19ClN6O2</t>
  </si>
  <si>
    <t>BAY-1841788</t>
  </si>
  <si>
    <t>CC(O)C1=CC(=N[NH]1)C(=O)NC(C)C[N]2C=CC(=N2)C3=CC(=C(C=C3)C#N)Cl</t>
  </si>
  <si>
    <t>205834</t>
  </si>
  <si>
    <t>1256388-51-8</t>
  </si>
  <si>
    <t>http://selleckchem.com/products/ledipasvir-gs5885.html</t>
  </si>
  <si>
    <t xml:space="preserve">Ledipasvir (GS5885) is a HCV NS5A polymerase inhibitor, used for the treatment of hepatitis C virus infection.  </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</si>
  <si>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</si>
  <si>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</si>
  <si>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</si>
  <si>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21293-29-8</t>
  </si>
  <si>
    <t>http://selleckchem.com/products/abscisic-acid-dormin.html</t>
  </si>
  <si>
    <t xml:space="preserve">Abscisic Acid is a plant hormone, which is involved in many plant developmental processes, modulates ion homeostasis and metabolism, and inhibits germination and seedling growth.  </t>
  </si>
  <si>
    <t>C15H20O4</t>
  </si>
  <si>
    <t>Abscisin II</t>
  </si>
  <si>
    <t>CC(/C=C/C1(O)C(=CC(=O)CC1(C)C)C)=C/C(O)=O</t>
  </si>
  <si>
    <t>1038915-73-9</t>
  </si>
  <si>
    <t>http://selleckchem.com/products/mk-4827-niraparib-tosylate.html</t>
  </si>
  <si>
    <t>Niraparib (MK-4827) tosylate is a selective inhibitor of PARP1/PARP2 with IC50 of 3.8 nM/2.1 nM.</t>
  </si>
  <si>
    <t>C26H28N4O4S</t>
  </si>
  <si>
    <t>4-?methylbenzen</t>
  </si>
  <si>
    <t>Niraparib tosylate, MK 4827 tosylate</t>
  </si>
  <si>
    <t>CC1=CC=C(C=C1)[S](O)(=O)=O.NC(=O)C2=CC=CC3=C[N](N=C23)C4=CC=C(C=C4)C5CCCNC5</t>
  </si>
  <si>
    <t>203858</t>
  </si>
  <si>
    <t>202914-84-9</t>
  </si>
  <si>
    <t>http://selleckchem.com/products/lomitapide-mesylate.html</t>
  </si>
  <si>
    <t xml:space="preserve">Lomitapide Mesylate is a potent microsomal triglyceride transfer protein (MTP) inhibitor, used in the treatment of familial hypercholesterolemia.  </t>
  </si>
  <si>
    <t>C40H41F6N3O5S</t>
  </si>
  <si>
    <t>C[S](O)(=O)=O.FC(F)(F)CNC(=O)C1(CCCCN2CCC(CC2)NC(=O)C3=C(C=CC=C3)C4=CC=C(C=C4)C(F)(F)F)C5=C(C=CC=C5)C6=C1C=CC=C6</t>
  </si>
  <si>
    <t xml:space="preserve">203858 </t>
  </si>
  <si>
    <t>182431-12-5</t>
  </si>
  <si>
    <t>http://selleckchem.com/products/lomitapide.html</t>
  </si>
  <si>
    <t xml:space="preserve">Lomitapide is a potent microsomal triglyceride transfer protein (MTP) inhibitor, used in the treatment of familial hypercholesterolemia.  </t>
  </si>
  <si>
    <t>C39H37F6N3O2</t>
  </si>
  <si>
    <t>FC(F)(F)CNC(=O)C1(CCCCN2CCC(CC2)NC(=O)C3=C(C=CC=C3)C4=CC=C(C=C4)C(F)(F)F)C5=C(C=CC=C5)C6=C1C=CC=C6</t>
  </si>
  <si>
    <t>944118-01-8</t>
  </si>
  <si>
    <t>http://selleckchem.com/products/peficitinb-asp015k-jnj-54781532.html</t>
  </si>
  <si>
    <t xml:space="preserve">Peficitinib (ASP015K, JNJ-54781532) is an orally bioavailable JAK inhibitor. Phase 3.  </t>
  </si>
  <si>
    <t>C18H22N4O2</t>
  </si>
  <si>
    <t>NC(=O)C1=C(N[CH]2C3C[CH]4CC2C[C](O)(C4)C3)C5=C([NH]C=C5)N=C1</t>
  </si>
  <si>
    <t>207999</t>
  </si>
  <si>
    <t>459789-99-2</t>
  </si>
  <si>
    <t>http://selleckchem.com/products/obeticholic-acid.html</t>
  </si>
  <si>
    <t xml:space="preserve">Obeticholic Acid is a potent and selective farnesoid X receptor (FXR) agonist with EC50 of 99 nM. Phase 3.  </t>
  </si>
  <si>
    <t>C26H44O4</t>
  </si>
  <si>
    <t>INT-747, 6-ECDCA</t>
  </si>
  <si>
    <t>CCC1C(O)C2C3CCC(C(C)CCC(O)=O)C3(C)CCC2C4(C)CCC(O)CC14</t>
  </si>
  <si>
    <t>169939-93-9</t>
  </si>
  <si>
    <t>http://selleckchem.com/products/ly333531.html</t>
  </si>
  <si>
    <t>LY333531 is a β-specific protein kinase C inhibitor. It competitively and reversibly inhibits PKCβ1 and PKCβ2 with IC50 values of 4.7 and 5.9 nM respectively.</t>
  </si>
  <si>
    <t>C28H29ClN4O3</t>
  </si>
  <si>
    <t>Ruboxistaurin</t>
  </si>
  <si>
    <t>Cl.CN(C)CC1CC[N]2C=C(C3=C2C=CC=C3)C4=C(C(=O)NC4=O)C5=C[N](CCO1)C6=C5C=CC=C6</t>
  </si>
  <si>
    <t>477-47-4</t>
  </si>
  <si>
    <t>IGF-1R</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</si>
  <si>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</si>
  <si>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</si>
  <si>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C22H22O8</t>
  </si>
  <si>
    <t>AXL1717</t>
  </si>
  <si>
    <t>COC1=CC(=CC(=C1OC)OC)C2C3C(COC3=O)C(O)C4=CC5=C(OCO5)C=C24</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</si>
  <si>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</si>
  <si>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</si>
  <si>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</si>
  <si>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C48H58N6Na3O8R+3</t>
  </si>
  <si>
    <t>Sodium salt hydrate</t>
  </si>
  <si>
    <t>Sacubitril, Valsartan</t>
  </si>
  <si>
    <t>[Na+].[Na+].[Na+].CCCCC(=O)N(CC1=CC=C(C=C1)C2=CC=CC=C2C3=NN=N[NH]3)C(C(C)C)C(O)=O.CCOC(=O)C(C)CC(CC4=CC=C(C=C4)C5=CC=CC=C5)NC(=O)CCC(O)=O</t>
  </si>
  <si>
    <t>474645-27-7</t>
  </si>
  <si>
    <t>http://selleckchem.com/products/monomethyl-auristatin-e-mmae.html</t>
  </si>
  <si>
    <t xml:space="preserve">Monomethyl auristatin E (MMAE) is a synthetic antineoplastic agent, which is linked to a monoclonal antibody (MAB). It is also a microtubule-disrupting agent .  </t>
  </si>
  <si>
    <t>C39H67N5O7</t>
  </si>
  <si>
    <t>CCC(C)C(C(CC(=O)N1CCCC1C(OC)C(C)C(=O)NC(C)C(O)C2=CC=CC=C2)OC)N(C)C(=O)C(NC(=O)C(NC)C(C)C)C(C)C</t>
  </si>
  <si>
    <t>211349</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</si>
  <si>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</si>
  <si>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</si>
  <si>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</si>
  <si>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</si>
  <si>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C29H44N8O3</t>
  </si>
  <si>
    <t>CCC1=NC(=C(NC2=CC=C(N3CCC(CC3)N4CCN(C)CC4)C(=C2)OC)N=C1NC5CCOCC5)C(N)=O</t>
  </si>
  <si>
    <t>201275,021938,021968</t>
  </si>
  <si>
    <t>557795-19-4</t>
  </si>
  <si>
    <t>PDGFR,c-Kit,VEGFR</t>
  </si>
  <si>
    <t>http://selleckchem.com/products/sunitinib.html</t>
  </si>
  <si>
    <t xml:space="preserve">Sunitinib is a multi-targeted RTK inhibitor targeting VEGFR2 (Flk-1) and PDGFRβ with IC50 of 80 nM and 2 nM, and also inhibits c-Kit.  </t>
  </si>
  <si>
    <t>C22H27FN4O2</t>
  </si>
  <si>
    <t>SU11248</t>
  </si>
  <si>
    <t>CCN(CC)CCNC(=O)C1=C(C)[NH]C(=C1C)/C=C/2C(=O)NC3=C2C=C(F)C=C3</t>
  </si>
  <si>
    <t>863127-77-9</t>
  </si>
  <si>
    <t>Src,c-Kit,Bcr-Abl</t>
  </si>
  <si>
    <t>http://selleckchem.com/products/dasatinib-monohydrate.html</t>
  </si>
  <si>
    <t xml:space="preserve">Dasatinib Monohydrate is a novel, potent and multi-targeted inhibitor that targets Abl, Src and c-Kit, with IC50 of &lt;1 nM, 0.8 nM and 79 nM, respectively.  </t>
  </si>
  <si>
    <t>C22H28ClN7O3S</t>
  </si>
  <si>
    <t>BMS-354825 Monohydrate</t>
  </si>
  <si>
    <t>O.CC1=NC(=CC(=N1)NC2=NC=C(S2)C(=O)NC3=C(C)C=CC=C3Cl)N4CCN(CCO)CC4</t>
  </si>
  <si>
    <t>117048-59-6</t>
  </si>
  <si>
    <t>http://selleckchem.com/products/combretastatin-a4.html</t>
  </si>
  <si>
    <t xml:space="preserve">Combretastatin A4 is a microtubule-targeting agent that binds β-tubulin with Kd of 0.4 μM.Phase 3.  </t>
  </si>
  <si>
    <t>C18H20O5</t>
  </si>
  <si>
    <t>COC1=C(O)C=C(\C=C/C2=CC(=C(OC)C(=C2)OC)OC)C=C1</t>
  </si>
  <si>
    <t>23110-15-8</t>
  </si>
  <si>
    <t>http://selleckchem.com/products/fumagillin.html</t>
  </si>
  <si>
    <t xml:space="preserve">Fumagillin is a selective and potent irreversible inhibitor of Methionine aminopeptidase 2 (MetAP2), used as an antibiotic to treat microsporidiosis.   </t>
  </si>
  <si>
    <t>C26H34O7</t>
  </si>
  <si>
    <t>COC1C(CCC2(CO2)C1C3(C)OC3CC=C(C)C)OC(=O)\C=C\C=C\C=C\C=C\C(O)=O</t>
  </si>
  <si>
    <t xml:space="preserve">091002,091059,208488 </t>
  </si>
  <si>
    <t>183321-74-6</t>
  </si>
  <si>
    <t>http://selleckchem.com/products/erlotinib.html</t>
  </si>
  <si>
    <t xml:space="preserve">Erlotinib is an EGFR inhibitor with IC50 of 2 nM, &gt;1000-fold more sensitive for EGFR than human c-Src or v-Abl.  </t>
  </si>
  <si>
    <t>C22H23N3O4</t>
  </si>
  <si>
    <t>CP358774, NSC 718781</t>
  </si>
  <si>
    <t>COCCOC1=C(OCCOC)C=C2C(=NC=NC2=C1)NC3=CC=CC(=C3)C#C</t>
  </si>
  <si>
    <t xml:space="preserve">148408-66-6 </t>
  </si>
  <si>
    <t>http://selleckchem.com/products/docetaxel-trihydrate.html</t>
  </si>
  <si>
    <t xml:space="preserve">Docetaxel, an analog of paclitaxel, is an inhibitor of depolymerisation of microtubules by binding to stabilized microtubules.  </t>
  </si>
  <si>
    <t>C43H59NO17</t>
  </si>
  <si>
    <t>Trihydrate</t>
  </si>
  <si>
    <t>RP56976 (NSC 628503) Trihydrate</t>
  </si>
  <si>
    <t>O.O.O.CC(=O)OC12COC1CC(O)C3(C)C2C(OC(=O)C4=CC=CC=C4)C5(O)CC(OC(=O)C(O)C(NC(=O)OC(C)(C)C)C6=CC=CC=C6)C(=C(C(O)C3=O)C5(C)C)C</t>
  </si>
  <si>
    <t>201292</t>
  </si>
  <si>
    <t>850140-73-7</t>
  </si>
  <si>
    <t>http://selleckchem.com/products/afatinib-bibw2992-dimaleate.html</t>
  </si>
  <si>
    <t xml:space="preserve">Afatinib (BIBW2992) Dimaleate irreversibly inhibits EGFR/HER2 including EGFR(wt), EGFR(L858R), EGFR(L858R/T790M) and HER2 with IC50 of 0.5 nM, 0.4 nM, 10 nM and 14 nM, respectively 100-fold more active against Gefitinib-resistant L858R-T790M EGFR mutant.  </t>
  </si>
  <si>
    <t>C32H33ClFN5O11</t>
  </si>
  <si>
    <t>CN(C)C/C=C/C(=O)NC1=C(OC2CCOC2)C=C3N=CN=C(NC4=CC=C(F)C(=C4)Cl)C3=C1.OC(=O)\C=C/C(O)=O.OC(=O)\C=C/C(O)=O</t>
  </si>
  <si>
    <t>161552-03-0(free base)</t>
  </si>
  <si>
    <t>http://selleckchem.com/products/cyclo-rgdfk.html</t>
  </si>
  <si>
    <t xml:space="preserve">Cyclo (-RGDfK) is a potent and selective αvβ3 integrin inhibitor.  </t>
  </si>
  <si>
    <t>C29H42F3N9O9</t>
  </si>
  <si>
    <t>NCCCCC1NC(=O)C(CC2=CC=CC=C2)NC(=O)C(CC(O)=O)NC(=O)CNC(=O)C(CCCNC(N)=N)NC1=O.OC(=O)C(F)(F)F</t>
  </si>
  <si>
    <t>250612-42-1</t>
  </si>
  <si>
    <t>http://selleckchem.com/products/cyclo-rgdyk.html</t>
  </si>
  <si>
    <t xml:space="preserve">Cyclo(RGDyK) is a potent and selective αVβ3 integrin inhibitor with IC50 of 20 nM.   </t>
  </si>
  <si>
    <t>C31H45F6N9O12</t>
  </si>
  <si>
    <t>ditrifluoroacetic acid</t>
  </si>
  <si>
    <t>NCCCCC1NC(=O)C(CC2=CC=C(O)C=C2)NC(=O)C(CC(O)=O)NC(=O)CNC(=O)C(CCCNC(N)=N)NC1=O.OC=O.OC(=O)C(F)(F)F.FC(F)F</t>
  </si>
  <si>
    <t>205494</t>
  </si>
  <si>
    <t>491833-29-5</t>
  </si>
  <si>
    <t>http://selleckchem.com/products/eliglustat.html</t>
  </si>
  <si>
    <t>Eliglustat (Tartrate) inhibits glucosylceramide synthase(GCS) (IC50=20 nM in intact MDCK cells), thus reducing the load of glucosylceramide influx into the lysosome.</t>
  </si>
  <si>
    <t>C23H36N2O4</t>
  </si>
  <si>
    <t>GENZ-112638</t>
  </si>
  <si>
    <t>CCCCCCCC(=O)NC(CN1CCCC1)C(O)C2=CC=C3OCCOC3=C2</t>
  </si>
  <si>
    <t>208464</t>
  </si>
  <si>
    <t>379270-37-8</t>
  </si>
  <si>
    <t>http://selleckchem.com/products/tenofovir-alafenamide-gs-7340.html</t>
  </si>
  <si>
    <t xml:space="preserve">Tenofovir Alafenamide (GS-7340) is a prodrug of tenofovir, which is a reverse transcriptase inhibitor, used to treat HIV and Hepatitis B.  </t>
  </si>
  <si>
    <t>C21H29N6O5P</t>
  </si>
  <si>
    <t>CC(C)OC(=O)C(C)N[P](=O)(COC(C)C[N]1C=NC2=C1N=CN=C2N)OC3=CC=CC=C3</t>
  </si>
  <si>
    <t>16980-89-5</t>
  </si>
  <si>
    <t>PKA</t>
  </si>
  <si>
    <t>http://selleckchem.com/products/dibutyryl-camp-bucladesine.html</t>
  </si>
  <si>
    <t xml:space="preserve">Dibutyryl-cAMP (Bucladesine) is a cell-permeable PKA activator by mimicing the action of endogenous cAMP.  </t>
  </si>
  <si>
    <t>C18H23N5NaO8P</t>
  </si>
  <si>
    <t>dbcAMP</t>
  </si>
  <si>
    <t>CCCC(=O)NC1=NC=NC2=C1N=C[N]2C3OC4CO[P](=O)(O[Na])OC4C3OC(=O)CCC</t>
  </si>
  <si>
    <t>32619-42-4</t>
  </si>
  <si>
    <t>http://selleckchem.com/products/oleuropein.html</t>
  </si>
  <si>
    <t xml:space="preserve">Oleuropein is an antioxidant polyphenol isolated from olive leaf. Phase 2.  </t>
  </si>
  <si>
    <t>C25H32O13</t>
  </si>
  <si>
    <t>COC(=O)C1=COC(OC2OC(CO)C(O)C(O)C2O)\C(=C\C)C1CC(=O)OCCC3=CC(=C(O)C=C3)O</t>
  </si>
  <si>
    <t>173897-44-4</t>
  </si>
  <si>
    <t>ROCK</t>
  </si>
  <si>
    <t>http://selleckchem.com/products/y-39983-hcl.html</t>
  </si>
  <si>
    <t>Y-39983 is a selective rho-associated protein kinase(ROCK) inhibitor with an IC50 of 3.6 nM.</t>
  </si>
  <si>
    <t>C16H18Cl2N4O</t>
  </si>
  <si>
    <t>Y-33075 HCl</t>
  </si>
  <si>
    <t>Cl.Cl.CC(N)C1=CC=C(C=C1)C(=O)NC2=C3C=C[NH]C3=NC=C2</t>
  </si>
  <si>
    <t>125314-13-8</t>
  </si>
  <si>
    <t>http://selleckchem.com/products/cp21r7-cp21.html</t>
  </si>
  <si>
    <t>CP21R7, also known CP21, is a potent and selective GSK-3β inhibitor that can potently activate canonical Wnt signalling.</t>
  </si>
  <si>
    <t>C19H15N3O2</t>
  </si>
  <si>
    <t>C[N]1C=C(C2=C1C=CC=C2)C3=C(C(=O)NC3=O)C4=CC=CC(=C4)N</t>
  </si>
  <si>
    <t>210861;211710</t>
  </si>
  <si>
    <t>1223405-08-0</t>
  </si>
  <si>
    <t>Trk receptor</t>
  </si>
  <si>
    <t>http://selleckchem.com/products/loxo-101.html</t>
  </si>
  <si>
    <t>Larotrectinib (LOXO-101) sulfate is an oral potent and selective ATP-competitive inhibitor of tropomyosin receptor kinases (TRK).</t>
  </si>
  <si>
    <t>C21H24F2N6O6S</t>
  </si>
  <si>
    <t>ARRY-470, Larotrectinib</t>
  </si>
  <si>
    <t>OC1CCN(C1)C(=O)NC2=C3N=C(C=C[N]3N=C2)N4CCCC4C5=CC(=CC=C5F)F.O[S](O)(=O)=O</t>
  </si>
  <si>
    <t>259793-96-9</t>
  </si>
  <si>
    <t>http://selleckchem.com/products/favipiravir-t-705.html</t>
  </si>
  <si>
    <t xml:space="preserve">Favipiravir (T-705) is a potent and selective RNA-dependent RNA polymerase inhibitor, used to treat influenza virus infections.  </t>
  </si>
  <si>
    <t>C5H4FN3O2</t>
  </si>
  <si>
    <t>NC(=O)C1=NC(=CN=C1O)F</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</si>
  <si>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</si>
  <si>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</si>
  <si>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</si>
  <si>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C15H23ClFN3O4S</t>
  </si>
  <si>
    <t>O.O.Cl.CC1CNCCCN1[S](=O)(=O)C2=CC=CC3=CN=CC(=C23)F</t>
  </si>
  <si>
    <t>1260141-27-2</t>
  </si>
  <si>
    <t>http://selleckchem.com/products/tak-438.html</t>
  </si>
  <si>
    <t>Vonoprazan Fumarate (TAK-438) is a novel P-CAB (potassium-competitive acid blocker) that reversibly inhibits H+/K+, ATPase with IC50 of 19 nM (pH 6.5), controls gastric acid secretion. Phase 3.</t>
  </si>
  <si>
    <t>CNCC1=C[N](C(=C1)C2=CC=CC=C2F)[S](=O)(=O)C3=CC=CN=C3.OC(=O)\C=C\C(O)=O</t>
  </si>
  <si>
    <t>204447</t>
  </si>
  <si>
    <t>960203-27-4</t>
  </si>
  <si>
    <t>http://selleckchem.com/products/vortioxetine-lu-aa21004-hydrobromide.html</t>
  </si>
  <si>
    <t>Vortioxetine (Lu AA21004) is a multimodal serotonergic agent, inhibits 5-HT1A, 5-HT1B, 5-HT3A, 5-HT7 receptor and SERT with IC50 of 15 nM, 33 nM, 3.7 nM, 19 nM and 1.6 nM, respectively.</t>
  </si>
  <si>
    <t>C18H23BrN2S</t>
  </si>
  <si>
    <t>Br.CC1=CC=C(SC2=CC=CC=C2N3CCNCC3)C(=C1)C</t>
  </si>
  <si>
    <t>204629</t>
  </si>
  <si>
    <t>864070-44-0</t>
  </si>
  <si>
    <t>http://selleckchem.com/products/empagliflozin-bi10773.html</t>
  </si>
  <si>
    <t>Empagliflozin (BI-10773) is a potent and selective SGLT-2 inhibitor with IC50 of 3.1 nM, exhibits &gt;300-fold selectivity over SGLT-1, 4, 5 and 6. Phase 3.</t>
  </si>
  <si>
    <t>C23H27ClO7</t>
  </si>
  <si>
    <t>OCC1OC(C(O)C(O)C1O)C2=CC(=C(Cl)C=C2)CC3=CC=C(OC4CCOC4)C=C3</t>
  </si>
  <si>
    <t>205437,206088</t>
  </si>
  <si>
    <t>608141-41-9</t>
  </si>
  <si>
    <t>TNF-alpha,PDE</t>
  </si>
  <si>
    <t>http://selleckchem.com/products/apremilast-cc-10004.html</t>
  </si>
  <si>
    <t>Apremilast (CC-10004) is a potent and orally active PDE4 and TNF-α inhibitor with IC50 of 74 nM and 77 nM, respectively.</t>
  </si>
  <si>
    <t>C22H24N2O7S</t>
  </si>
  <si>
    <t>CCOC1=C(OC)C=CC(=C1)C(C[S](C)(=O)=O)N2C(=O)C3=C(C2=O)C(=CC=C3)NC(C)=O</t>
  </si>
  <si>
    <t>206192</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</si>
  <si>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</si>
  <si>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</si>
  <si>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</si>
  <si>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C21H21F3IN3O2</t>
  </si>
  <si>
    <t>XL518</t>
  </si>
  <si>
    <t>OC1(CN(C1)C(=O)C2=C(NC3=CC=C(I)C=C3F)C(=C(F)C=C2)F)C4CCCCN4</t>
  </si>
  <si>
    <t>208573</t>
  </si>
  <si>
    <t>1257044-40-8</t>
  </si>
  <si>
    <t>Bcl-2</t>
  </si>
  <si>
    <t>http://selleckchem.com/products/abt-199.html</t>
  </si>
  <si>
    <t>Venetoclax (ABT-199, GDC-0199) is a Bcl-2-selective inhibitor with Ki of &lt;0.01 nM in cell-free assays, &gt;4800-fold more selective versus Bcl-xL and Bcl-w, and no activity to Mcl-1. Phase 3.</t>
  </si>
  <si>
    <t>C45H50ClN7O7S</t>
  </si>
  <si>
    <t>CC1(C)CCC(=C(C1)C2=CC=C(Cl)C=C2)CN3CCN(CC3)C4=CC(=C(C=C4)C(=O)N[S](=O)(=O)C5=CC=C(NCC6CCOCC6)C(=C5)[N+]([O-])=O)OC7=CN=C8[NH]C=CC8=C7</t>
  </si>
  <si>
    <t>204410</t>
  </si>
  <si>
    <t>441798-33-0</t>
  </si>
  <si>
    <t>http://selleckchem.com/products/macitentan.html</t>
  </si>
  <si>
    <t>Macitentan is an orally active, non-peptide, dual ETA/ETB (endothelin) receptor antagonist with IC50 of 0.5 nM/391 nM.</t>
  </si>
  <si>
    <t>C19H20Br2N6O4S</t>
  </si>
  <si>
    <t>ACT 064992</t>
  </si>
  <si>
    <t>CCCN[S](=O)(=O)NC1=NC=NC(=C1C2=CC=C(Br)C=C2)OCCOC3=NC=C(Br)C=N3</t>
  </si>
  <si>
    <t>204886</t>
  </si>
  <si>
    <t>618385-01-6</t>
  </si>
  <si>
    <t>Protease-activated Receptor</t>
  </si>
  <si>
    <t>http://selleckchem.com/products/vorapaxar.html</t>
  </si>
  <si>
    <t>Vorapaxar (SCH 530348) is a potent and orally active thrombin receptor (PAR-1) antagonist with Ki of 8.1 nM.</t>
  </si>
  <si>
    <t>C29H33FN2O4</t>
  </si>
  <si>
    <t>SCH 530348, MK-5348</t>
  </si>
  <si>
    <t>CCOC(=O)NC1CCC2C(C1)CC3C(C(C)OC3=O)C2\C=C\C4=CC=C(C=N4)C5=CC=CC(=C5)F</t>
  </si>
  <si>
    <t>1542705-92-9</t>
  </si>
  <si>
    <t>http://selleckchem.com/products/cb-5083.html</t>
  </si>
  <si>
    <t xml:space="preserve">CB-5083 is a potent, selective, and orally bioavailable p97 AAA ATPase inhibitor with IC50 of 11 nM. Phase 1.  </t>
  </si>
  <si>
    <t>C24H23N5O2</t>
  </si>
  <si>
    <t>CC1=CC2=C(C=CC=C2C(N)=O)[N]1C3=NC4=C(COCC4)C(=N3)NCC5=CC=CC=C5</t>
  </si>
  <si>
    <t>210259</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</si>
  <si>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</si>
  <si>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</si>
  <si>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</si>
  <si>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C26H23N7O2</t>
  </si>
  <si>
    <t>CC#CC(=O)N1CCCC1C2=NC(=C3[N]2C=CN=C3N)C4=CC=C(C=C4)C(=O)NC5=NC=CC=C5</t>
  </si>
  <si>
    <t>53003-10-4</t>
  </si>
  <si>
    <t>http://selleckchem.com/products/salinomycin.html</t>
  </si>
  <si>
    <t xml:space="preserve">Salinomycin, traditionally used as an anti-coccidial drug, has recently been shown to possess anti-cancer and anti-cancer stem cell (CSC) effects. </t>
  </si>
  <si>
    <t>C42H70O11</t>
  </si>
  <si>
    <t>Coxistac, Bio-cox</t>
  </si>
  <si>
    <t>CCC(C1CCC(C)C(O1)C(C)C(O)C(C)C(=O)C(CC)C2OC3(OC4(CCC(C)(O4)C5CCC(O)(CC)C(C)O5)C(O)C=C3)C(C)CC2C)C(O)=O</t>
  </si>
  <si>
    <t>144875-48-9</t>
  </si>
  <si>
    <t>TLR</t>
  </si>
  <si>
    <t>http://selleckchem.com/products/resiquimod.html</t>
  </si>
  <si>
    <t xml:space="preserve">Resiquimod is an immune response modifier that acts as a potent TLR 7/8 agonist. Phase 2.  </t>
  </si>
  <si>
    <t>C17H22N4O2</t>
  </si>
  <si>
    <t>R-848</t>
  </si>
  <si>
    <t>CCOCC1=NC2=C([N]1CC(C)(C)O)C3=C(C=CC=C3)N=C2N</t>
  </si>
  <si>
    <t>926037-48-1</t>
  </si>
  <si>
    <t>http://selleckchem.com/products/radotinib.html</t>
  </si>
  <si>
    <t xml:space="preserve">Radotinib is a selective BCR-ABL1 tyrosine kinase inhibitor with IC50 of 34 nM, used to treat Chronic Myeloid Leukemia.  </t>
  </si>
  <si>
    <t>C27H21F3N8O</t>
  </si>
  <si>
    <t>IY-5511</t>
  </si>
  <si>
    <t>CC1=C[N](C=N1)C2=CC(=CC(=C2)C(F)(F)F)NC(=O)C3=CC=C(C)C(=C3)NC4=NC=CC(=N4)C5=NC=CN=C5</t>
  </si>
  <si>
    <t>204819</t>
  </si>
  <si>
    <t>625115-55-1</t>
  </si>
  <si>
    <t>http://selleckchem.com/products/riociguat-bay-63-2521.html</t>
  </si>
  <si>
    <t xml:space="preserve">Riociguat (BAY 63-2521) is an oral soluble guanylate cyclase (GC) stimulator, used in the treatment of ipulmonary hypertension.  </t>
  </si>
  <si>
    <t>C20H19FN8O2</t>
  </si>
  <si>
    <t>COC(=O)N(C)C1=C(N)N=C(N=C1N)C2=N[N](CC3=CC=CC=C3F)C4=NC=CC=C24</t>
  </si>
  <si>
    <t>127373-66-4</t>
  </si>
  <si>
    <t>http://selleckchem.com/products/sivelestat-ono-5046.html</t>
  </si>
  <si>
    <t>Sivelestat is a potent and selective inhibitor of neutrophil elastase with IC50&lt;/B&gt; of 44nM. It almost shows no activity at a range of other proteases.</t>
  </si>
  <si>
    <t>C20H22N2O7S</t>
  </si>
  <si>
    <t>ONO5046, LY544349, EI546</t>
  </si>
  <si>
    <t>CC(C)(C)C(=O)OC1=CC=C(C=C1)[S](=O)(=O)NC2=CC=CC=C2C(=O)NCC(O)=O</t>
  </si>
  <si>
    <t>55837-20-2</t>
  </si>
  <si>
    <t>http://selleckchem.com/products/halofuginone.html</t>
  </si>
  <si>
    <t>Halofuginone is the competitively inhibitor of  prolyl-tRNA synthetase with Ki of 18.3 nM.It could also down-regulate Smad3 and blocked TGF-β signaling at 10 ng/ml in mammal.</t>
  </si>
  <si>
    <t>C16H17BrClN3O3</t>
  </si>
  <si>
    <t>OC1CCCNC1CC(=O)CN2C=NC3=CC(=C(Cl)C=C3C2=O)Br</t>
  </si>
  <si>
    <t>50-07-7</t>
  </si>
  <si>
    <t>http://selleckchem.com/products/mitomycin-c.html</t>
  </si>
  <si>
    <t xml:space="preserve">Mitomycin C?is an antineoplastic antibiotic by inhibiting DNA synthesis, used to treat different cancers.  </t>
  </si>
  <si>
    <t>C15H18N4O5</t>
  </si>
  <si>
    <t>COC12C(COC(N)=O)C3=C(N1CC4NC24)C(=O)C(=C(N)C3=O)C</t>
  </si>
  <si>
    <t>207318,210793</t>
  </si>
  <si>
    <t>706782-28-7</t>
  </si>
  <si>
    <t>http://selleckchem.com/products/pimavanserin.html</t>
  </si>
  <si>
    <t>Pimavanserin is a potent and selective serotonin 5-HT2A inverse agonist with pIC50 of 8.73, used to treat psychosis associated with Parkinson’s disease.</t>
  </si>
  <si>
    <t>C54H74F2N6O10</t>
  </si>
  <si>
    <t>ACP-103</t>
  </si>
  <si>
    <t>CC(C)COC1=CC=C(CNC(=O)N(CC2=CC=C(F)C=C2)C3CCN(C)CC3)C=C1.CC(C)COC4=CC=C(CNC(=O)N(CC5=CC=C(F)C=C5)C6CCN(C)CC6)C=C4.OC(C(O)C(O)=O)C(O)=O</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</si>
  <si>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</si>
  <si>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</si>
  <si>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</si>
  <si>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C19H27N5O6S</t>
  </si>
  <si>
    <t>PF-03394197</t>
  </si>
  <si>
    <t>CN[S](=O)(=O)CC1CCC(CC1)N(C)C2=C3C=C[NH]C3=NC=N2.OC(=O)\C=C/C(O)=O</t>
  </si>
  <si>
    <t>209606</t>
  </si>
  <si>
    <t>1446502-11-9</t>
  </si>
  <si>
    <t>http://selleckchem.com/products/ag-221-enasidenib.html</t>
  </si>
  <si>
    <t>Enasidenib (AG-221) is a first-in-class, oral, potent, reversible, selective inhibitor of the IDH2 mutant enzyme with IC50 of 12 nM.</t>
  </si>
  <si>
    <t>C19H17F6N7O</t>
  </si>
  <si>
    <t>CC(C)(O)CNC1=NC(=NC(=N1)NC2=CC=NC(=C2)C(F)(F)F)C3=NC(=CC=C3)C(F)(F)F</t>
  </si>
  <si>
    <t>211192</t>
  </si>
  <si>
    <t>1448347-49-6</t>
  </si>
  <si>
    <t>http://selleckchem.com/products/ag-120-Ivosidenib.html</t>
  </si>
  <si>
    <t>Ivosidenib (AG-120) is an orally available inhibitor of isocitrate dehydrogenase type 1 (IDH1), with potential antineoplastic activity.</t>
  </si>
  <si>
    <t>C28H22ClF3N6O3</t>
  </si>
  <si>
    <t>FC1=CN=CC(=C1)N(C(C(=O)NC2CC(F)(F)C2)C3=C(Cl)C=CC=C3)C(=O)C4CCC(=O)N4C5=NC=CC(=C5)C#N</t>
  </si>
  <si>
    <t>207809</t>
  </si>
  <si>
    <t>148-82-3</t>
  </si>
  <si>
    <t>http://selleckchem.com/products/melphalan.html</t>
  </si>
  <si>
    <t>Melphalan is a phenylalanine derivative of nitrogen mustard with antineoplastic activity.</t>
  </si>
  <si>
    <t>C13H18Cl2N2O2</t>
  </si>
  <si>
    <t>Alkeran, Sarcolysin, L-PAM</t>
  </si>
  <si>
    <t>NC(CC1=CC=C(C=C1)N(CCCl)CCCl)C(O)=O</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</si>
  <si>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</si>
  <si>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</si>
  <si>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</si>
  <si>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</si>
  <si>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C26H26N6O2S</t>
  </si>
  <si>
    <t>BI 1482694, HM61713, HM71224</t>
  </si>
  <si>
    <t>CN1CCN(CC1)C2=CC=C(NC3=NC(=C4SC=CC4=N3)OC5=CC=CC(=C5)NC(=O)C=C)C=C2</t>
  </si>
  <si>
    <t>1346242-81-6</t>
  </si>
  <si>
    <t>FGFR</t>
  </si>
  <si>
    <t>http://selleckchem.com/products/jnj-42756493-erdafitinib.html</t>
  </si>
  <si>
    <t>Erdafitinib (JNJ-42756493) is a potent and selective orally bioavailable, pan fibroblast growth factor receptor (FGFR) inhibitor with potential antineoplastic activity.</t>
  </si>
  <si>
    <t>C25H30N6O2</t>
  </si>
  <si>
    <t>COC1=CC(=CC(=C1)N(CCNC(C)C)C2=CC3=NC(=CN=C3C=C2)C4=C[N](C)N=C4)OC</t>
  </si>
  <si>
    <t>020719 ,020720</t>
  </si>
  <si>
    <t>97322-87-7</t>
  </si>
  <si>
    <t>http://selleckchem.com/products/troglitazone-cs-045.html</t>
  </si>
  <si>
    <t>Troglitazone is a potent agonist for the peroxisome proliferator-activated receptor-(PPAR) that is a ligand activated transcription factor regulating cell differentiation and growth.</t>
  </si>
  <si>
    <t>C24H27NO5S</t>
  </si>
  <si>
    <t>Rezulin, Romglizone, Prelay, CS-045, CS045, CS 045, Romozin</t>
  </si>
  <si>
    <t>CC1=C(O)C(=C2CCC(C)(COC3=CC=C(CC4SC(=O)NC4=O)C=C3)OC2=C1C)C</t>
  </si>
  <si>
    <t>733030-01-8</t>
  </si>
  <si>
    <t>http://selleckchem.com/products/tas-102.html</t>
  </si>
  <si>
    <t xml:space="preserve">TAS-102 is an orally administered combination of a thymidine-based nucleic acid analogue, trifluridine, and a thymidine phosphorylase inhibitor, tipiracil hydrochloride. </t>
  </si>
  <si>
    <t>C29H34Cl2F6N8O12</t>
  </si>
  <si>
    <t>Cl.OCC1OC(CC1O)N2C=C(C(=O)NC2=O)C(F)(F)F.OCC3OC(CC3O)N4C=C(C(=O)NC4=O)C(F)(F)F.ClC5=C(CN6CCCC6=N)NC(=O)NC5=O</t>
  </si>
  <si>
    <t>1201913-82-7</t>
  </si>
  <si>
    <t>http://selleckchem.com/products/tofogliflozin-csg-452.html</t>
  </si>
  <si>
    <t xml:space="preserve">Tofogliflozin is a novel sodium-glucose co-transporter 2(SGLT2) inhibitor with IC50 values of 2.9 nM and 8444 nM for hSGLT2 and hSGLT1, respectively.  </t>
  </si>
  <si>
    <t>C22H28O7</t>
  </si>
  <si>
    <t>O.CCC1=CC=C(CC2=CC3=C(COC34OC(CO)C(O)C(O)C4O)C=C2)C=C1</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</si>
  <si>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</si>
  <si>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</si>
  <si>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</si>
  <si>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C17H20F2N4O3S</t>
  </si>
  <si>
    <t>C[S](=O)(=O)[N]1C=C2CN(CC2=N1)C3COC(C(N)C3)C4=C(F)C=CC(=C4)F</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</si>
  <si>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</si>
  <si>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</si>
  <si>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</si>
  <si>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C22H19FN4O2</t>
  </si>
  <si>
    <t>HBI-8000, CS-055</t>
  </si>
  <si>
    <t>NC1=C(NC(=O)C2=CC=C(CNC(=O)\C=C\C3=CC=CN=C3)C=C2)C=C(F)C=C1</t>
  </si>
  <si>
    <t>206888</t>
  </si>
  <si>
    <t>150915-40-5</t>
  </si>
  <si>
    <t>http://selleckchem.com/products/tirofiban-hydrochlorid.html</t>
  </si>
  <si>
    <t>Tirofiban Hydrochloride is the hydrochloride salt form of tirofiban, a selective platelet GPIIb/IIIa antagonist which inhibits platelet aggregation. It is more soluable than Tirofiban.</t>
  </si>
  <si>
    <t>C22H39ClN2O6S</t>
  </si>
  <si>
    <t>MK-383 Hydrochloride</t>
  </si>
  <si>
    <t>O.Cl.CCCC[S](=O)(=O)NC(CC1=CC=C(OCCCCC2CCNCC2)C=C1)C(O)=O</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</si>
  <si>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</si>
  <si>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</si>
  <si>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</si>
  <si>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C2HCl2NaO2</t>
  </si>
  <si>
    <t>bichloroacetic acid, BCA</t>
  </si>
  <si>
    <t>[Na]OC(=O)C(Cl)Cl</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</si>
  <si>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</si>
  <si>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</si>
  <si>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</si>
  <si>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C21H21FO5S</t>
  </si>
  <si>
    <t>OCC1OC(C(O)C(O)C1O)C2=CC(=C(F)C=C2)CC3=CC4=C(S3)C=CC=C4</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</si>
  <si>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</si>
  <si>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</si>
  <si>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</si>
  <si>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</si>
  <si>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</si>
  <si>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Cl.Cl.COC1=C(OCC2(N)CC2)C=C3N=CC=C(OC4=C(F)C5=C([NH]C(=C5)C)C=C4)C3=C1</t>
  </si>
  <si>
    <t>6915-15-7</t>
  </si>
  <si>
    <t>Malic acid is a dicarboxylic acid that can be prepared by hydration of maleic acid or fumaric acid</t>
  </si>
  <si>
    <t>C4H6O5</t>
  </si>
  <si>
    <t>2-Hydroxybutanedioic acid; Malic acid; (+/-)-Malic acid</t>
  </si>
  <si>
    <t>OC(CC(O)=O)C(O)=O</t>
  </si>
  <si>
    <t>BP2018</t>
  </si>
  <si>
    <t>18449-41-7</t>
  </si>
  <si>
    <t>L-Fucose (6-Deoxy-L-galactose) is used in studies of fucoidan polysaccharide containing glycans</t>
  </si>
  <si>
    <t>UF07608</t>
  </si>
  <si>
    <t>CC(O)C(O)C(O)C(O)C=O</t>
  </si>
  <si>
    <t>611-71-2</t>
  </si>
  <si>
    <t>(R)-(-)-Mandelic acid has been used in studies to assess its ability to undergo spontaneous oscillatory chiral conversion and spontaneous condensation to form polymandelic acid.</t>
  </si>
  <si>
    <t>(R)-a-Hydroxy-benzeneacetic acid; (R)-2-Hydroxy-2-phenylacetic acid; (R)-2-Phenylglycolic acid</t>
  </si>
  <si>
    <t>OC(C(O)=O)C1=CC=CC=C1</t>
  </si>
  <si>
    <t>961-07-9</t>
  </si>
  <si>
    <t>Deoxyguanosine(2'-Deoxyguanosine) is composed of the purine nucleoside guanine linked by its N9 nitrogen to the C1 carbon of deoxyribose.</t>
  </si>
  <si>
    <t>2'-Deoxy-D-guanosine</t>
  </si>
  <si>
    <t>NC1=NC2=C(N=C[N]2C3CC(O)C(CO)O3)C(=O)N1</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</si>
  <si>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</si>
  <si>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</si>
  <si>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</si>
  <si>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</si>
  <si>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</si>
  <si>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COC(=O)CC(O)(CCCC(C)(C)O)C(=O)OC1C2C3=CC4=C(OCO4)C=C3CCN5CCCC25C=C1OC</t>
  </si>
  <si>
    <t>631-01-6</t>
  </si>
  <si>
    <t>Quillaic acid(Quillaja sapogenin) is the major aglycone of the widely studied saponins of the Chilean indigenous tree Quillaja saponaria Mol</t>
  </si>
  <si>
    <t>C30H46O5</t>
  </si>
  <si>
    <t>FQ74391</t>
  </si>
  <si>
    <t>CC1(C)CCC2(C(O)CC3(C)C(=CCC4C5(C)CCC(O)C(C)(C=O)C5CCC34C)C2C1)C(O)=O</t>
  </si>
  <si>
    <t>67416-61-9</t>
  </si>
  <si>
    <t>Acetyl-11-Keto-β-Boswellic Acid (AKBA) is an active triterpenoid compound from the extract of Boswellia serrate; a novel Nrf2 activator.</t>
  </si>
  <si>
    <t>HIF/HIF Prolyl-Hydroxylase</t>
  </si>
  <si>
    <t>C32H48O5</t>
  </si>
  <si>
    <t>FA42758</t>
  </si>
  <si>
    <t>CC1CCC2(C)CCC3(C)C(=CC(=O)C4C5(C)CCC(OC(C)=O)C(C)(C5CCC34C)C(O)=O)C2C1C</t>
  </si>
  <si>
    <t>37921-38-3</t>
  </si>
  <si>
    <t>Cimifugin inhibits NO production induced by lipopolysaccharide in macrophage cell line RAW 264.7 and for 1,1-diphenyl-2-picrylhydrazyl free-radical scavenging activity in cell-free bioassay system.</t>
  </si>
  <si>
    <t>C16H18O6</t>
  </si>
  <si>
    <t>FC42575</t>
  </si>
  <si>
    <t>COC1=C2CC(OC2=CC3=C1C(=O)C=C(CO)O3)C(C)(C)O</t>
  </si>
  <si>
    <t>Infection,Immunology</t>
  </si>
  <si>
    <t>2447-54-3</t>
  </si>
  <si>
    <t>Antioxidant</t>
  </si>
  <si>
    <t>Sanguinarine is a specific inhibitor of Rac1b  with anti-microbial, anti-oxidant and anti-inflammatory properties.</t>
  </si>
  <si>
    <t>C20H14NO4+</t>
  </si>
  <si>
    <t>FS40153</t>
  </si>
  <si>
    <t>C[N+]1=CC2=C3OCOC3=CC=C2C4=C1C5=CC6=C(OCO6)C=C5C=C4</t>
  </si>
  <si>
    <t>524-12-9</t>
  </si>
  <si>
    <t>Wedelolactone inhibits NF-κB-mediated gene transcription in cells by blocking the phosphorylation and degradation of IκBα.</t>
  </si>
  <si>
    <t>C16H10O7</t>
  </si>
  <si>
    <t>FW73945</t>
  </si>
  <si>
    <t>COC1=CC2=C(C(=C1)O)C3=C(C(=O)O2)C4=C(O3)C=C(O)C(=C4)O</t>
  </si>
  <si>
    <t>2086-83-1</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</si>
  <si>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</si>
  <si>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C20H18NO4+</t>
  </si>
  <si>
    <t>5,6-Dihydro-9,10-dimethoxybenzo[g]-1,3-benzodioxolo[5,6-a]quinolizinium chloride; Berberine chloride; 7,8,13,13a-Tetradehydro-9,10-dimethoxy-2,3-(methylenedioxy)berbinium chloride</t>
  </si>
  <si>
    <t>COC1=C(OC)C2=C(C=C1)C=C3C4=C(CC[N+]3=C2)C=C5OCOC5=C4</t>
  </si>
  <si>
    <t>USP42-NF37;BP2019;EP9.7;Martindale:The Extra Pharmacopoeia</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</si>
  <si>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</si>
  <si>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</si>
  <si>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</si>
  <si>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C19H21NO4</t>
  </si>
  <si>
    <t>1,10-Dimethoxy-2,9-dihydroxyaporphine; ex Peumus boldus</t>
  </si>
  <si>
    <t>COC1=C(O)C=C2CC3N(C)CCC4=CC(=C(OC)C(=C34)C2=C1)O</t>
  </si>
  <si>
    <t>41743-73-1</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</si>
  <si>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</si>
  <si>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C20H18O8</t>
  </si>
  <si>
    <t>FI73921</t>
  </si>
  <si>
    <t>COC1=CC(=CC(=C1OC)OC)C2=COC3=CC4=C(OCO4)C(=C3C2=O)OC</t>
  </si>
  <si>
    <t>26833-85-2</t>
  </si>
  <si>
    <t>Harringtonine, a natural Cephalotaxus alkaloid, is an inhibitor of protein synthesis.</t>
  </si>
  <si>
    <t>C28H37NO9</t>
  </si>
  <si>
    <t>FH15975</t>
  </si>
  <si>
    <t>COC(=O)CC(O)(CCC(C)(C)O)C(=O)OC1C2C3=CC4=C(OCO4)C=C3CCN5CCCC25C=C1OC</t>
  </si>
  <si>
    <t>19408-84-5</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</si>
  <si>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</si>
  <si>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COC1=C(O)C=CC(=C1)CNC(=O)CCCCCCC(C)C</t>
  </si>
  <si>
    <t>31008-18-1</t>
  </si>
  <si>
    <t>ERK1</t>
  </si>
  <si>
    <t>Magnolin reduces the renal oxidative stress, suppresses caspase-3 activity, and increases Bcl-2 expression in vivo and in vitro. Magnolin has anti-inflammatory and antioxidative effects.</t>
  </si>
  <si>
    <t>C23H28O7</t>
  </si>
  <si>
    <t>COC1=C(OC)C=C(C=C1)C2OCC3C2COC3C4=CC(=C(OC)C(=C4)OC)OC</t>
  </si>
  <si>
    <t>480-16-0</t>
  </si>
  <si>
    <t>Morin was found to be a weak inhibitor of fatty acid synthase (IC50: 2.33 μM). Morin is a yellow color substance that can be isolated from Maclura pomifera (Osage orange), Maclura tinctoria (old fustic) and from leaves of Psidium guajava (common guava).</t>
  </si>
  <si>
    <t>OC1=CC(=C(C=C1)C2=C(O)C(=O)C3=C(O2)C=C(O)C=C3O)O</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</si>
  <si>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</si>
  <si>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</si>
  <si>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</si>
  <si>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</si>
  <si>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COC1=C(O)C=CC(=C1)C2=C(O)C(=O)C3=C(O2)C=C(O)C=C3O</t>
  </si>
  <si>
    <t>552-58-9</t>
  </si>
  <si>
    <t>Chloroform, Dichloromethane, Ethyl Acetate, DMSO, Acetone, etc.</t>
  </si>
  <si>
    <t>C15H12O6</t>
  </si>
  <si>
    <t>OC1=CC2=C(C(=O)CC(O2)C3=CC(=C(O)C=C3)O)C(=C1)O</t>
  </si>
  <si>
    <t>89-82-7</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</si>
  <si>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</si>
  <si>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CC1CCC(=C(C)C)C(=O)C1</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</si>
  <si>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</si>
  <si>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</si>
  <si>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COC1=C2OC3=C4C(CC5=CC=C(O)C(=C5)OC6=CC=C(CC7N(C)CCC(=C1)C7=C2)C=C6)N(C)CCC4=CC(=C3OC)OC</t>
  </si>
  <si>
    <t>492-08-0</t>
  </si>
  <si>
    <t>Inhibition of human CYP2D6 expressed in Escherichia coli JM109</t>
  </si>
  <si>
    <t>C15H26N2</t>
  </si>
  <si>
    <t>C1CCN2CC3CC(CN4CCCCC34)C2C1</t>
  </si>
  <si>
    <t>USP42-NF37;EP9.2</t>
  </si>
  <si>
    <t>53956-04-0</t>
  </si>
  <si>
    <t>Glycyrrhizic acid ammonium salt has wound healing activity.</t>
  </si>
  <si>
    <t>19210-12-9</t>
  </si>
  <si>
    <t>GMNN - geminin, DNA replication inhibitor (human)</t>
  </si>
  <si>
    <t>A quantitative high throughput screen for small molecules that induce DNA re-replication in SW480 colon adenocarcinoma cells.</t>
  </si>
  <si>
    <t>C24H30O11</t>
  </si>
  <si>
    <t>CC1(CC(O)C2(O)C=COC(OC3OC(CO)C(O)C(O)C3O)C12)OC(=O)\C=C\C4=CC=CC=C4</t>
  </si>
  <si>
    <t>472-11-7</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</si>
  <si>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</si>
  <si>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C27H42O4</t>
  </si>
  <si>
    <t>CC1CCC2(OC1)OC3CC4C5CC=C6CC(O)CC(O)C6(C)C5CCC4(C)C3C2C</t>
  </si>
  <si>
    <t>3681-93-4</t>
  </si>
  <si>
    <t>An apigenin flavone C-glycoside isolated from various tropical plant species that demonstrates broad antioxidant, anti-inflammatory, anticancer, and antinociceptive activities</t>
  </si>
  <si>
    <t>antioxidant</t>
  </si>
  <si>
    <t>OCC1OC(C(O)C(O)C1O)C2=C(O)C=C(O)C3=C2OC(=CC3=O)C4=CC=C(O)C=C4</t>
  </si>
  <si>
    <t>313-67-7</t>
  </si>
  <si>
    <t>http://www.selleckchem.com/products/aristolochic-acid-a.html</t>
  </si>
  <si>
    <t>Aristolochic acid A is a carcinogenic, mutagenic, and nephrotoxic agent extracted from the flowering plant family Aristolochiaceae.</t>
  </si>
  <si>
    <t>C17H11NO7</t>
  </si>
  <si>
    <t>Aristolochic Acid I, Aristolochin, Aristolochine, TR 1736</t>
  </si>
  <si>
    <t>COC1=CC=CC2=C3C4=C(OCO4)C=C(C(O)=O)C3=C(C=C12)[N+]([O-])=O</t>
  </si>
  <si>
    <t>135575-42-7</t>
  </si>
  <si>
    <t>Pneumocandin B0(L-688786), a key intermediate in the synthesis of the antifungal agent, Cancidas, has led to the identification of several materials with potential for improved performance.</t>
  </si>
  <si>
    <t>Fungal</t>
  </si>
  <si>
    <t>C50H80N8O17</t>
  </si>
  <si>
    <t>CCC(C)CC(C)CCCCCCCCC(=O)NC1CC(O)C(O)NC(=O)C2C(O)CCN2C(=O)C(NC(=O)C(NC(=O)C3CC(O)CN3C(=O)C(NC1=O)C(C)O)C(O)C(O)C4=CC=C(O)C=C4)C(O)CC(N)=O</t>
  </si>
  <si>
    <t>USP42-NF37,EP9.2,BP2017</t>
  </si>
  <si>
    <t>108-78-1</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</si>
  <si>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</si>
  <si>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C3H6N6</t>
  </si>
  <si>
    <t>NC1=NC(=NC(=N1)N)N</t>
  </si>
  <si>
    <t>BP2017,CP2005</t>
  </si>
  <si>
    <t>68797-35-3</t>
  </si>
  <si>
    <t>Dipotassium glycyrrhizinate is an anionic surfactant having anti-allergic and anti-inflammatory activities.</t>
  </si>
  <si>
    <t>C42H60K2O16</t>
  </si>
  <si>
    <t>[K+].[K+].CC1(C)C(CCC2(C)C1CCC3(C)C2C(=O)C=C4C5CC(C)(CCC5(C)CCC34C)C(O)=O)OC6OC(C(O)C(O)C6OC7OC(C(O)C(O)C7O)C([O-])=O)C([O-])=O</t>
  </si>
  <si>
    <t>786593-06-4</t>
  </si>
  <si>
    <t>A herb extraction</t>
  </si>
  <si>
    <t>C28H36O10</t>
  </si>
  <si>
    <t>CC1(COC(=O)CCC(O)=O)C(CCC2(C)C1CCC(=C)C2\C=C\C3=CCOC3=O)OC(=O)CCC(O)=O</t>
  </si>
  <si>
    <t>2306-27-6</t>
  </si>
  <si>
    <t>Sinensetin is a methylated flavone found in certain citrus fruits. pocess potent antiangiogenesis and anti-inflammatory, sinensetin enhances adipogenesis and lipolysis.</t>
  </si>
  <si>
    <t>TNF Receptor,PGE synthase</t>
  </si>
  <si>
    <t>C20H20O7</t>
  </si>
  <si>
    <t>COC1=CC=C(C=C1OC)C2=CC(=O)C3=C(O2)C=C(OC)C(=C3OC)OC</t>
  </si>
  <si>
    <t>486-21-5</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</si>
  <si>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</si>
  <si>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anti-inflammatory</t>
  </si>
  <si>
    <t>C11H10O5</t>
  </si>
  <si>
    <t>COC1=CC2=C(OC(=O)C=C2)C(=C1O)OC</t>
  </si>
  <si>
    <t>4261-42-1</t>
  </si>
  <si>
    <t>Isoorientin is a potent inhibitor of COX-2 with an IC50 value of 39 μM.</t>
  </si>
  <si>
    <t>OCC1OC(C(O)C(O)C1O)C2=C(O)C3=C(OC(=CC3=O)C4=CC(=C(O)C=C4)O)C=C2O</t>
  </si>
  <si>
    <t>5610-40-2</t>
  </si>
  <si>
    <t>(-)-Securinine is plant-derived alkaloid and also a GABAA receptor antagonist.</t>
  </si>
  <si>
    <t>C13H15NO2</t>
  </si>
  <si>
    <t>O=C1OC23CC(C=CC2=C1)N4CCCCC34</t>
  </si>
  <si>
    <t>6066-49-5</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</si>
  <si>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</si>
  <si>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C12H14O2</t>
  </si>
  <si>
    <t>CCCCC1OC(=O)C2=C1C=CC=C2</t>
  </si>
  <si>
    <t>125536-25-6</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</si>
  <si>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</si>
  <si>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apoptosis</t>
  </si>
  <si>
    <t>C17H15ClO7</t>
  </si>
  <si>
    <t>COC1=C(C)C(=CC2=C1C=CC(=[O+]2)C3=CC=CC=C3)O.[O-][Cl](=O)(=O)=O</t>
  </si>
  <si>
    <t>23496-41-5</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</si>
  <si>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</si>
  <si>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C27H45NO3</t>
  </si>
  <si>
    <t>CC1CCC2N(C1)CC3C4CC5C(CC(O)C6CC(O)CCC56C)C4CCC3C2(C)O</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</si>
  <si>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</si>
  <si>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</si>
  <si>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</si>
  <si>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COC1=CC=C(C=C1OC)C2OCC3C2COC3C4=CC5=C(OCO5)C=C4</t>
  </si>
  <si>
    <t>479-91-4</t>
  </si>
  <si>
    <t>TGFβ1</t>
  </si>
  <si>
    <t>An anticancer flavonol; decreases proliferation in K562, HL-60, and Kasumi-1 leukemia cells lines (IC50s = 5.95, 4.82, and 15.56 µM, respectively); blocks TGF-β/SMAD signaling in LX2 cells; decreases TGF-β1 mRNA and p-SMAD levels in a mouse model of liver</t>
  </si>
  <si>
    <t>C19H18O8</t>
  </si>
  <si>
    <t>COC1=C(O)C=C(C=C1)C2=C(OC)C(=O)C3=C(O2)C=C(OC)C(=C3O)OC</t>
  </si>
  <si>
    <t>509-15-9</t>
  </si>
  <si>
    <t>Gelsemine has antitumor activity.
 Gelsemine has anti-oxidative activity.
 Gelsemine has anti-hyperlipidemic activity. 
 Gelsemine has marked antinociception in inflammatory, neuropathic and bone cancer pains without inducing antinociceptive tolerance.</t>
  </si>
  <si>
    <t>anti-oxidative</t>
  </si>
  <si>
    <t>C20H22N2O2</t>
  </si>
  <si>
    <t>CN1CC2(C=C)C3CC4OCC3C1C2C45C(=O)NC6=CC=CC=C56</t>
  </si>
  <si>
    <t>6902-91-6</t>
  </si>
  <si>
    <t>Extracted from Curcuma, Curcuma aromatica; Store the product in sealed, cool and dry condition.</t>
  </si>
  <si>
    <t>C15H22O</t>
  </si>
  <si>
    <t>CC(C)=C1C\C=C(C)\CC/C=C(C)/CC1=O</t>
  </si>
  <si>
    <t>Martindale:The Extra Pharmacopoeia,IP2010,EP</t>
  </si>
  <si>
    <t>200199</t>
  </si>
  <si>
    <t>123948-87-8</t>
  </si>
  <si>
    <t>C23H23N3O5</t>
  </si>
  <si>
    <t>CCC1(O)C(=O)OCC2=C1C=C3N(CC4=C3N=C5C=CC(=C(CN(C)C)C5=C4)O)C2=O</t>
  </si>
  <si>
    <t>CP2005,USP42-NF37,EP9.2,JP17,IP2010</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</si>
  <si>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</si>
  <si>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</si>
  <si>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CN1C2CC(CC1C3OC23)OC(=O)C(CO)C4=CC=CC=C4</t>
  </si>
  <si>
    <t>017989</t>
  </si>
  <si>
    <t>35700-23-3</t>
  </si>
  <si>
    <t>Carboprost is a form of prostaglandin (a hormone-like substance that occurs naturally in the body). Prostaglandins help to control functions in the body such as blood pressure and muscle contractions.</t>
  </si>
  <si>
    <t>C21H36O5</t>
  </si>
  <si>
    <t>CCCCCC(C)(O)/C=C/C1C(O)CC(O)C1C\C=C/CCCC(O)=O</t>
  </si>
  <si>
    <t>504-15-4</t>
  </si>
  <si>
    <t>Orcinol glucoside is anxiolytic agent without sedative effect.
 Orcinol glucoside improves depressive behaviour in CUMS rats by downregulating HPA axis hyperactivity and increasing BDNF expression and ERK1/2 phosphorylation in the hippocampus.</t>
  </si>
  <si>
    <t>CC1=CC(=CC(=C1)O)O</t>
  </si>
  <si>
    <t>1034-01-1</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</si>
  <si>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</si>
  <si>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CCCCCCCCOC(=O)C1=CC(=C(O)C(=C1)O)O</t>
  </si>
  <si>
    <t>83-33-0</t>
  </si>
  <si>
    <t>http://www.selleckchem.com/products/1-indanone.html</t>
  </si>
  <si>
    <t>1-Indanone is an oxidation product of Indan, a component of fuels, solvents, and varnishes. It is part of the steroid hormone biosynthesis, and arachidonic acid metabolism pathways.</t>
  </si>
  <si>
    <t>Indan-1-one, Alpha-Indanone</t>
  </si>
  <si>
    <t>O=C1CCC2=C1C=CC=C2</t>
  </si>
  <si>
    <t>17629-30-0</t>
  </si>
  <si>
    <t>A trisaccharide composed of galactose, glucose, and fructose that occurs naturally in a variety of vegetables and grains</t>
  </si>
  <si>
    <t>carbohydrate</t>
  </si>
  <si>
    <t>C18H42O21</t>
  </si>
  <si>
    <t>O.O.O.O.O.OCC1OC(OCC2OC(OC3(CO)OC(CO)C(O)C3O)C(O)C(O)C2O)C(O)C(O)C1O</t>
  </si>
  <si>
    <t>16373-93-6</t>
  </si>
  <si>
    <t>Deoxyadenosine, a deoxyribonucleoside, is a derivative of the nucleoside adenosine, differing from the latter by the replacement of a hydroxyl group (-OH) by hydrogen (-H) at the 2' position of its ribose sugar moiety.</t>
  </si>
  <si>
    <t>C10H15N5O4</t>
  </si>
  <si>
    <t>O.NC1=NC=NC2=C1N=C[N]2C3CC(O)C(CO)O3</t>
  </si>
  <si>
    <t xml:space="preserve"> 144-62-7</t>
  </si>
  <si>
    <t>NOS2</t>
  </si>
  <si>
    <t xml:space="preserve">Inhibition of nitric oxide (NO) production induced by interferon-gamma (IFN-gamma) in mouse macrophages </t>
  </si>
  <si>
    <t>C2H2O4</t>
  </si>
  <si>
    <t>OC(=O)C(O)=O</t>
  </si>
  <si>
    <t>58-64-0</t>
  </si>
  <si>
    <t>Adenosine 5′-diphosphate induces human platelet aggregation and non-competitively blocks the stimulated human platelet adenylate cyclase.</t>
  </si>
  <si>
    <t>C10H15N5O10P2</t>
  </si>
  <si>
    <t>NC1=NC=NC2=C1N=C[N]2C3OC(CO[P](O)(=O)O[P](O)(O)=O)C(O)C3O</t>
  </si>
  <si>
    <t>141-12-8</t>
  </si>
  <si>
    <t>Nerylacetate and 1,5-dienes geranyl acetate are catalyzed  to the cis-2,5-bis(hydroxymethyl)tetrahydrofurans 3 and 4  by OsO</t>
  </si>
  <si>
    <t>CC(=O)OC\C=C(C)/CCC=C(C)C</t>
  </si>
  <si>
    <t>2107-76-8</t>
  </si>
  <si>
    <t xml:space="preserve"> 5,7-Dihydroxy-4-methylcoumarin inhibits human neutrophil oxidative metabolism and elastase activity. 
 5,7-Dihydroxy-4-methylcoumarin has in vitro platelet antiaggregatory property. 
 5,7-Dihydroxy-4-methylcoumarin shows inhibition of the cyclooxygenase pathway.</t>
  </si>
  <si>
    <t>anti-oxidant</t>
  </si>
  <si>
    <t>CC1=CC(=O)OC2=C1C(=CC(=C2)O)O</t>
  </si>
  <si>
    <t>65-71-4</t>
  </si>
  <si>
    <t>estrogen related receptor alpha</t>
  </si>
  <si>
    <t>an antagonist of the estrogen related receptor signaling pathway with the pleiotropic PPARgamma coactivator (PGC) </t>
  </si>
  <si>
    <t>C5H6N2O2</t>
  </si>
  <si>
    <t>CC1=CNC(=O)NC1=O</t>
  </si>
  <si>
    <t>USP42-NF37 ;BP2019;EP9.2;IP2010</t>
  </si>
  <si>
    <t>112-39-0</t>
  </si>
  <si>
    <t>Saturated fatty acids are synthesized by both plants and animals from acetyl coenzyme A as a form of long-term energy storage. Palmitic acid is a common 16-carbon saturated fat that represents 10-20% of the normal human dietary fat intake, and approximate</t>
  </si>
  <si>
    <t>C17H34O2</t>
  </si>
  <si>
    <t>CCCCCCCCCCCCCCCC(=O)OC</t>
  </si>
  <si>
    <t>4431-01-0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</si>
  <si>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</si>
  <si>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CCC/C=C/1OC(=O)C2=C1CCC=C2</t>
  </si>
  <si>
    <t>76-66-4</t>
  </si>
  <si>
    <t>potassium voltage-gated channel subfamily H member 2 </t>
  </si>
  <si>
    <t>Inhibition of LPS-stimulated NO release in rat cortical microglial cells assessed as nitrite accumulation</t>
  </si>
  <si>
    <t>C22H28N2O4</t>
  </si>
  <si>
    <t>CCC1CN2CCC3(C2CC1\C(=C/OC)C(=O)OC)C(=O)NC4=CC=CC=C34</t>
  </si>
  <si>
    <t>500-62-9</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</si>
  <si>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</si>
  <si>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COC1=CC=C(C=C1)/C=C/C2=CC(=CC(=O)O2)OC</t>
  </si>
  <si>
    <t>38647-11-9</t>
  </si>
  <si>
    <t>C20H22O6</t>
  </si>
  <si>
    <t>CC(C)C12OC1C3OC34C5(C)CCC6=C(COC6=O)C5CC7OC47C2=O</t>
  </si>
  <si>
    <t>58-97-9</t>
  </si>
  <si>
    <t>http://www.selleckchem.com/products/uridine-5-monophosphate.html</t>
  </si>
  <si>
    <t>Uridine 5'-monophosphate is a nucleotide that is used as a monomer in RNA.</t>
  </si>
  <si>
    <t>C9H13N2O9P</t>
  </si>
  <si>
    <t>Uridylic acid, 5'-Uridylic acid, Uridine phosphate, 5'-UMP, Uridine 5'-phosphoric acid</t>
  </si>
  <si>
    <t>OC1C(O)C(OC1CO[P](O)(O)=O)N2C=CC(=O)NC2=O</t>
  </si>
  <si>
    <t>112-37-8</t>
  </si>
  <si>
    <t>http://www.selleckchem.com/products/undecanoic-acid.html</t>
  </si>
  <si>
    <t>Undecanoic acid is a medium chain length monocarboxylic acid that appears to be involved in the control of triacylglycerol synthesis.</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</si>
  <si>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</si>
  <si>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</si>
  <si>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</si>
  <si>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</si>
  <si>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</si>
  <si>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</si>
  <si>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</si>
  <si>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</si>
  <si>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</si>
  <si>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</si>
  <si>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</si>
  <si>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</si>
  <si>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</si>
  <si>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</si>
  <si>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</si>
  <si>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</si>
  <si>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</si>
  <si>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</si>
  <si>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</si>
  <si>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</si>
  <si>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</si>
  <si>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</si>
  <si>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</si>
  <si>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011961</t>
  </si>
  <si>
    <t>59-63-2</t>
  </si>
  <si>
    <t>C12H13N3O2</t>
  </si>
  <si>
    <t>CC1=CC(=NO1)C(=O)NNCC2=CC=CC=C2</t>
  </si>
  <si>
    <t>011860</t>
  </si>
  <si>
    <t>56-94-0</t>
  </si>
  <si>
    <t>C32H52Br2N4O4</t>
  </si>
  <si>
    <t>[Br-].[Br-].CN(CCCCCCCCCCN(C)C(=O)OC1=CC=CC(=C1)[N+](C)(C)C)C(=O)OC2=CC=CC(=C2)[N+](C)(C)C</t>
  </si>
  <si>
    <t>012516</t>
  </si>
  <si>
    <t>129-49-7</t>
  </si>
  <si>
    <t>C21H27N3O2 · C4H4O4</t>
  </si>
  <si>
    <t>CCC(CO)NC(=O)C1CN(C)C2CC3=C[N](C)C4=CC=CC(=C34)C2=C1.OC(=O)\C=C/C(O)=O</t>
  </si>
  <si>
    <t xml:space="preserve">076411,205661 </t>
  </si>
  <si>
    <t>5714-73-8</t>
  </si>
  <si>
    <t>C6H12N4 · C9H9NO3</t>
  </si>
  <si>
    <t>Hippurate</t>
  </si>
  <si>
    <t>OC(=O)CNC(=O)C1=CC=CC=C1.C2N3CN4CN2CN(C3)C4</t>
  </si>
  <si>
    <t>070600,070601,070602,070603,071093,071529,071530,071626,071627,071628,071884,071885,071886,071887,072200,211642</t>
  </si>
  <si>
    <t>3313-26-6</t>
  </si>
  <si>
    <t xml:space="preserve">C23H29N3O2S2 </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</si>
  <si>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</si>
  <si>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</si>
  <si>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</si>
  <si>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</si>
  <si>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</si>
  <si>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</si>
  <si>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</si>
  <si>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</si>
  <si>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</si>
  <si>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</si>
  <si>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087835,087866,088243</t>
  </si>
  <si>
    <t>4499-40-5</t>
  </si>
  <si>
    <t>C12H21N5O3</t>
  </si>
  <si>
    <t>CN1C(=O)N(C)C2=C([N-]C=N2)C1=O.C[N+](C)(C)CCO</t>
  </si>
  <si>
    <t>209241</t>
  </si>
  <si>
    <t xml:space="preserve"> 1639208-54-0</t>
  </si>
  <si>
    <t>VMAT2</t>
  </si>
  <si>
    <t>vesicular monoamine transporter 2 (VMAT2) inhibitor</t>
  </si>
  <si>
    <t>C38H54N2O10S2</t>
  </si>
  <si>
    <t>COC1=C(OC)C=C2C3CC(OC(=O)C(N)C(C)C)C(CC(C)C)CN3CCC2=C1.CC4=CC=C(C=C4)[S](O)(=O)=O.CC5=CC=C(C=C5)[S](O)(=O)=O</t>
  </si>
  <si>
    <t>2438-80-4</t>
  </si>
  <si>
    <t>http://www.selleckchem.com/products/madecassic-acid.html</t>
  </si>
  <si>
    <t>Madecassic acid, a natural triterpene first isolated from C. asiatica, has diverse anti-inflammatory and anti-diabetic effects, blocking NF-κB activation in macrophages and altering lipid metabolism in mice, at least in part through antioxidant actions.</t>
  </si>
  <si>
    <t>Brahmic acid</t>
  </si>
  <si>
    <t>CC1CCC2(CCC3(C)C(=CCC4C5(C)CC(O)C(O)C(C)(CO)C5C(O)CC34C)C2C1C)C(O)=O</t>
  </si>
  <si>
    <t>088031,088528,088850</t>
  </si>
  <si>
    <t>135-09-1</t>
  </si>
  <si>
    <t>http://www.selleckchem.com/products/hydroflumethiazide.html</t>
  </si>
  <si>
    <t>Hydroflumethiazide is a thiazide diuretic.</t>
  </si>
  <si>
    <t>C8H8F3N3O4S2</t>
  </si>
  <si>
    <t>Idroflumetiazide, Metforylthiadiazin</t>
  </si>
  <si>
    <t>N[S](=O)(=O)C1=CC2=C(NCN[S]2(=O)=O)C=C1C(F)(F)F</t>
  </si>
  <si>
    <t>071569,074582,077246,078214</t>
  </si>
  <si>
    <t>17230-88-5</t>
  </si>
  <si>
    <t>http://www.selleckchem.com/products/danazol.html</t>
  </si>
  <si>
    <t>Danazol is a synthetic steroid with antigonadotropic and anti-estrogenic activities that acts as an anterior pituitary suppressant by inhibiting the pituitary output of gonadotropins.</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</si>
  <si>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</si>
  <si>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</si>
  <si>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</si>
  <si>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</si>
  <si>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040455,040462,040522,040859,203662,210839,211242,211359</t>
  </si>
  <si>
    <t>51-41-2</t>
  </si>
  <si>
    <t>http://www.selleckchem.com/products/norepinephrine.html</t>
  </si>
  <si>
    <t>(−)-Norepinephrine is a natural neurotransmitter and hormone. It is an agonist of &lt;b&gt;adrenergic receptors&lt;/b&gt; with Ki values of 330, 56, and 740 nM for α1, α2, and β1 adrenoceptors, respectively.</t>
  </si>
  <si>
    <t>Arterenol, Levarterenol</t>
  </si>
  <si>
    <t>NCC(O)C1=CC(=C(O)C=C1)O</t>
  </si>
  <si>
    <t>209158</t>
  </si>
  <si>
    <t>59803-98-4</t>
  </si>
  <si>
    <t>http://www.selleckchem.com/products/brimonidine.html</t>
  </si>
  <si>
    <t>Brimonidine is an &lt;b&gt;alpha adrenergic receptor&lt;/b&gt; agonist (primarily alpha-2) and is used for the treatment of open-angle glaucoma or ocular hypertension to lower intraocular pressure.</t>
  </si>
  <si>
    <t>C11H10BrN5</t>
  </si>
  <si>
    <t>Bromoxidine, UK 14304</t>
  </si>
  <si>
    <t>BrC1=C(NC2=NCCN2)C=CC3=C1N=CC=N3</t>
  </si>
  <si>
    <t>DMF,PMDA,HMA</t>
  </si>
  <si>
    <t>51012-33-0</t>
  </si>
  <si>
    <t>http://www.selleckchem.com/products/tiapride-hydrochloride.html</t>
  </si>
  <si>
    <t>Tiapride is a drug that selectively blocks &lt;b&gt;D2 and D3 dopamine receptors&lt;/b&gt; in the brain and is used to treat a variety of neurological and psychiatric disorders.</t>
  </si>
  <si>
    <t>C15H25ClN2O4S</t>
  </si>
  <si>
    <t>Cl.CCN(CC)CCNC(=O)C1=CC(=CC=C1OC)[S](C)(=O)=O</t>
  </si>
  <si>
    <t>078913,090462,202220</t>
  </si>
  <si>
    <t>1225-55-4</t>
  </si>
  <si>
    <t>http://www.selleckchem.com/products/protriptyline-hydrochloride.html</t>
  </si>
  <si>
    <t>Protriptyline Hydrochloride is the hydrochloride salt form of protriptyline. Protriptyline is a tricyclic secondary amine with antidepressant property which acts by inhibition of serotonin and norepinephrine reuptake.</t>
  </si>
  <si>
    <t>Cl.CNCCCC1C2=C(C=CC=C2)C=CC3=C1C=CC=C3</t>
  </si>
  <si>
    <t>24211-30-1</t>
  </si>
  <si>
    <t>http://www.selleckchem.com/products/farrerol.html</t>
  </si>
  <si>
    <t>Farrerol, an important bioactive constituent of rhododendron, exhibits broad activities such as anti-oxidative and anti-inflammatory effects.</t>
  </si>
  <si>
    <t>C17H16O5</t>
  </si>
  <si>
    <t>CC1=C(O)C2=C(OC(CC2=O)C3=CC=C(O)C=C3)C(=C1O)C</t>
  </si>
  <si>
    <t>57-22-7</t>
  </si>
  <si>
    <t>http://www.selleckchem.com/products/vincristine.html</t>
  </si>
  <si>
    <t>Vincristine is a natural alkaloid isolated from the plant Vinca rosea Linn. and has anti-tumor activity.</t>
  </si>
  <si>
    <t>C46H56N4O10</t>
  </si>
  <si>
    <t>leurocristine</t>
  </si>
  <si>
    <t>CCC1(O)CC2CN(CCC3=C([NH]C4=C3C=CC=C4)C(C2)(C(=O)OC)C5=CC6=C(C=C5OC)N(C=O)C7C(O)(C(OC(C)=O)C8(CC)C=CCN9CCC67C89)C(=O)OC)C1</t>
  </si>
  <si>
    <t>55449-49-5</t>
  </si>
  <si>
    <t>http://www.selleckchem.com/products/anisodamine-hydrobromide.html</t>
  </si>
  <si>
    <t>Anisodamine is a naturally occurring atropine derivative and exhibits anti-inflammatory activity. It also inhibits &lt;b&gt;α1-adrenergic receptors&lt;/b&gt; and &lt;b&gt;muscarinic acetylcholine receptors (mAChRs)&lt;/b&gt;.</t>
  </si>
  <si>
    <t>C17H24BrNO4</t>
  </si>
  <si>
    <t xml:space="preserve">6-Hydroxyhyoscyamine </t>
  </si>
  <si>
    <t>Br.CN1C2CC(O)C1CC(C2)OC(=O)C(CO)C3=CC=CC=C3</t>
  </si>
  <si>
    <t>019001,019002</t>
  </si>
  <si>
    <t>74764-40-2</t>
  </si>
  <si>
    <t>http://www.selleckchem.com/products/bepridil-hydrochloride.html</t>
  </si>
  <si>
    <t>Bepridil hydrochloride is an anti-anginal drug classified as a &lt;b&gt;calcium channel&lt;/b&gt; blocker. It also blocks multiple other ion channels, including sodium and potassium channels.</t>
  </si>
  <si>
    <t>C24H37ClN2O2</t>
  </si>
  <si>
    <t>O.Cl.CC(C)COCC(CN(CC1=CC=CC=C1)C2=CC=CC=C2)N3CCCC3</t>
  </si>
  <si>
    <t>020685</t>
  </si>
  <si>
    <t>157810-81-6</t>
  </si>
  <si>
    <t>http://www.selleckchem.com/products/indinavir-sulfate.html</t>
  </si>
  <si>
    <t>Indinavir sulfate is a specific and potent inhibitor of &lt;b&gt;HIV-1 protease&lt;/b&gt; and is widely used in the treatment of AIDS.</t>
  </si>
  <si>
    <t>C36H49N5O8S</t>
  </si>
  <si>
    <t>Crixivan, L-735524, MK-639</t>
  </si>
  <si>
    <t>CC(C)(C)NC(=O)C1CN(CCN1CC(O)CC(CC2=CC=CC=C2)C(=O)NC3C(O)CC4=C3C=CC=C4)CC5=CN=CC=C5.O[S](O)(=O)=O</t>
  </si>
  <si>
    <t>207200,207685,209452</t>
  </si>
  <si>
    <t>69056-38-8</t>
  </si>
  <si>
    <t>http://www.selleckchem.com/products/sapropterin-dihydrochloride.html</t>
  </si>
  <si>
    <t>Sapropterin Dihydrochloride, a synthetic preparation of the dihydrochloride salt of naturally occurring tetrahydrobiopterin (BH4), is a &lt;b&gt;phenylalanine hydroxylase&lt;/b&gt; activator.</t>
  </si>
  <si>
    <t>C9H17Cl2N5O3</t>
  </si>
  <si>
    <t>Tetrahydrobiopterin Dihydrochloride, R-THBP Dihydrochloride</t>
  </si>
  <si>
    <t>Cl.Cl.CC(O)C(O)C1CNC2=C(N1)C(=O)NC(=N2)N</t>
  </si>
  <si>
    <t>804.87</t>
  </si>
  <si>
    <t>57817-89-7</t>
  </si>
  <si>
    <t>http://selleckchem.com/products/stevioside.html</t>
  </si>
  <si>
    <t>Stevioside is a natural sweetener extracted from leaves of Stevia rebaudiana (Bertoni) Bertoni.</t>
  </si>
  <si>
    <t>C38H60O18</t>
  </si>
  <si>
    <t>CC12CCCC(C)(C1CCC34CC(=C)C(CCC23)(C4)OC5OC(CO)C(O)C(O)C5OC6OC(CO)C(O)C(O)C6O)C(=O)OC7OC(CO)C(O)C(O)C7O</t>
  </si>
  <si>
    <t>021877</t>
  </si>
  <si>
    <t>121032-29-9</t>
  </si>
  <si>
    <t>http://selleckchem.com/products/Arranon.html</t>
  </si>
  <si>
    <t>Nelarabine is a purine nucleoside analog and DNA synthesis inhibitor with IC50 from 0.067-2.15 μM in tumor cells.</t>
  </si>
  <si>
    <t>C11H15N5O5</t>
  </si>
  <si>
    <t>506U78</t>
  </si>
  <si>
    <t>COC1=NC(=NC2=C1N=C[N]2C3OC(CO)C(O)C3O)N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</si>
  <si>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</si>
  <si>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064084,065031,065033,065042,065185,065201,205030,209439</t>
  </si>
  <si>
    <t>9041-93-4</t>
  </si>
  <si>
    <t>http://www.selleckchem.com/products/Bleomycin-sulfate.html</t>
  </si>
  <si>
    <t>Bleomycin Sulfate is a glycopeptide antibiotic and an anticancer agent for squamous cell carcinomas (SCC) with IC50 of 4 nM in UT-SCC-19A cells.</t>
  </si>
  <si>
    <t>C55H85N17O25S4</t>
  </si>
  <si>
    <t>Blenoxane</t>
  </si>
  <si>
    <t>CC(O)C(NC(=O)C(C)C(O)C(C)NC(=O)C(NC(=O)C1=C(C)C(=NC(=N1)C(CC(N)=O)NCC(N)C(N)=O)N)C(OC2OC(CO)C(O)C(O)C2OC3OC(CO)C(O)C(OC(N)=O)C3O)C4=C[NH]C=N4)C(=O)NCCC5=NC(=CS5)C6=NC(=CS6)C(=O)NCCC[S+](C)C.O[S]([O-])(=O)=O</t>
  </si>
  <si>
    <t>204029,205375,207831,208167,208857,208860,209775,210270,210283,212034</t>
  </si>
  <si>
    <t>123318-82-1</t>
  </si>
  <si>
    <t>http://selleckchem.com/products/Clofarabine.html</t>
  </si>
  <si>
    <t>Clofarabine inhibits the enzymatic activities of ribonucleotide reductase (IC50 = 65 nM) and DNA polymerase.</t>
  </si>
  <si>
    <t>C10H11ClFN5O3</t>
  </si>
  <si>
    <t>NC1=C2N=C[N](C3OC(CO)C(O)C3F)C2=NC(=N1)Cl</t>
  </si>
  <si>
    <t>Martindale:The Extra Pharmacopoeia,USP42-NF37,EP9.2,Ph.Int_6th,BP2017</t>
  </si>
  <si>
    <t>070821,070822,070962,070990,071563,075259,075371,075812,075940</t>
  </si>
  <si>
    <t>4342-03-4</t>
  </si>
  <si>
    <t>http://selleckchem.com/products/Dacarbazine.html</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</si>
  <si>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</si>
  <si>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C6H10N6O</t>
  </si>
  <si>
    <t>DTIC-Dome</t>
  </si>
  <si>
    <t>CN(C)N=NC1=C(N=C[NH]1)C(N)=O</t>
  </si>
  <si>
    <t>149003-01-0</t>
  </si>
  <si>
    <t>http://selleckchem.com/products/Dexrazoxane-Hydrochloride.html</t>
  </si>
  <si>
    <t>Dexrazoxane HCl (ICRF-187, ADR-529) is an intracellular iron chelator, which decreases the formation of superoxide radicals, used as a cardioprotective agent also an inhibitor of topoisomerase II</t>
  </si>
  <si>
    <t>C11H17ClN4O4</t>
  </si>
  <si>
    <t>ICRF-187 (ADR-529) HCl</t>
  </si>
  <si>
    <t>Cl.CC(CN1CC(=O)NC(=O)C1)N2CC(=O)NC(=O)C2</t>
  </si>
  <si>
    <t>012122,020928,071022,071023,201849</t>
  </si>
  <si>
    <t>3482.75</t>
  </si>
  <si>
    <t>16941-32-5</t>
  </si>
  <si>
    <t>http://selleckchem.com/products/glucagon-hydrochloride.html</t>
  </si>
  <si>
    <t>Glucagon HCl stimulates glycogenolysis in the liver, used as the hydrochloride salt as an antihypoglycemic and as an adjunct in gastrointestinal radiography.</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</si>
  <si>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</si>
  <si>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</si>
  <si>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</si>
  <si>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 xml:space="preserve"> 
84057-95-4</t>
  </si>
  <si>
    <t>23</t>
  </si>
  <si>
    <t>Ropivacaine hydrochloride is an inhibitor of K2P (two-pore domain potassium channel) TREK-1 with an IC50 of 402.7 μM.</t>
  </si>
  <si>
    <t>C17H26N2O</t>
  </si>
  <si>
    <t>CCCN1CCCCC1C(=O)NC2=C(C)C=CC=C2C</t>
  </si>
  <si>
    <t>IP2010;BP2010;Martindale:The Extra Pharmacopoeia</t>
  </si>
  <si>
    <t>288-32-4</t>
  </si>
  <si>
    <t>http://www.selleck.cn/products/imidazole.html</t>
  </si>
  <si>
    <t>Imidazole is a heterocyclic aromatic organic compound. It can be incorporated into many important biological molecules and acts as a corrosion inhibitor for industrial applications.</t>
  </si>
  <si>
    <t>C3H4N2</t>
  </si>
  <si>
    <t>1,3-diazole; glyoxaline; 1,3-diazacyclopenta-2,4-diene</t>
  </si>
  <si>
    <t>[NH]1C=CN=C1</t>
  </si>
  <si>
    <t>80-05-7</t>
  </si>
  <si>
    <t>http://www.selleck.cn/products/bisphenol-a.html</t>
  </si>
  <si>
    <t>Bisphenol A is a starting material for the synthesis of plastics, primarily certain polycarbonates and epoxy resins, as well as some polysulfones and certain niche materials. It exhibits estrogen-mimicking, hormone-like properties.</t>
  </si>
  <si>
    <t xml:space="preserve">C15H16O2</t>
  </si>
  <si>
    <t>CC(C)(C1=CC=C(O)C=C1)C2=CC=C(O)C=C2</t>
  </si>
  <si>
    <t>867-56-1</t>
  </si>
  <si>
    <t>http://www.selleck.cn/products/sodium-l-lactate.html</t>
  </si>
  <si>
    <t>Sodium L-lactate is used as a food additive, preservative, acidity regulator and bulking agent.</t>
  </si>
  <si>
    <t xml:space="preserve">C3H5NaO3</t>
  </si>
  <si>
    <t>[Na+].CC(O)C([O-])=O</t>
  </si>
  <si>
    <t>55-22-1</t>
  </si>
  <si>
    <t>http://www.selleck.cn/products/isonicotinic-acid.html</t>
  </si>
  <si>
    <t>Isonicotinic acid is a metabolite of isoniazid. It is an isomer of nicotinic acid.</t>
  </si>
  <si>
    <t xml:space="preserve">C6H5NO2</t>
  </si>
  <si>
    <t>Isoniazid, 4-pyridinecarboxylic acid, p-pyridinecarboxylic acid, 4-Picolinic acid</t>
  </si>
  <si>
    <t>OC(=O)C1=CC=NC=C1</t>
  </si>
  <si>
    <t>106-44-5</t>
  </si>
  <si>
    <t>http://www.selleck.cn/products/p-cresol.html</t>
  </si>
  <si>
    <t>p-Cresol is a metabolite of aromatic amino acid metabolism produced by intestinal microflora in humans and animals.</t>
  </si>
  <si>
    <t xml:space="preserve">C7H8O</t>
  </si>
  <si>
    <t>CC1=CC=C(O)C=C1</t>
  </si>
  <si>
    <t>106-51-4</t>
  </si>
  <si>
    <t>http://www.selleck.cn/products/p-benzoquinone.html</t>
  </si>
  <si>
    <t>p-Benzoquinone has multiple functions, exhibiting properties of a ketone, an oxidant and an alkene.</t>
  </si>
  <si>
    <t xml:space="preserve">C6H4O2</t>
  </si>
  <si>
    <t>1,4-Benzoquinone; p-Quinone; para-quinone</t>
  </si>
  <si>
    <t>O=C1C=CC(=O)C=C1</t>
  </si>
  <si>
    <t>135-19-3</t>
  </si>
  <si>
    <t>http://www.selleck.cn/products/2-naphthol.html</t>
  </si>
  <si>
    <t>2-Naphthol, a potential antinematodal drug, is a widely used intermediate for the production of dyes and other compounds.</t>
  </si>
  <si>
    <t xml:space="preserve">C10H8O</t>
  </si>
  <si>
    <t>2-Hydroxynaphthalene, 2-Naphthalenol, beta-Naphthol, Naphth-2-ol, β-naphthol</t>
  </si>
  <si>
    <t>OC1=CC=C2C=CC=CC2=C1</t>
  </si>
  <si>
    <t>109-43-3</t>
  </si>
  <si>
    <t>http://www.selleck.cn/products/dibutyl-sebacate.html</t>
  </si>
  <si>
    <t>Dibutyl sebacate is an organic chemical which is mainly used as a plasticizer in the production of plastics.</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</si>
  <si>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</si>
  <si>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</si>
  <si>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</si>
  <si>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63-42-3</t>
  </si>
  <si>
    <t>http://www.selleck.cn/products/lactose.html</t>
  </si>
  <si>
    <t>Lactose is a disaccharide naturally found in milk and dairy.</t>
  </si>
  <si>
    <t xml:space="preserve">C12H22O11</t>
  </si>
  <si>
    <t>2244-16-8</t>
  </si>
  <si>
    <t>http://www.selleck.cn/products/s-carvone.html</t>
  </si>
  <si>
    <t>(+)-(S)-Carvone, a monoterpene found mainly in caraway and dill seed oils, is used in cosmetic, food and pharmaceutical preparations.</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</si>
  <si>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</si>
  <si>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</si>
  <si>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</si>
  <si>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</si>
  <si>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</si>
  <si>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</si>
  <si>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</si>
  <si>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</si>
  <si>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611-73-4</t>
  </si>
  <si>
    <t>http://www.selleck.cn/products/phenylglyoxylic-acid.html</t>
  </si>
  <si>
    <t>Phenylglyoxylic acid is a key building block in the field of chemical synthesis and is widely used to synthesize pharmaceutical intermediates or food additives.</t>
  </si>
  <si>
    <t xml:space="preserve">C8H6O3</t>
  </si>
  <si>
    <t>Benzoyl formate, Phenylglyoxalic acid, Phenylglyoxylate</t>
  </si>
  <si>
    <t>OC(=O)C(=O)C1=CC=CC=C1</t>
  </si>
  <si>
    <t>EP9.2,USP</t>
  </si>
  <si>
    <t>5989-54-8</t>
  </si>
  <si>
    <t>http://www.selleck.cn/products/limonene.html</t>
  </si>
  <si>
    <t>(S)-(−)-Limonene, a fragrance monoterpene mainly found in citrus peel oil, is also naturally occurs in the essential oils of herbs, tea tree oil, and turpentine oil.</t>
  </si>
  <si>
    <t xml:space="preserve">C10H16</t>
  </si>
  <si>
    <t>CC(=C)C1CCC(=CC1)C</t>
  </si>
  <si>
    <t>87-44-5</t>
  </si>
  <si>
    <t>http://www.selleck.cn/products/caryophyllene.html</t>
  </si>
  <si>
    <t>β-Caryophyllene is a natural bicyclic sesquiterpene that is a constituent of many essential oils. It acts as a non-steroidal anti-inflammatory drug, a fragrance and a metabolite.</t>
  </si>
  <si>
    <t xml:space="preserve">C15H24</t>
  </si>
  <si>
    <t>CC/1=C\CCC(=C)C2CC(C)(C)C2CC1</t>
  </si>
  <si>
    <t>1777-82-8</t>
  </si>
  <si>
    <t>http://www.selleck.cn/products/2-4-dichlorobenzyl-alcohol.html</t>
  </si>
  <si>
    <t>2,4-Dichlorobenzyl alcohol is a mild antiseptic, able to kill bacteria and viruses associated with mouth and throat infections.</t>
  </si>
  <si>
    <t xml:space="preserve">C7H6Cl2O</t>
  </si>
  <si>
    <t>OCC1=C(Cl)C=C(Cl)C=C1</t>
  </si>
  <si>
    <t>FDA,DMF,NDC,PMDA,CFDA,HMA</t>
  </si>
  <si>
    <t>17086-28-1</t>
  </si>
  <si>
    <t>http://www.selleck.cn/products/doxycycline-monohydrate.html</t>
  </si>
  <si>
    <t>Doxycycline is a synthetic, broad-spectrum tetracycline antibiotic exhibiting antimicrobial activity.</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</si>
  <si>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</si>
  <si>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</si>
  <si>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</si>
  <si>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15307-86-5</t>
  </si>
  <si>
    <t>http://www.selleck.cn/products/diclofenac-acid.html</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</si>
  <si>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</si>
  <si>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 xml:space="preserve">C14H11Cl2NO2</t>
  </si>
  <si>
    <t>OC(=O)CC1=C(NC2=C(Cl)C=CC=C2Cl)C=CC=C1</t>
  </si>
  <si>
    <t>4536-23-6</t>
  </si>
  <si>
    <t>http://www.selleck.cn/products/2-methylhexanoic-acid.html</t>
  </si>
  <si>
    <t>2-Methylhexanoic acid is a flavouring ingredient.</t>
  </si>
  <si>
    <t xml:space="preserve">C7H14O2</t>
  </si>
  <si>
    <t>CCCCC(C)C(O)=O</t>
  </si>
  <si>
    <t>L1300-384-08</t>
  </si>
  <si>
    <t>10191-41-0</t>
  </si>
  <si>
    <t>http://www.selleck.cn/products/tocopherol.html</t>
  </si>
  <si>
    <t>(±)-α-Tocopherol is a biologically active form of vitamin E, which is a lipid-soluble antioxidant that protects cellular membranes from oxidative damage.</t>
  </si>
  <si>
    <t xml:space="preserve">C29H50O2</t>
  </si>
  <si>
    <t>562-74-3</t>
  </si>
  <si>
    <t>http://www.selleck.cn/products/terpinen-4-ol.html</t>
  </si>
  <si>
    <t>Terpinen-4-ol, a naturally occurring monoterpene, is the main bioactive component of tea-tree oil and has been shown to have many biological activities such as antifungal properties.</t>
  </si>
  <si>
    <t xml:space="preserve">C10H18O</t>
  </si>
  <si>
    <t>CC(C)C1(O)CCC(=CC1)C</t>
  </si>
  <si>
    <t>1109-28-0</t>
  </si>
  <si>
    <t>http://www.selleck.cn/products/maltotriose.html</t>
  </si>
  <si>
    <t>Maltotriose is a trisaccharide consisting of three glucose molecules linked with α-1,4 glycosidic bonds. It is a common oligosaccharide metabolite found in human urine after maltose ingestion or infusion.</t>
  </si>
  <si>
    <t xml:space="preserve">C18H32O16</t>
  </si>
  <si>
    <t>OCC1OC(OC2C(O)C(O)C(OC2CO)OC3C(O)C(O)C(O)OC3CO)C(O)C(O)C1O</t>
  </si>
  <si>
    <t>60583-39-3</t>
  </si>
  <si>
    <t>http://www.selleck.cn/products/brucine-sulfate-heptahydrate.html</t>
  </si>
  <si>
    <t>Brucine is an alkaloid that acts as an antagonist at glycine receptors and paralyzes inhibitory neurons.</t>
  </si>
  <si>
    <t xml:space="preserve">C46H68N4O19S</t>
  </si>
  <si>
    <t>heptahydrate</t>
  </si>
  <si>
    <t>O.O.O.O.O.O.O.COC1=CC2=C(C=C1OC)C34CCN5CC6=CCOC7CC(=O)N2C3C7C6CC45.COC8=CC9=C(C=C8OC)C%10%11CCN%12CC%13=CCOC%14CC(=O)N9C%10C%14C%13CC%11%12.O[S](O)(=O)=O</t>
  </si>
  <si>
    <t>1300-94-3</t>
  </si>
  <si>
    <t>http://www.selleck.cn/products/amylmetacresol.html</t>
  </si>
  <si>
    <t>Amylmetacresol is an antiseptic used to treat infections of the mouth and throat.</t>
  </si>
  <si>
    <t xml:space="preserve">C12H18O</t>
  </si>
  <si>
    <t>CCCCCC1=C(O)C=C(C)C=C1</t>
  </si>
  <si>
    <t>6192-52-5</t>
  </si>
  <si>
    <t>http://www.selleck.cn/products/p-toluenesulfonic-acid-monohydrate.html</t>
  </si>
  <si>
    <t>p-Toluenesulfonic acid is an extremely strong acidic compound.</t>
  </si>
  <si>
    <t xml:space="preserve">C7H10O4S</t>
  </si>
  <si>
    <t>4-Methylbenzenesulfonic acid monohydrate, Tosylic acid monohydrate, tosic acid monohydrate, para-toluene sulfonate monohydrate, tosylate monohydrate</t>
  </si>
  <si>
    <t>O.CC1=CC=C(C=C1)[S](O)(=O)=O</t>
  </si>
  <si>
    <t>100-02-7</t>
  </si>
  <si>
    <t>http://www.selleck.cn/products/4-nitrophenol.html</t>
  </si>
  <si>
    <t>4-Nitrophenol is a phenolic compound that can be used as a pH indicator and an intermediate in the synthesis of paracetamol.</t>
  </si>
  <si>
    <t xml:space="preserve">C6H5NO3</t>
  </si>
  <si>
    <t>p-nitrophenol, 4-hydroxynitrobenzene</t>
  </si>
  <si>
    <t>OC1=CC=C(C=C1)[N+]([O-])=O</t>
  </si>
  <si>
    <t>506-59-2</t>
  </si>
  <si>
    <t>http://www.selleck.cn/products/dimethylamine-hydrochloride.html</t>
  </si>
  <si>
    <t>Dimethylamine is a precursor to several industrially significant compounds.</t>
  </si>
  <si>
    <t xml:space="preserve">C2H8ClN</t>
  </si>
  <si>
    <t>Cl.CNC</t>
  </si>
  <si>
    <t>95-48-7</t>
  </si>
  <si>
    <t>http://www.selleck.cn/products/o-cresol.html</t>
  </si>
  <si>
    <t>o-Cresol is a widely used intermediate in the production of other chemicals.</t>
  </si>
  <si>
    <t>2-Hydroxytoluene, 2-Cresol, o-Cresylic acid, 2-Methylphenol</t>
  </si>
  <si>
    <t>CC1=C(O)C=CC=C1</t>
  </si>
  <si>
    <t>Martindale:The Extra Pharmacopoeia,USP42-NF37,EP8.8,Ph.Int_6th,BP2017,IP2010</t>
  </si>
  <si>
    <t>128-37-0</t>
  </si>
  <si>
    <t>http://www.selleck.cn/products/butylated-hydroxytoluene.html</t>
  </si>
  <si>
    <t>Butylated hydroxytoluene is a lipophilic organic compound that is useful for its antioxidant properties.</t>
  </si>
  <si>
    <t xml:space="preserve">C15H24O</t>
  </si>
  <si>
    <t>dibutylhydroxytoluene, Dibutylated hydroxytoluene, AO-29, BHT</t>
  </si>
  <si>
    <t>CC1=CC(=C(O)C(=C1)C(C)(C)C)C(C)(C)C</t>
  </si>
  <si>
    <t>123-76-2</t>
  </si>
  <si>
    <t>http://www.selleck.cn/products/levulinic-acid.html</t>
  </si>
  <si>
    <t>Levulinic acid is used as a precursor for pharmaceuticals, plasticizers, and various other additives.</t>
  </si>
  <si>
    <t xml:space="preserve">C5H8O3</t>
  </si>
  <si>
    <t>4-oxopentanoic acid, β-Acetylpropionic acid, 3-Acetopropionic acid, γ-ketovaleric acid</t>
  </si>
  <si>
    <t>CC(=O)CCC(O)=O</t>
  </si>
  <si>
    <t>019357</t>
  </si>
  <si>
    <t>2002-24-6</t>
  </si>
  <si>
    <t>http://www.selleck.cn/products/ethanolamine-hydrochloride.html</t>
  </si>
  <si>
    <t>Ethanolamine is a viscous, hygroscopic amino alcohol with an ammoniacal odor. It is widely distributed in biological tissue and is a component of lecithin.</t>
  </si>
  <si>
    <t xml:space="preserve">C2H8ClNO</t>
  </si>
  <si>
    <t>2-Aminoethanol hydrochloride</t>
  </si>
  <si>
    <t>Cl.NCCO</t>
  </si>
  <si>
    <t>EP8.8;BP2017;USP36-NF31</t>
  </si>
  <si>
    <t>98-01-1</t>
  </si>
  <si>
    <t>http://www.selleck.cn/products/furfural.html</t>
  </si>
  <si>
    <t>Furfural is one of the key chemicals produced in the so-called lignocellulosic biorefineries and produced from renewable agricultural sources such as food crop residues and wood wastes.</t>
  </si>
  <si>
    <t xml:space="preserve">C5H4O2</t>
  </si>
  <si>
    <t xml:space="preserve">furan-2-carboxaldehyde, 2-furaldehyde, pyromucic aldehyde, furfuraldehyde </t>
  </si>
  <si>
    <t>O=CC1=CC=CO1</t>
  </si>
  <si>
    <t>88-99-3</t>
  </si>
  <si>
    <t>http://www.selleck.cn/products/phthalic-acid.html</t>
  </si>
  <si>
    <t>Phthalic acid is an aromatic dicarboxylic acid. It is a human xenobiotic metabolite.</t>
  </si>
  <si>
    <t xml:space="preserve">C8H6O4</t>
  </si>
  <si>
    <t>1,2-Benzenedioic acid</t>
  </si>
  <si>
    <t>OC(=O)C1=CC=CC=C1C(O)=O</t>
  </si>
  <si>
    <t>118-90-1</t>
  </si>
  <si>
    <t>http://www.selleck.cn/products/o-toluic-acid.html</t>
  </si>
  <si>
    <t>o-Toluic acid is an aromatic dicarboxylic acid. It is a human xenobiotic metabolite.</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</si>
  <si>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</si>
  <si>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</si>
  <si>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</si>
  <si>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</si>
  <si>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151-21-3</t>
  </si>
  <si>
    <t>http://www.selleck.cn/products/sodium-lauryl-sulfate.html</t>
  </si>
  <si>
    <t>Sodium lauryl sulfate is an anionic detergent and surfactant found in many personal care products.</t>
  </si>
  <si>
    <t xml:space="preserve">C12H25NaO4S</t>
  </si>
  <si>
    <t>[Na+].CCCCCCCCCCCCO[S]([O-])(=O)=O</t>
  </si>
  <si>
    <t>103-26-4</t>
  </si>
  <si>
    <t>http://www.selleck.cn/products/methyl-cinnamate.html</t>
  </si>
  <si>
    <t>Methyl cinnamate is the methyl ester of cinnamic acid found naturally in a variety of plants. It could be used in the flavor and perfume industries.</t>
  </si>
  <si>
    <t xml:space="preserve">C10H10O2</t>
  </si>
  <si>
    <t>COC(=O)/C=C/C1=CC=CC=C1</t>
  </si>
  <si>
    <t>CFDA,DMF</t>
  </si>
  <si>
    <t>77-93-0</t>
  </si>
  <si>
    <t>http://www.selleck.cn/products/triethyl-citrate.html</t>
  </si>
  <si>
    <t>Triethyl citrate is used in pharmaceutical coatings and plastics.</t>
  </si>
  <si>
    <t xml:space="preserve">C12H20O7</t>
  </si>
  <si>
    <t>Ethyl citrate, E1505, Citric acid ethyl ester</t>
  </si>
  <si>
    <t>CCOC(=O)CC(O)(CC(=O)OCC)C(=O)OCC</t>
  </si>
  <si>
    <t>108-10-1</t>
  </si>
  <si>
    <t>http://www.selleck.cn/products/4-methyl-2-pentanone.html</t>
  </si>
  <si>
    <t>4-Methyl-2-pentanone is an organic solvent used in industry.</t>
  </si>
  <si>
    <t xml:space="preserve">C6H12O</t>
  </si>
  <si>
    <t>Methyl isobutyl ketone</t>
  </si>
  <si>
    <t>CC(C)CC(C)=O</t>
  </si>
  <si>
    <t>93-60-7</t>
  </si>
  <si>
    <t>http://www.selleck.cn/products/methyl-nicotinate.html</t>
  </si>
  <si>
    <t>Methyl nicotinate is an ester of methyl alcohol and nicotinic acid. It is a rubefacient.</t>
  </si>
  <si>
    <t xml:space="preserve">C7H7NO2</t>
  </si>
  <si>
    <t>methyl pyridine-3-carboxylate</t>
  </si>
  <si>
    <t>COC(=O)C1=CC=CN=C1</t>
  </si>
  <si>
    <t>018509</t>
  </si>
  <si>
    <t>87-69-4</t>
  </si>
  <si>
    <t>http://www.selleck.cn/products/tartaric-acid.html</t>
  </si>
  <si>
    <t>Tartaric acid is a white crystalline organic acid that occurs naturally in many plants, most notably in grapes. It has several applications for industrial and pharmaceutical use.</t>
  </si>
  <si>
    <t xml:space="preserve">C4H6O6</t>
  </si>
  <si>
    <t>2,3-Dihydroxysuccinic acid; Threaric acid; Racemic acid; Uvic acid; Paratartaric acid; Winestone</t>
  </si>
  <si>
    <t>OC(C(O)C(O)=O)C(O)=O</t>
  </si>
  <si>
    <t>1002-84-2</t>
  </si>
  <si>
    <t>http://www.selleck.cn/products/pentadecanoic-acid.html</t>
  </si>
  <si>
    <t>Pentadecanoic acid is a saturated fatty acid of exogenous (primarily ruminant) origin. It also has a role as a plant metabolite, a food component, a Daphnia magna metabolite, a human blood serum metabolite and an algal metabolite.</t>
  </si>
  <si>
    <t xml:space="preserve">C15H30O2</t>
  </si>
  <si>
    <t>CCCCCCCCCCCCCCC(O)=O</t>
  </si>
  <si>
    <t>4418-26-2</t>
  </si>
  <si>
    <t>http://www.selleck.cn/products/sodium-dehydroacetate.html</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</si>
  <si>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</si>
  <si>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 xml:space="preserve">C8H7NaO4</t>
  </si>
  <si>
    <t>[Na+].CC(=O)C1=C([O-])C=C(C)OC1=O</t>
  </si>
  <si>
    <t>123-75-1</t>
  </si>
  <si>
    <t>http://www.selleck.cn/products/pyrrolidine.html</t>
  </si>
  <si>
    <t>Pyrrolidine is a saturated heterocycle and a flavouring agent which could be found in the leaves of tobacco and carrot naturally.</t>
  </si>
  <si>
    <t xml:space="preserve">C4H9N</t>
  </si>
  <si>
    <t>C1CCNC1</t>
  </si>
  <si>
    <t>79-33-4</t>
  </si>
  <si>
    <t>http://www.selleck.cn/products/l-lactic-acid.html</t>
  </si>
  <si>
    <t>L-Lactic acid is a natural product that is used as a food additive.</t>
  </si>
  <si>
    <t xml:space="preserve">C3H6O3</t>
  </si>
  <si>
    <t>CC(O)C(O)=O</t>
  </si>
  <si>
    <t>100-21-0</t>
  </si>
  <si>
    <t>http://www.selleck.cn/products/terephthalic-acid.html</t>
  </si>
  <si>
    <t>Terephthalic acid, a raw material for polyethylene terephthalate (PET) production, is one of the most important chemicals in petrochemical industry.</t>
  </si>
  <si>
    <t xml:space="preserve">para-Phthalic acid; 1,4-Benzenedioic acid </t>
  </si>
  <si>
    <t>OC(=O)C1=CC=C(C=C1)C(O)=O</t>
  </si>
  <si>
    <t>7512-17-6</t>
  </si>
  <si>
    <t>http://www.selleck.cn/products/n-acetylglucosamine.html</t>
  </si>
  <si>
    <t>N-Acetylglucosamine is a monosaccharide that usually polymerizes linearly through (1,4)-β-linkages. It may be helpful for the treatment of autoimmune diseases.</t>
  </si>
  <si>
    <t xml:space="preserve">C8H15NO6</t>
  </si>
  <si>
    <t>GlcNAc</t>
  </si>
  <si>
    <t>CC(=O)NC(C=O)C(O)C(O)C(O)CO</t>
  </si>
  <si>
    <t>57-55-6</t>
  </si>
  <si>
    <t>http://www.selleck.cn/products/propanediol.html</t>
  </si>
  <si>
    <t>1,2-Propanediol (Propylene glycol) is a synthetic liquid substance that is commonly used as an excipient in a variety of drugs and it is also authorised in food products and cosmetics.</t>
  </si>
  <si>
    <t xml:space="preserve">C3H8O2</t>
  </si>
  <si>
    <t>1,2-Dihydroxypropane, Propylene glycol, Methyl ethyl glycol</t>
  </si>
  <si>
    <t>CC(O)CO</t>
  </si>
  <si>
    <t>540-69-2</t>
  </si>
  <si>
    <t>http://www.selleck.cn/products/ammonium-formate.html</t>
  </si>
  <si>
    <t>Ammonium Formate is the ammonium salt of formic acid. It is widely used in various organic reactions.</t>
  </si>
  <si>
    <t xml:space="preserve">CH5NO2</t>
  </si>
  <si>
    <t>NOC=O</t>
  </si>
  <si>
    <t>CFDA,DMF,NDC</t>
  </si>
  <si>
    <t>CP2005,EP7.0,BP2017,USP39-NF34</t>
  </si>
  <si>
    <t>207671-50-9</t>
  </si>
  <si>
    <t>http://www.selleck.cn/products/rutin-hydrate.html</t>
  </si>
  <si>
    <t>Rutin is a glycoside found in a wide variety of plants including citrus fruit.</t>
  </si>
  <si>
    <t xml:space="preserve">C27H30O16.xH2O</t>
  </si>
  <si>
    <t>Quercetin-3-O-rutinoside, Rutoside, Sophorin</t>
  </si>
  <si>
    <t>79-14-1</t>
  </si>
  <si>
    <t>http://www.selleck.cn/products/glycolic-acid.html</t>
  </si>
  <si>
    <t>Glycolic acid (or hydroxyacetic acid) is the smallest alpha-hydroxy acid. Due to its excellent capability to penetrate skin, glycolic acid is often used in skin care products, most often as a chemical peel.</t>
  </si>
  <si>
    <t xml:space="preserve">C2H4O3</t>
  </si>
  <si>
    <t xml:space="preserve">dicarbonous acid, hydroxyacetic acid, hydroacetic acid </t>
  </si>
  <si>
    <t>OCC(O)=O</t>
  </si>
  <si>
    <t>BP2013</t>
  </si>
  <si>
    <t>18172-67-3</t>
  </si>
  <si>
    <t>http://www.selleck.cn/products/pinene.html</t>
  </si>
  <si>
    <t>Nopinene</t>
  </si>
  <si>
    <t>CC1(C)C2CCC(=C)C1C2</t>
  </si>
  <si>
    <t>540-72-7</t>
  </si>
  <si>
    <t>http://www.selleck.cn/products/sodium-thiocyanate.html</t>
  </si>
  <si>
    <t>Sodium Thiocyanate, one of the main sources of the thiocyanate anion, is used as a precursor for the synthesis of pharmaceuticals and other specialty chemicals.</t>
  </si>
  <si>
    <t xml:space="preserve">CNNaS</t>
  </si>
  <si>
    <t>Sodium rhodanide, Sodium sulfocyanate, Sodium rhodanate</t>
  </si>
  <si>
    <t>[Na]SC#N</t>
  </si>
  <si>
    <t>71-91-0</t>
  </si>
  <si>
    <t>http://www.selleck.cn/products/tetraethylammonium-bromide.html</t>
  </si>
  <si>
    <t>Tetraethylammonium bromide is used as the source of tetraethylammonium ions in pharmacological and physiological studies, but is also used in organic chemical synthesis. It blocks selective &lt;b&gt;potassium channels&lt;/b&gt;.</t>
  </si>
  <si>
    <t xml:space="preserve">C8H20BrN</t>
  </si>
  <si>
    <t>TEAB, TEA bromide</t>
  </si>
  <si>
    <t>[Br-].CC[N+](CC)(CC)CC</t>
  </si>
  <si>
    <t>EP9.4,Ph.Int_6th,BP2015,IP2010</t>
  </si>
  <si>
    <t>56-95-1</t>
  </si>
  <si>
    <t>http://www.selleck.cn/products/chlorhexidine-diacetate.html</t>
  </si>
  <si>
    <t>Chlorhexidine diacetate is a disinfectant and topical anti-infective agent used also as mouthwash to prevent oral plaque.</t>
  </si>
  <si>
    <t xml:space="preserve">C26H38Cl2N10O4</t>
  </si>
  <si>
    <t>diacetate</t>
  </si>
  <si>
    <t>Hibitane diacetate</t>
  </si>
  <si>
    <t>CC(O)=O.CC(O)=O.ClC1=CC=C(NC(=N)NC(=N)NCCCCCCNC(=N)NC(=N)NC2=CC=C(Cl)C=C2)C=C1</t>
  </si>
  <si>
    <t>124-07-2</t>
  </si>
  <si>
    <t>http://www.selleck.cn/products/octanoic-acid.html</t>
  </si>
  <si>
    <t>Octanoic acid is found naturally in the milk of various mammals, and as a minor constituent of coconut oil and palm kernel oil. It is used in the production of esters used in perfumery and also in the manufacture of dyes.</t>
  </si>
  <si>
    <t xml:space="preserve">C8H16O2</t>
  </si>
  <si>
    <t>caprylic acid</t>
  </si>
  <si>
    <t>CCCCCCCC(O)=O</t>
  </si>
  <si>
    <t>120-80-9</t>
  </si>
  <si>
    <t>http://www.selleck.cn/products/catechol.html</t>
  </si>
  <si>
    <t>Catechol is an organic compound essentially used as building block.</t>
  </si>
  <si>
    <t xml:space="preserve">C6H6O2</t>
  </si>
  <si>
    <t>pyrocatechol; 1,2-dihydroxybenzene; 1,2-Benzenediol; 2-Hydroxyphenol; o-Benzenediol; o-Dihydroxybenzene</t>
  </si>
  <si>
    <t>OC1=C(O)C=CC=C1</t>
  </si>
  <si>
    <t>537-55-3</t>
  </si>
  <si>
    <t>http://www.selleck.cn/products/n-acetyl-l-tyrosine.html</t>
  </si>
  <si>
    <t>N-Acetyl-L-tyrosine is an acetylated form of the amino acid, L-Tyrosine. It is involved in catecholamine production.</t>
  </si>
  <si>
    <t xml:space="preserve">C11H13NO4</t>
  </si>
  <si>
    <t>CC(=O)NC(CC1=CC=C(O)C=C1)C(O)=O</t>
  </si>
  <si>
    <t>608-07-1</t>
  </si>
  <si>
    <t>http://www.selleck.cn/products/5-methoxytryptamine.html</t>
  </si>
  <si>
    <t>5-Methoxytryptamine is a tryptamine derivative that acts as a full agonist at the &lt;b&gt;5-HT1, 5-HT2, 5-HT4, 5-HT6, and 5-HT7 receptors&lt;/b&gt;.</t>
  </si>
  <si>
    <t xml:space="preserve">C11H14N2O</t>
  </si>
  <si>
    <t>Mexamine, Methoxytryptamine</t>
  </si>
  <si>
    <t>COC1=CC2=C([NH]C=C2CCN)C=C1</t>
  </si>
  <si>
    <t>108-39-4</t>
  </si>
  <si>
    <t>http://www.selleck.cn/products/m-cresol.html</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</si>
  <si>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</si>
  <si>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3-methylphenol, m-Cresylic acid, 3-Cresol, 1-Hydroxy-3-methylbenzene, 3-Hydroxytoluene</t>
  </si>
  <si>
    <t>CC1=CC=CC(=C1)O</t>
  </si>
  <si>
    <t>IP2010;BP2010</t>
  </si>
  <si>
    <t>646-30-0</t>
  </si>
  <si>
    <t>http://www.selleck.cn/products/nonadecanoic-acid.html</t>
  </si>
  <si>
    <t>Nonadecanoic acid is a long saturated fatty acid found in ox fats and vegetable oils, and in Staphylococcus. It can be used as a phermone by certain insects.</t>
  </si>
  <si>
    <t xml:space="preserve">C19H38O2</t>
  </si>
  <si>
    <t>Nonadecylic acid, Nonadecanoate</t>
  </si>
  <si>
    <t>CCCCCCCCCCCCCCCCCCC(O)=O</t>
  </si>
  <si>
    <t>BP2018;EP9.2;Martindale:The Extra Pharmacopoeia</t>
  </si>
  <si>
    <t>6556-12-3</t>
  </si>
  <si>
    <t>http://www.selleck.cn/products/d-glucuronic-acid.html</t>
  </si>
  <si>
    <t>D-Glucuronic acid is a key intermediate metabolite of the uronic acid pathway and may plays a role in the detoxification of certain drugs.</t>
  </si>
  <si>
    <t xml:space="preserve">C6H10O7</t>
  </si>
  <si>
    <t>D-Glucopyranuronic Acid</t>
  </si>
  <si>
    <t>OC(C=O)C(O)C(O)C(O)C(O)=O</t>
  </si>
  <si>
    <t>5328-37-0</t>
  </si>
  <si>
    <t>http://www.selleck.cn/products/l-arabinose.html</t>
  </si>
  <si>
    <t>L-Arabinose is used as a substrate to identify, differentiate and characterize pentose sugar isomerase(s).</t>
  </si>
  <si>
    <t xml:space="preserve">C5H10O5</t>
  </si>
  <si>
    <t>53-41-8</t>
  </si>
  <si>
    <t>http://www.selleck.cn/products/androsterone.html</t>
  </si>
  <si>
    <t>Androsterone is a steroid metabolite derived from sex hormones, which displays weak androgenic properties.</t>
  </si>
  <si>
    <t xml:space="preserve">C19H30O2</t>
  </si>
  <si>
    <t>5alpha-Androsterone</t>
  </si>
  <si>
    <t>L1300-384-09</t>
  </si>
  <si>
    <t>090189,090811,090816,091206,091468,091602,201577,202471,204876,205962,206551,210031</t>
  </si>
  <si>
    <t>128270-60-0</t>
  </si>
  <si>
    <t>http://www.selleckchem.com/peptide/bivalirudin-trifluoroacetate.html</t>
  </si>
  <si>
    <t>Bivalirudin Trifluoroacetate is a synthetic 20 residue peptide (thrombin inhibitor) which reversibly inhibits thrombin.</t>
  </si>
  <si>
    <t>C98H138N24O33</t>
  </si>
  <si>
    <t>Trifluoroacetate</t>
  </si>
  <si>
    <t>CCC(C)C(NC(=O)C(CCC(O)=O)NC(=O)C(CCC(O)=O)NC(=O)C(CC1=CC=CC=C1)NC(=O)C(CC(O)=O)NC(=O)CNC(=O)C(CC(N)=O)NC(=O)CNC(=O)CNC(=O)CNC(=O)CNC(=O)C2CCCN2C(=O)C(CCCNC(N)=N)NC(=O)C3CCCN3C(=O)C(N)CC4=CC=CC=C4)C(=O)N5CCCC5C(=O)NC(CCC(O)=O)C(=O)NC(CCC(O)=O)C(=O)NC(CC6=CC=C(O)C=C6)C(=O)NC(CC(C)C)C(O)=O</t>
  </si>
  <si>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</si>
  <si>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</si>
  <si>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</si>
  <si>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</si>
  <si>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NC(=N)NCCCCC1NC(=O)CCSSCC(NC(=O)C2CCCN2C(=O)C(CC3=C[NH]C4=C3C=CC=C4)NC(=O)C(CC(O)=O)NC(=O)CNC1=O)C(N)=O</t>
  </si>
  <si>
    <t>1209.41</t>
  </si>
  <si>
    <t>53714-56-0</t>
  </si>
  <si>
    <t>http://selleckchem.com/products/leuprorelin-acetate.html</t>
  </si>
  <si>
    <t xml:space="preserve">Leuprorelin Acetate is an agonist at pituitary GnRH receptors. </t>
  </si>
  <si>
    <t xml:space="preserve">&lt;p&gt;C&lt;sub&gt;59&lt;/sub&gt;H&lt;sub&gt;84&lt;/sub&gt;N&lt;sub&gt;16&lt;/sub&gt;O&lt;sub&gt;12&lt;/sub&gt;&lt;/p&gt;
</t>
  </si>
  <si>
    <t>Glp-His-Trp-Ser-Tyr-D-Leu-Leu-Arg-Pro-NHEt</t>
  </si>
  <si>
    <t>CCNC(=O)C1CCCN1C(=O)C(CCCNC(N)=N)NC(=O)C(CC(C)C)NC(=O)C(CC(C)C)NC(=O)C(CC2=CC=C(O)C=C2)NC(=O)C(CO)NC(=O)C(CC3=C[NH]C4=C3C=CC=C4)NC(=O)C(CC5=CN=C[NH]5)NC(=O)C6CCC(=O)N6</t>
  </si>
  <si>
    <t>016755</t>
  </si>
  <si>
    <t>50-57-7</t>
  </si>
  <si>
    <t>http://www.selleckchem.com/peptide/lypressin-acetate.html</t>
  </si>
  <si>
    <t>Lypressin Acetate is a hormone used to prevent or control the frequent urination, increased thirst, and loss of water associated with diabetes insipidus (water diabetes).</t>
  </si>
  <si>
    <t>C46H65N13O12S2</t>
  </si>
  <si>
    <t>NCCCCC(NC(=O)C1CCCN1C(=O)C2CSSCC(N)C(=O)NC(CC3=CC=C(O)C=C3)C(=O)NC(CC4=CC=CC=C4)C(=O)NC(CCC(N)=O)C(=O)NC(CC(N)=O)C(=O)N2)C(=O)NCC(N)=O</t>
  </si>
  <si>
    <t>075957,075959,076330,077329,077330,077331,077372,077373,077450,090986,091041,203765,204669</t>
  </si>
  <si>
    <t>1019.28</t>
  </si>
  <si>
    <t>79517-01-4</t>
  </si>
  <si>
    <t>http://selleckchem.com/products/octreotide-acetate.html</t>
  </si>
  <si>
    <t>Octreotide Acetate is the acetate salt of a cyclic octapeptide. It is a long-acting octapeptide with pharmacologic properties mimicking those of the natural hormone somatostatin.</t>
  </si>
  <si>
    <t>C49H66N10O10S2</t>
  </si>
  <si>
    <t>CC(O)C(CO)NC(=O)C1CSSCC(NC(=O)C(N)CC2=CC=CC=C2)C(=O)NC(CC3=CC=CC=C3)C(=O)NC(CC4=C[NH]C5=C4C=CC=C5)C(=O)NC(CCCCN)C(=O)NC(C(C)O)C(=O)N1</t>
  </si>
  <si>
    <t>1167.3</t>
  </si>
  <si>
    <t>79561-22-1</t>
  </si>
  <si>
    <t>http://selleckchem.com/products/alarelin-acetate.html</t>
  </si>
  <si>
    <t xml:space="preserve">Alarelin Acetate is a synthetic LH-RH agonist that is found in higher amounts than that of LH-RH in rat hypophyseal stimulation of gonadotropin secretion in vivo and in vitro and in ovulation inductions. </t>
  </si>
  <si>
    <t xml:space="preserve">&lt;p&gt;C&lt;sub&gt;56&lt;/sub&gt;H&lt;sub&gt;78&lt;/sub&gt;N&lt;sub&gt;16&lt;/sub&gt;O&lt;sub&gt;12&lt;/sub&gt;&lt;/p&gt;
</t>
  </si>
  <si>
    <t>Glp-His-Trp-Ser-Tyr-D-Ala-Leu-Arg-Pro-NHEt</t>
  </si>
  <si>
    <t>CCNC(=O)C1CCCN1C(=O)C(CCCNC(N)=N)NC(=O)C(CC(C)C)NC(=O)C(C)NC(=O)C(CC2=CC=C(O)C=C2)NC(=O)C(CO)NC(=O)C(CC3=C[NH]C4=C3C=CC=C4)NC(=O)C(CC5=C[NH]C=N5)NC(=O)C6CCC(=O)N6</t>
  </si>
  <si>
    <t>90779-69-4</t>
  </si>
  <si>
    <t>http://www.selleckchem.com/peptide/atosiban-acetate.html</t>
  </si>
  <si>
    <t>Atosiban Acetate is a competitive oxytocin and vasopressin antagonist by exhibiting high affinity for both receptors. It is used to treat preterm labors.</t>
  </si>
  <si>
    <t>C43H67N11O12S2</t>
  </si>
  <si>
    <t>CCOC1=CC=C(CC2NC(=O)CCSSCC(NC(=O)C(CC(N)=O)NC(=O)C(NC(=O)C(NC2=O)C(C)CC)C(C)O)C(=O)N3CCCC3C(=O)NC(CCCN)C(=O)NCC(N)=O)C=C1</t>
  </si>
  <si>
    <t>019687</t>
  </si>
  <si>
    <t>1182.3</t>
  </si>
  <si>
    <t>71447-49-9</t>
  </si>
  <si>
    <t>http://selleckchem.com/products/gonadorelin-acetate.html</t>
  </si>
  <si>
    <t>Gonadorelin Acetate is another name for gonadotropin-releasing hormone (GnRH). It is a synthetic decapeptide prepared using solid phase peptide synthesis.</t>
  </si>
  <si>
    <t xml:space="preserve">&lt;p&gt;C&lt;sub&gt;55&lt;/sub&gt;H&lt;sub&gt;75&lt;/sub&gt;N&lt;sub&gt;17&lt;/sub&gt;O&lt;sub&gt;13&lt;/sub&gt;&lt;/p&gt;
</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</si>
  <si>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</si>
  <si>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</si>
  <si>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</si>
  <si>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</si>
  <si>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1067.2</t>
  </si>
  <si>
    <t>50-56-6</t>
  </si>
  <si>
    <t>http://selleckchem.com/products/Oxytocin-Acetate(Syntocinon).html</t>
  </si>
  <si>
    <t>Oxytocin(Syntocinon) is a nine amino acid peptide that is synthesized in hypothalamic neurons and transported down axons of the posterior pituitary for secretion into blood.</t>
  </si>
  <si>
    <t>C45H70N12O14S2</t>
  </si>
  <si>
    <t>CCC(C)C1NC(=O)C(CC2=CC=C(O)C=C2)NC(=O)C(N)CSSCC(NC(=O)C(CC(N)=O)NC(=O)C(CCC(N)=O)NC1=O)C(=O)N3CCCC3C(=O)NC(CC(C)C)C(=O)NCC(N)=O.CC(O)=O</t>
  </si>
  <si>
    <t>47931-85-1</t>
  </si>
  <si>
    <t>http://www.selleckchem.com/peptide/salmon-calcitonin-acetate.html</t>
  </si>
  <si>
    <t>Salmon Calcitonin Acetate, which is more potent and longer lasting than human CT, has been used widely for the treatment of osteoporosis, paget's disease, hypercalcemic shock and chronic pain in terminal cancer patients.</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</si>
  <si>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</si>
  <si>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</si>
  <si>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1227.37</t>
  </si>
  <si>
    <t>14636-12-5</t>
  </si>
  <si>
    <t>http://selleckchem.com/products/terlipressin-acetate.html</t>
  </si>
  <si>
    <t xml:space="preserve">Terlipressin Acetate is an analogue of vasopressin used as a vasoactive drug in the management of hypotension. It has been found to be effective when norepinephrine does not help. </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</si>
  <si>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</si>
  <si>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</si>
  <si>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</si>
  <si>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158861-67-7</t>
  </si>
  <si>
    <t>http://selleckchem.com/products/GHRP-2-Acetate.html</t>
  </si>
  <si>
    <t>GHRP-2 is a true hGH secretagogue. It is a synthetic agonist of ghrelin.</t>
  </si>
  <si>
    <t>C47H59N9O8</t>
  </si>
  <si>
    <t>CC(N)C(=O)NC(CC1=CC=C2C=CC=CC2=C1)C(=O)NC(CC3=C[NH]C4=C3C=CC=C4)C(=O)NC(CC5=CC=CC=C5)C(=O)NC(CCCCN)C(N)=O</t>
  </si>
  <si>
    <t>019886</t>
  </si>
  <si>
    <t>76932-56-4</t>
  </si>
  <si>
    <t>http://www.selleckchem.com/peptide/nafarelin-acetate.html</t>
  </si>
  <si>
    <t>Nafarelin Acetate is a Gonadotropin-releasing hormone (GnRH) agonist; synthetic decapeptide analog of GnRH (luteinizing hormone-releasing hormone, gonadorelin); structurally related to goserelin, leuprolide, and triptorelin.</t>
  </si>
  <si>
    <t>C66H83N17O13</t>
  </si>
  <si>
    <t>CC(C)CC(NC(=O)C(CC1=CC2=C(C=CC=C2)C=C1)NC(=O)C(CC3=CC=C(O)C=C3)NC(=O)C(CO)NC(=O)C(CC4=C[NH]C5=C4C=CC=C5)NC(=O)C(CC6=C[NH]C=N6)NC(=O)C7CCC(=O)N7)C(=O)NC(CCCNC(N)=N)C(=O)N8CCCC8C(=O)NCC(N)=O</t>
  </si>
  <si>
    <t>021332</t>
  </si>
  <si>
    <t>151126-32-8</t>
  </si>
  <si>
    <t>Pramlintide is an analogue of amylin, a small peptide hormone that is released into the bloodstream by the β cells of the pancreas along with insulin after a meal.</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</si>
  <si>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</si>
  <si>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</si>
  <si>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021795,074575,074830,074888,075220,076470,077122,077212,077414,091280,091374,200653,201831,204695,204751,207880,210371</t>
  </si>
  <si>
    <t>16679-58-6</t>
  </si>
  <si>
    <t>http://selleckchem.com/products/desmopressin-acetate.html</t>
  </si>
  <si>
    <t>Desmopressin is a synthetic octapeptide, and an analogue of human hormone arginine vasopressin with antidiuretic and coagulant activities. It is a selective agonist for the vasopressin V2 receptor (V2R).</t>
  </si>
  <si>
    <t>CC(O)=O.NC(=N)NCCCC(NC(=O)C1CCCN1C(=O)C2CSSCCC(=O)NC(CC3=CC=C(O)C=C3)C(=O)NC(CC4=CC=CC=C4)C(=O)NC(CCC(N)=O)C(=O)NC(CC(N)=O)C(=O)N2)C(=O)NCC(N)=O</t>
  </si>
  <si>
    <t>4474-91-3</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</si>
  <si>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</si>
  <si>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CCC(C)C(NC(=O)C(CC1=CC=C(O)C=C1)NC(=O)C(NC(=O)C(CCCNC(N)=N)NC(=O)C(N)CC(O)=O)C(C)C)C(=O)NC(CC2=C[NH]C=N2)C(=O)N3CCCC3C(=O)NC(CC4=CC=CC=C4)C(O)=O.CC(O)=O</t>
  </si>
  <si>
    <t>89213-87-6</t>
  </si>
  <si>
    <t>a peptide hormone that promotes the loss of fluid and electrolytes and the reduction of vascular tone.</t>
  </si>
  <si>
    <t>C127H203N45O39S3</t>
  </si>
  <si>
    <t>CCC(C)C1NC(=O)C(CCCNC(N)=N)NC(=O)C(CC(O)=O)NC(=O)C(CCSC)NC(=O)C(CCCNC(N)=N)NC(=O)CNC(=O)CNC(=O)C(CC2=CC=CC=C2)NC(=O)C(CSSCC(NC(=O)CNC(=O)C(CC(C)C)NC(=O)CNC(=O)C(CO)NC(=O)C(CCC(N)=O)NC(=O)C(C)NC(=O)CNC1=O)C(=O)NC(CC(N)=O)C(=O)NC(CO)C(=O)NC(CC3=CC=CC=C3)C(=O)C(=O)C(CCCNC(N)=N)NC(=O)C(CC4=CC=C(O)C=C4)NO)NC(=O)C(CO)NC(=O)C(CO)NNC(CCCNC(N)=N)C(=O)NC(CCCNC(N)=N)C(=O)C(=O)C(CC(C)C)NNC(CO)C=O</t>
  </si>
  <si>
    <t>157716-52-4</t>
  </si>
  <si>
    <t>Akt</t>
  </si>
  <si>
    <t>http://selleckchem.com/products/Perifosine.html</t>
  </si>
  <si>
    <t>Perifosine (KRX-0401) is a novel Akt inhibitor with IC50 of 4.7 μM in MM.1S cells, targets pleckstrin homology domain of Akt. Phase 3.</t>
  </si>
  <si>
    <t>C25H52NO4P</t>
  </si>
  <si>
    <t>NSC639966</t>
  </si>
  <si>
    <t>CCCCCCCCCCCCCCCCCCO[P]([O-])(=O)OC1CC[N+](C)(C)CC1</t>
  </si>
  <si>
    <t>207103</t>
  </si>
  <si>
    <t>827022-32-2</t>
  </si>
  <si>
    <t>http://selleckchem.com/products/PD-0332991.html</t>
  </si>
  <si>
    <t>Palbociclib (PD-0332991) HCl is a highly selective inhibitor of CDK4/6 with IC50 of 11 nM/16 nM in cell-free assays, respectively. It shows no activity against CDK1/2/5, EGFR, FGFR, PDGFR, InsR, etc. Phase 3.</t>
  </si>
  <si>
    <t>C24H30ClN7O2</t>
  </si>
  <si>
    <t>Cl.CC(=O)C1=C(C)C2=CN=C(NC3=NC=C(C=C3)N4CCNCC4)N=C2N(C5CCCC5)C1=O</t>
  </si>
  <si>
    <t>090352,090384,203485,203774,204890,208696,208927,209851,210661</t>
  </si>
  <si>
    <t>150399-23-8</t>
  </si>
  <si>
    <t>DHFR,DNA/RNA Synthesis</t>
  </si>
  <si>
    <t>http://selleckchem.com/products/Pemetrexed-disodium.html</t>
  </si>
  <si>
    <t>Pemetrexed is a novel antifolate and antimetabolite for TS, DHFR and GARFT with Ki of 1.3 nM, 7.2 nM and 65 nM in cell-free assays, respectively.</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</si>
  <si>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</si>
  <si>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</si>
  <si>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</si>
  <si>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</si>
  <si>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</si>
  <si>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122111-03-9</t>
  </si>
  <si>
    <t>http://selleckchem.com/products/Gemcitabine-Hydrochloride(Gemzar).html</t>
  </si>
  <si>
    <t>Gemcitabine HCl is a DNA synthesis inhibitor with IC50 of 50 nM, 40 nM, 18 nM and 12 nM in PANC1, MIAPaCa2, BxPC3 and Capan2 cells, respectively.</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</si>
  <si>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</si>
  <si>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</si>
  <si>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</si>
  <si>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</si>
  <si>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</si>
  <si>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41575-94-4</t>
  </si>
  <si>
    <t>http://selleckchem.com/products/Carboplatin.html</t>
  </si>
  <si>
    <t>Carboplatin is a DNA synthesis inhibitor by binding to DNA and interfering with the cell's repair mechanism in A2780, SKOV-3, IGROV-1, and HX62 cells.</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</si>
  <si>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</si>
  <si>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</si>
  <si>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</si>
  <si>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</si>
  <si>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6035-45-6</t>
  </si>
  <si>
    <t>http://selleckchem.com/products/Leucovorin-Calcium.html</t>
  </si>
  <si>
    <t>Leucovorin is a derivative of folic acid, which can be used to increase levels of folic acid under conditions favoring folic acid inhibition.</t>
  </si>
  <si>
    <t>C20H31CaN7O12</t>
  </si>
  <si>
    <t>Folinic acid</t>
  </si>
  <si>
    <t>O.O.O.O.O.[Ca++].NC1=NC(=O)C2=C(NCC(CNC3=CC=C(C=C3)C(=O)NC(CCC([O-])=O)C([O-])=O)N2C=O)N1</t>
  </si>
  <si>
    <t>021113,075290,075594,075773,075841,076153,076207,077433,077703,078156,078300,078373,078520,078942</t>
  </si>
  <si>
    <t>57248-88-1</t>
  </si>
  <si>
    <t>http://selleckchem.com/products/Pamidronate-Disodium.html</t>
  </si>
  <si>
    <t>Pamidronate Disodium is a nitrogen containing bisphosphonate, used to prevent osteoporosis.</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</si>
  <si>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</si>
  <si>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</si>
  <si>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</si>
  <si>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</si>
  <si>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60142-95-2</t>
  </si>
  <si>
    <t>http://selleckchem.com/products/Gabapentin.html</t>
  </si>
  <si>
    <t>Gabapentin HCl is a GABA analogue, used to treat seizures and neuropathic pain.</t>
  </si>
  <si>
    <t>C9H18ClNO2</t>
  </si>
  <si>
    <t>Cl.NCC1(CCCCC1)CC(O)=O</t>
  </si>
  <si>
    <t>1953-04-4</t>
  </si>
  <si>
    <t>http://selleckchem.com/products/Galanthamine-hydrobromide.html</t>
  </si>
  <si>
    <t>Galanthamine is an AChE inhibitor with IC50 of 0.35 μM, exhibits 50-fold selectivity against butyryl-cholinesterase.</t>
  </si>
  <si>
    <t>C17H22BrNO3</t>
  </si>
  <si>
    <t>Br.COC1=CC=C2CN(C)CCC34C=CC(O)CC3OC1=C24</t>
  </si>
  <si>
    <t>Martindale:The Extra Pharmacopoeia,CP2005,USP42-NF37,EP9.1,BP2017</t>
  </si>
  <si>
    <t>107007-99-8</t>
  </si>
  <si>
    <t>http://selleckchem.com/products/Granisetron-Hydrochloride.html</t>
  </si>
  <si>
    <t>Granisetron is a serotonin 5-HT3 receptor antagonist,used to treat chemotherapy-induced nausea and vomiting.</t>
  </si>
  <si>
    <t>C18H25ClN4O</t>
  </si>
  <si>
    <t>Cl.CN1C2CCCC1CC(C2)NC(=O)C3=N[N](C)C4=CC=CC=C34</t>
  </si>
  <si>
    <t>120410-24-4</t>
  </si>
  <si>
    <t>http://selleckchem.com/products/Biapenem.html</t>
  </si>
  <si>
    <t>Biapenem is a carbapenem antibiotic with activity against both Gram-positive and Gram-negative bacterial strains.</t>
  </si>
  <si>
    <t>C15H18N4O4S</t>
  </si>
  <si>
    <t>L-627, LJC10627</t>
  </si>
  <si>
    <t>CC(O)C1C2C(C)C(=C(N2C1=O)C([O-])=O)SC3C[N]4C=NC=[N+]4C3</t>
  </si>
  <si>
    <t>077846,078395,078748,078756,078981,079186,090143,091034,202053,205294</t>
  </si>
  <si>
    <t>130693-82-2</t>
  </si>
  <si>
    <t>http://selleckchem.com/products/Dorzolamide-HCL.html</t>
  </si>
  <si>
    <t>Dorzolamide HCl is a water-soluble, potent inhibitor of human carbonic anhydrase II and IV with Ki of 1.9 nM and 31 nM, respectively, used as anti-glaucoma agent.</t>
  </si>
  <si>
    <t>C10H17ClN2O4S3</t>
  </si>
  <si>
    <t>MK-507 (L-671152) HCl</t>
  </si>
  <si>
    <t>Cl.CCNC1CC(C)[S](=O)(=O)C2=C1C=C(S2)[S](N)(=O)=O</t>
  </si>
  <si>
    <t>50924-49-7</t>
  </si>
  <si>
    <t>http://selleckchem.com/products/Mizoribine.html</t>
  </si>
  <si>
    <t>Mizoribine is an imidazole nucleoside, selectively inhibits inosine monophosphate synthetase and guanosine monophosphate synthetase.</t>
  </si>
  <si>
    <t>C9H13N3O6</t>
  </si>
  <si>
    <t>Bredinin, NSC 289637</t>
  </si>
  <si>
    <t>NC(=O)C1=C(O)[N](C=N1)C2OC(CO)C(O)C2O</t>
  </si>
  <si>
    <t>062036</t>
  </si>
  <si>
    <t>1405-20-5, 4135-11-9 (free base)</t>
  </si>
  <si>
    <t>http://selleckchem.com/products/Polymyxin-B-sulphate.html</t>
  </si>
  <si>
    <t>Polymyxin B is an antibiotic primarily used for resistant gram-negative infections.</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</si>
  <si>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</si>
  <si>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</si>
  <si>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</si>
  <si>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</si>
  <si>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61036-62-2</t>
  </si>
  <si>
    <t>http://selleckchem.com/products/Teicoplanin.html</t>
  </si>
  <si>
    <t>Teicoplanin is a glycopeptide antibiotic, used to treat serious infections caused by Gram-positive bacteria.</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</si>
  <si>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</si>
  <si>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</si>
  <si>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</si>
  <si>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</si>
  <si>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375815-87-5</t>
  </si>
  <si>
    <t>http://selleckchem.com/products/Varenicline-tartrate.html</t>
  </si>
  <si>
    <t>Varenicline Tartrate is a nicotinic AChR partial agonist, used to treat nicotine addiction.</t>
  </si>
  <si>
    <t>C17H19N3O6</t>
  </si>
  <si>
    <t>CP 526555-18</t>
  </si>
  <si>
    <t>OC(C(O)C(O)=O)C(O)=O.C1NCC2CC1C3=C2C=C4N=CC=NC4=C3</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</si>
  <si>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</si>
  <si>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15686-71-2</t>
  </si>
  <si>
    <t>http://selleckchem.com/products/Cephalexin-(Cefalexin).html</t>
  </si>
  <si>
    <t>Cephalexin is an antibiotic that can treat a number of bacterial infections.</t>
  </si>
  <si>
    <t>C16H17N3O4S</t>
  </si>
  <si>
    <t>Cefalexin</t>
  </si>
  <si>
    <t>CC1=C(N2C(SC1)C(NC(=O)C(N)C3=CC=CC=C3)C2=O)C(O)=O</t>
  </si>
  <si>
    <t>078138,078263,079070,090072,090463</t>
  </si>
  <si>
    <t>107133-36-8</t>
  </si>
  <si>
    <t>http://selleckchem.com/products/Perindopril-Erbumine(Aceon).html</t>
  </si>
  <si>
    <t>Perindopril Erbumine is a potent ACE inhibitor with IC50 of 1.05 nM.</t>
  </si>
  <si>
    <t>C23H43N3O5</t>
  </si>
  <si>
    <t>t-Butylamine</t>
  </si>
  <si>
    <t>S9490-3</t>
  </si>
  <si>
    <t>CCCC(NC(C)C(=O)N1C2CCCCC2CC1C(O)=O)C(=O)OCC.CC(C)(C)N</t>
  </si>
  <si>
    <t>201276,202501</t>
  </si>
  <si>
    <t>113852-37-2</t>
  </si>
  <si>
    <t>http://selleckchem.com/products/Cidofovir.html</t>
  </si>
  <si>
    <t>Cidofovir suppresses virus replication by selective inhibition of viral DNA synthesis.</t>
  </si>
  <si>
    <t>C8H14N3O6P</t>
  </si>
  <si>
    <t>HPMPC</t>
  </si>
  <si>
    <t>NC1=NC(=O)N(CC(CO)OC[P](O)(O)=O)C=C1</t>
  </si>
  <si>
    <t>202402</t>
  </si>
  <si>
    <t>57469-77-9</t>
  </si>
  <si>
    <t>http://selleckchem.com/products/Ibuprofen-Lysine(Motrin).html</t>
  </si>
  <si>
    <t xml:space="preserve"> Ibuprofen Lysine is a non-steroidal anti-inflammatory drug.</t>
  </si>
  <si>
    <t>C19H32N2O4</t>
  </si>
  <si>
    <t>Lysine</t>
  </si>
  <si>
    <t>CC(C)CC1=CC=C(C=C1)C(C)C(O)=O.NCCCCC(N)C(O)=O</t>
  </si>
  <si>
    <t>827022-33-3</t>
  </si>
  <si>
    <t>http://selleckchem.com/products/pd-0332991-palbociclib-isethionate.html</t>
  </si>
  <si>
    <t>Palbociclib (PD0332991) Isethionate is a highly selective inhibitor of CDK4/6 with IC50 of 11 nM/16 nM in cell-free assays. It shows no activity against CDK1/2/5, EGFR, FGFR, PDGFR, InsR, etc. Phase 3.</t>
  </si>
  <si>
    <t>C26H35N7O6S</t>
  </si>
  <si>
    <t>Isethionate</t>
  </si>
  <si>
    <t>CC(=O)C1=C(C)C2=CN=C(NC3=NC=C(C=C3)N4CCNCC4)N=C2N(C5CCCC5)C1=O.OCC[S](O)(=O)=O</t>
  </si>
  <si>
    <t>Martindale:The Extra Pharmacopoeia,EP9.0,USP39-NF34</t>
  </si>
  <si>
    <t>121268-17-5</t>
  </si>
  <si>
    <t>http://selleckchem.com/products/Alendronate-Sodium(Fosamax).html</t>
  </si>
  <si>
    <t>Alendronate sodium trihydrate, a nitrogen-containing bisphosphonate, is a potent inhibitor of bone resorption used for the treatment and prevention of osteoporosis.</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</si>
  <si>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</si>
  <si>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</si>
  <si>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</si>
  <si>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</si>
  <si>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</si>
  <si>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147-94-4</t>
  </si>
  <si>
    <t>http://selleckchem.com/products/Cytarabine(Cytosar-U).html</t>
  </si>
  <si>
    <t>Cytarabine is an antimetabolic agent and DNA synthesis inhibitor with IC50 of 16 nM in wild-type CCRF-CEM cells.</t>
  </si>
  <si>
    <t>208587,021667</t>
  </si>
  <si>
    <t>56-85-9</t>
  </si>
  <si>
    <t>http://selleckchem.com/products/Glutamine.html</t>
  </si>
  <si>
    <t>L-Glutamine (Gln) is one of the 20 amino acids encoded by the standard genetic code and also a major respiratory fuel and substrate for nucleic acid synthesis in mammalian intestinal cells.</t>
  </si>
  <si>
    <t>C5H10N2O3</t>
  </si>
  <si>
    <t>NC(CCC(N)=O)C(O)=O</t>
  </si>
  <si>
    <t>Martindale:The Extra Pharmacopoeia,EP9.1</t>
  </si>
  <si>
    <t>020123,022066</t>
  </si>
  <si>
    <t>122795-43-1</t>
  </si>
  <si>
    <t>http://selleckchem.com/products/Gadodiamide(Omniscan).html</t>
  </si>
  <si>
    <t>Gadodiamide Hydrate, a nonionic Gd3+ chelate, is frequently injected i.v. into magnetic resonance imaging (MRI) to enhance contrast.</t>
  </si>
  <si>
    <t>C16H28GdN5O9</t>
  </si>
  <si>
    <t>O.[Gd+3].CNC(=O)CN(CCN(CCN(CC([O-])=O)CC(=O)NC)CC([O-])=O)CC([O-])=O</t>
  </si>
  <si>
    <t>95734-82-0</t>
  </si>
  <si>
    <t>http://selleckchem.com/products/nedaplatin-aqupla.html</t>
  </si>
  <si>
    <t>Nedaplatin is a derivative of cisplatin and DNA damage agent for tumor colony forming units with IC50 of 94 μM.</t>
  </si>
  <si>
    <t>R + C2H2O3Pt  -&gt; R  [+ C2H2O3Pt]</t>
  </si>
  <si>
    <t>O=C1CO[Pt]O1</t>
  </si>
  <si>
    <t>209921</t>
  </si>
  <si>
    <t>52-67-5</t>
  </si>
  <si>
    <t>http://selleckchem.com/products/Penicillamine(Cuprimine).html</t>
  </si>
  <si>
    <t>Penicillamine is used as an antirheumatic and as a chelating agent in Wilson’s disease.</t>
  </si>
  <si>
    <t>C5H11NO2S</t>
  </si>
  <si>
    <t>Dimethyl Cysteine</t>
  </si>
  <si>
    <t>CC(C)(S)C(N)C(O)=O</t>
  </si>
  <si>
    <t>Martindale:The Extra Pharmacopoeia,EP9.1,JP17,BP2017,USP39-NF34</t>
  </si>
  <si>
    <t>075800</t>
  </si>
  <si>
    <t>2809-21-4</t>
  </si>
  <si>
    <t>http://selleckchem.com/products/etidronate-didronel.html</t>
  </si>
  <si>
    <t>Etidronate is a non-aminobisphosphonate, show protein tyrosine phosphatase (PTP) inhibitory activity, used for the treatment of Paget's disease and the prevention of heterotopic ossification.</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</si>
  <si>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</si>
  <si>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</si>
  <si>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</si>
  <si>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</si>
  <si>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1197-18-8</t>
  </si>
  <si>
    <t>http://selleckchem.com/products/tranexamic-acid-transamin.html</t>
  </si>
  <si>
    <t>Tranexamic Acid is an antifibrinolytic for blocking lysine-binding sites of plasmin and elastase-derived plasminogen fragments with IC50 of 5 mM.</t>
  </si>
  <si>
    <t>C8H15NO2</t>
  </si>
  <si>
    <t>NCC1CCC(CC1)C(O)=O</t>
  </si>
  <si>
    <t>020035</t>
  </si>
  <si>
    <t xml:space="preserve">16595-80-5 </t>
  </si>
  <si>
    <t>http://selleckchem.com/products/Levamisole-Hydrochloride(Ergamisol).html</t>
  </si>
  <si>
    <t>(-)-Tetramisole is an inhibitor of alkaline phosphatase, used as an anthelmintic.</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</si>
  <si>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</si>
  <si>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</si>
  <si>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</si>
  <si>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</si>
  <si>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53885-35-1</t>
  </si>
  <si>
    <t>http://selleckchem.com/products/ticlopidine-hydrochloride.html</t>
  </si>
  <si>
    <t>Ticlopidine HCl is an P2 receptor inhibitor against ADP-induced platelet aggregation with IC50 of ~2 μM.</t>
  </si>
  <si>
    <t>C14H15Cl2NS</t>
  </si>
  <si>
    <t>Cl.ClC1=C(CN2CCC3=C(C2)C=CS3)C=CC=C1</t>
  </si>
  <si>
    <t>987-65-5</t>
  </si>
  <si>
    <t>http://selleckchem.com/products/atp-Adenosine-Triphosphate.html</t>
  </si>
  <si>
    <t>ATP Disodium is a disodium salt form of adenosine-triphosphate that is used in cells as a coenzyme.</t>
  </si>
  <si>
    <t>C10H14N5Na2O13P3</t>
  </si>
  <si>
    <t>Adenosine-Triphosphate</t>
  </si>
  <si>
    <t>[Na+].[Na+].NC1=NC=NC2=C1N=C[N]2C3OC(CO[P](O)(=O)O[P]([O-])(=O)O[P](O)([O-])=O)C(O)C3O</t>
  </si>
  <si>
    <t>Martindale:The Extra Pharmacopoeia,USP42-NF37,Ph.Int_6th,JP17</t>
  </si>
  <si>
    <t>016785</t>
  </si>
  <si>
    <t>366-70-1</t>
  </si>
  <si>
    <t>http://selleckchem.com/products/procarbazine-hydrochloride-matulane.html</t>
  </si>
  <si>
    <t>Procarbazine HCl is a hydrochloride salt form of procarbazine which is a polyfunctional alkylating compound, used for the treatment of Hodgkin's lymphoma.</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</si>
  <si>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</si>
  <si>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</si>
  <si>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</si>
  <si>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</si>
  <si>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68-41-7</t>
  </si>
  <si>
    <t>http://selleckchem.com/products/D-Cycloserine.html</t>
  </si>
  <si>
    <t>D-cycloserine is an analog of the amino acid D-alanine, used as an antibiotic in the treatment of tuberculosis.</t>
  </si>
  <si>
    <t>RO-1-9213</t>
  </si>
  <si>
    <t>156-54-7</t>
  </si>
  <si>
    <t>http://selleckchem.com/products/Sodium-butyrate.html</t>
  </si>
  <si>
    <t>Sodium butyrate, sodium salt of butyric acid, is a histone deacetylase inhibitor and competitively binds to the zinc sites of class I and II histone deacetylases (HDACs).</t>
  </si>
  <si>
    <t>C4H7NaO2</t>
  </si>
  <si>
    <t>[Na+].CCCC([O-])=O</t>
  </si>
  <si>
    <t>Martindale:The Extra Pharmacopoeia,USP42-NF37,JP16</t>
  </si>
  <si>
    <t>107-35-7</t>
  </si>
  <si>
    <t>http://selleckchem.com/products/Taurine.html</t>
  </si>
  <si>
    <t>Taurine is an organic acid widely distributed in animal tissues.</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</si>
  <si>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</si>
  <si>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</si>
  <si>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</si>
  <si>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</si>
  <si>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24729-96-2</t>
  </si>
  <si>
    <t>http://selleckchem.com/products/clindamycin-phosphate.html</t>
  </si>
  <si>
    <t>Clindamycin Phosphate is a lincosamide antibiotic for Plasmodium falciparum with IC50 of 12 nM.</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</si>
  <si>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</si>
  <si>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</si>
  <si>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</si>
  <si>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</si>
  <si>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</si>
  <si>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</si>
  <si>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</si>
  <si>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</si>
  <si>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C21H31N3O5</t>
  </si>
  <si>
    <t>NCCCCC(NC(CCC1=CC=CC=C1)C(O)=O)C(=O)N2CCCC2C(O)=O</t>
  </si>
  <si>
    <t>EP9.1,BP2017,USP39-NF34</t>
  </si>
  <si>
    <t>076139,076188,076483,076580,076620,076906,076987,077222,077531,091163,205670</t>
  </si>
  <si>
    <t>88889-14-9</t>
  </si>
  <si>
    <t>http://selleckchem.com/products/fosinopril-sodium-monopril.html</t>
  </si>
  <si>
    <t>Fosinopril Sodium is the ester prodrug of an angiotensin-converting enzyme (ACE) inhibitor, used for the treatment of hypertension and some types of chronic heart failure.</t>
  </si>
  <si>
    <t>C30H45NNaO7P</t>
  </si>
  <si>
    <t>SQ28555</t>
  </si>
  <si>
    <t>[Na+].CCC(=O)OC(O[P](=O)(CCCCC1=CC=CC=C1)CC(=O)N2CC(CC2C([O-])=O)C3CCCCC3)C(C)C</t>
  </si>
  <si>
    <t>13189-98-5</t>
  </si>
  <si>
    <t>http://selleckchem.com/products/Fudosteine.html</t>
  </si>
  <si>
    <t>Fudosteine is a cysteine derivative and a MUC5AC mucin hypersecretion inhibitor, used as a muco-active agent with indications for chronic respiratory diseases.</t>
  </si>
  <si>
    <t>C6H13NO3S</t>
  </si>
  <si>
    <t>NC(CSCCCO)C(O)=O</t>
  </si>
  <si>
    <t>Fanatrex, Gabarone, Neurontin</t>
  </si>
  <si>
    <t>60142-96-3</t>
  </si>
  <si>
    <t>http://selleckchem.com/products/Gabapentin(Neurontin).html</t>
  </si>
  <si>
    <t>Gabapentin is a GABA analogue, used to treat seizures and neuropathic pain.</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</si>
  <si>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</si>
  <si>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</si>
  <si>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</si>
  <si>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</si>
  <si>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25389-94-0</t>
  </si>
  <si>
    <t>http://selleckchem.com/products/Kanamycin-sulfate(Kantrex).html</t>
  </si>
  <si>
    <t>Kanamycin sulfate(Kanamycin monosulfate) is an aminoglycoside antibiotic, available in oral, intravenous, and intramuscular forms, and used to treat a wide variety of infections.</t>
  </si>
  <si>
    <t>C18H38N4O15S</t>
  </si>
  <si>
    <t>Kanamycin monosulfate, Ophtalmokalixan</t>
  </si>
  <si>
    <t>NCC1OC(OC2C(N)CC(N)C(OC3OC(CO)C(O)C(N)C3O)C2O)C(O)C(O)C1O.O[S](O)(=O)=O</t>
  </si>
  <si>
    <t>9007-28-7</t>
  </si>
  <si>
    <t>http://selleckchem.com/products/chondroitin-sulfate.html</t>
  </si>
  <si>
    <t>Chondroitin sulfate (CS) is a major component of the extracellular matrix (ECM) of many connective tissues, including cartilage, bone, skin, ligaments and tendons. It reduces the IL-1β-induced nuclear factor-kB (NF-κB) translocation in chondrocytes in vitro.</t>
  </si>
  <si>
    <t>C16H27NO14RS</t>
  </si>
  <si>
    <t>COC1OC(CO[S](O)(=O)=O)C(O)C(OC2OC(C(C)C(O)C2O)C(O)=O)C1NC(C)=O</t>
  </si>
  <si>
    <t>120011-70-3</t>
  </si>
  <si>
    <t>http://selleckchem.com/products/Donepezil-hydrochloride(Aricept).html</t>
  </si>
  <si>
    <t>Donepezil is a specific and potent AChE inhibitor for bAChE and hAChE with IC50 of 8.12 nM and 11.6 nM , respectively.</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</si>
  <si>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</si>
  <si>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</si>
  <si>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</si>
  <si>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114-80-7</t>
  </si>
  <si>
    <t>http://selleckchem.com/products/Neostigmine-bromide(Prostigmin).html</t>
  </si>
  <si>
    <t>Neostigmine Bromide is a reversible acetylcholinesterase inhibitor.</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</si>
  <si>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</si>
  <si>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</si>
  <si>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</si>
  <si>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51022-70-9</t>
  </si>
  <si>
    <t>http://selleckchem.com/products/Salbutamol-sulfate(Albuterol).html</t>
  </si>
  <si>
    <t>Salbutamol Sulfate is a short-acting β2-adrenergic receptor agonist with an IC50 of 8.93 ?M.</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</si>
  <si>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</si>
  <si>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</si>
  <si>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</si>
  <si>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</si>
  <si>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</si>
  <si>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32986-56-4</t>
  </si>
  <si>
    <t>http://selleckchem.com/products/Tobramycin(free-base).html</t>
  </si>
  <si>
    <t>Tobramycin is an aminoglycoside antibiotic with an IC50 of 9.7 μM.</t>
  </si>
  <si>
    <t>C18H37N5O9</t>
  </si>
  <si>
    <t>NSC 180514</t>
  </si>
  <si>
    <t>NCC1OC(OC2C(N)CC(N)C(OC3OC(CO)C(O)C(N)C3O)C2O)C(N)CC1O</t>
  </si>
  <si>
    <t>53-84-9</t>
  </si>
  <si>
    <t>http://selleckchem.com/products/nad.html</t>
  </si>
  <si>
    <t>NAD+ is a coenzyme composed of ribosylnicotinamide 5'-diphosphate coupled to adenosine 5'-phosphate by pyrophosphate linkage.</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</si>
  <si>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</si>
  <si>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</si>
  <si>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</si>
  <si>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</si>
  <si>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3963-95-9</t>
  </si>
  <si>
    <t>http://selleckchem.com/products/Methacycline-hydrochloride-Physiomycine.html</t>
  </si>
  <si>
    <t>Methacycline HCl is a tetracycline antibiotic, and also an inhibitor of epithelial–mesenchymal transition (EMT) with IC50 of roughly 5 μM, used to treat various infections.</t>
  </si>
  <si>
    <t>C22H23ClN2O8</t>
  </si>
  <si>
    <t>Rondomycin</t>
  </si>
  <si>
    <t>Cl.CN(C)C1C2C(O)C3C(=C)C4=CC=CC(=C4C(=O)C3=C(O)C2(O)C(=O)C(=C1O)C(N)=O)O</t>
  </si>
  <si>
    <t>98079-52-8</t>
  </si>
  <si>
    <t>http://selleckchem.com/products/Lomefloxacin-hydrochloride-Maxaquin.html</t>
  </si>
  <si>
    <t>Lomefloxacin HCl is a hydrochloride salt of lomefloxacin and is a fluoroquinolone antibiotic.</t>
  </si>
  <si>
    <t>C17H20ClF2N3O3</t>
  </si>
  <si>
    <t>Cl.CCN1C=C(C(O)=O)C(=O)C2=CC(=C(N3CCNC(C)C3)C(=C12)F)F</t>
  </si>
  <si>
    <t>17440-83-4</t>
  </si>
  <si>
    <t>http://selleckchem.com/products/amilorida.html</t>
  </si>
  <si>
    <t>Amiloride HCl dihydrate is a potent epithelial sodium channel (ENaC) blocker, used in the management of hypertension and congestive heart failure.</t>
  </si>
  <si>
    <t>C6H13Cl2N7O3</t>
  </si>
  <si>
    <t>hydrochloride &amp; dihydrate</t>
  </si>
  <si>
    <t>O.O.Cl.NC(=N)NC(=O)C1=NC(=C(N)N=C1N)Cl</t>
  </si>
  <si>
    <t>7240-38-2</t>
  </si>
  <si>
    <t>http://selleckchem.com/products/Oxacillin-sodium-monohydrate.html</t>
  </si>
  <si>
    <t>Oxacillin sodium monohydrate is an antibacterial agent and is a narrow spectrum beta-lactam antibiotic of the penicillin class.</t>
  </si>
  <si>
    <t>C19H20N3NaO6S</t>
  </si>
  <si>
    <t>Methicillin</t>
  </si>
  <si>
    <t>O.[Na+].CC1=C(C(=O)NC2C3SC(C)(C)C(N3C2=O)C([O-])=O)C(=NO1)C4=CC=CC=C4</t>
  </si>
  <si>
    <t>Martindale:The Extra Pharmacopoeia,USP35-NF30</t>
  </si>
  <si>
    <t>060304,060365,060385,060607,061586,062173,065220,065468,204435</t>
  </si>
  <si>
    <t>1405-10-3</t>
  </si>
  <si>
    <t>http://selleckchem.com/products/Neomycin-sulfate.html</t>
  </si>
  <si>
    <t>Neomycin sulfate is an aminoglycoside antibiotic, used to treat bacteria infections.</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</si>
  <si>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</si>
  <si>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</si>
  <si>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</si>
  <si>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</si>
  <si>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 xml:space="preserve">3810-74-0 </t>
  </si>
  <si>
    <t>http://selleckchem.com/products/streptomycin-sulfate.html</t>
  </si>
  <si>
    <t>Streptomycin sulfate is a sulfate salt of streptomycin that is a protein synthesis inhibitor.</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</si>
  <si>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</si>
  <si>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</si>
  <si>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</si>
  <si>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</si>
  <si>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 xml:space="preserve">1404-93-9 </t>
  </si>
  <si>
    <t>http://selleckchem.com/products/vancomycin-hydrochloride-vancocin.html</t>
  </si>
  <si>
    <t>Vancomycin HCl is a hydrochloride of vancomycin that is a narrow-spectrum glycopeptide antibacterial agent.</t>
  </si>
  <si>
    <t>C66H76Cl3N9O24</t>
  </si>
  <si>
    <t>Cl.CNC(CC(C)C)C(=O)NC1C(O)C2=CC=C(OC3=CC4=CC(=C3OC5OC(CO)C(O)C(O)C5OC6CC(C)(N)C(O)C(C)O6)OC7=CC=C(C=C7Cl)C(O)C8NC(=O)C(NC(=O)C4NC(=O)C(CC(N)=O)NC1=O)C9=CC(=C(O)C=C9)C%10=C(C=C(O)C=C%10O)C(NC8=O)C(O)=O)C(=C2)Cl</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</si>
  <si>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</si>
  <si>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</si>
  <si>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</si>
  <si>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C20H37N3O13</t>
  </si>
  <si>
    <t>CNC1CC(N)C(O)C(OC2OC(CO)C(O)C3OC4(OC(C(N)CO)C(O)C(O)C4O)OC23)C1O</t>
  </si>
  <si>
    <t>021036</t>
  </si>
  <si>
    <t>139110-80-8</t>
  </si>
  <si>
    <t>http://selleckchem.com/products/zanamivir-relenza.html</t>
  </si>
  <si>
    <t>Zanamivir is a neuraminidase inhibitor used in the treatment and prophylaxis of influenza caused by influenza A virus and influenza B virus.</t>
  </si>
  <si>
    <t>C12H20N4O7</t>
  </si>
  <si>
    <t>GG167</t>
  </si>
  <si>
    <t>CC(=O)NC1C(NC(N)=N)C=C(OC1C(O)C(O)CO)C(O)=O</t>
  </si>
  <si>
    <t>022311</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</si>
  <si>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</si>
  <si>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</si>
  <si>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</si>
  <si>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C28H62Cl8N8</t>
  </si>
  <si>
    <t>Octahydrochloride</t>
  </si>
  <si>
    <t>JM 3100 8HCl</t>
  </si>
  <si>
    <t>Cl.Cl.Cl.Cl.Cl.Cl.Cl.Cl.C1CNCCNCCCN(CCNC1)CC2=CC=C(CN3CCCNCCNCCCNCC3)C=C2</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</si>
  <si>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</si>
  <si>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</si>
  <si>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</si>
  <si>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C20H44N4O18S2</t>
  </si>
  <si>
    <t>Disulfate</t>
  </si>
  <si>
    <t>CNC1C(O)C(OCC1(C)O)OC2C(N)CC(N)C(OC3OC(C(C)O)C(O)C(O)C3N)C2O.O[S](O)(=O)=O.O[S](O)(=O)=O</t>
  </si>
  <si>
    <t>242478-38-2</t>
  </si>
  <si>
    <t>http://selleckchem.com/products/solifenacin-succinate.html</t>
  </si>
  <si>
    <t>Solifenacin succinate is a urinary antispasmodic of the antimuscarinic class.</t>
  </si>
  <si>
    <t>C27H32N2O6</t>
  </si>
  <si>
    <t>YM905</t>
  </si>
  <si>
    <t>OC(=O)CCC(O)=O.O=C(OC1CN2CCC1CC2)N3CCC4=C(C=CC=C4)C3C5=CC=CC=C5</t>
  </si>
  <si>
    <t>135729-62-3</t>
  </si>
  <si>
    <t>http://selleckchem.com/products/palonosetron-hcl.html</t>
  </si>
  <si>
    <t>Palonosetron HCl is a 5-HT3 antagonist used in the prevention and treatment of chemotherapy-induced nausea and vomiting.</t>
  </si>
  <si>
    <t>HCL</t>
  </si>
  <si>
    <t>RS 25259, RS 25259 197</t>
  </si>
  <si>
    <t>Cl.O=C1N(CC2CCCC3=CC=CC1=C23)C4CN5CCC4CC5</t>
  </si>
  <si>
    <t>204684</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</si>
  <si>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</si>
  <si>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</si>
  <si>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</si>
  <si>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C21H46NO4P</t>
  </si>
  <si>
    <t>Hexadecylphosphocholine</t>
  </si>
  <si>
    <t>CCCCCCCCCCCCCCCCO[P]([O-])(=O)OCC[N+](C)(C)C</t>
  </si>
  <si>
    <t>119478-55-6</t>
  </si>
  <si>
    <t>http://selleckchem.com/products/danofloxacin-mesylate.html</t>
  </si>
  <si>
    <t>Danofloxacin is a fluoroquinolone antibacterial for veterinary use, with MIC90 of 0.28 μM.</t>
  </si>
  <si>
    <t>C20H24FN3O6S</t>
  </si>
  <si>
    <t>CP-76136-27</t>
  </si>
  <si>
    <t>CN1CC2CC1CN2C3=CC4=C(C=C3F)C(=O)C(=CN4C5CC5)C(O)=O.C[S](O)(=O)=O</t>
  </si>
  <si>
    <t>063167,063169,063263,063264,063265,063266,063274,063275,063283,063313,063315,063350,064045,064098,064099,203323,204040,205604,205605</t>
  </si>
  <si>
    <t>39831-55-5</t>
  </si>
  <si>
    <t>http://selleckchem.com/products/amikacin-sulfate.html</t>
  </si>
  <si>
    <t>Amikacin sulfate binds to 16S rRNA (bacterial 30S ribosome), causing misreading of mRNA and supressing proteins synthesis.</t>
  </si>
  <si>
    <t>C22H47N5O21S2</t>
  </si>
  <si>
    <t>BB-K8</t>
  </si>
  <si>
    <t>NCCC(O)C(=O)NC1CC(N)C(OC2OC(CN)C(O)C(O)C2O)C(O)C1OC3OC(CO)C(O)C(N)C3O.O[S](O)(=O)=O.O[S](O)(=O)=O</t>
  </si>
  <si>
    <t>69308-37-8</t>
  </si>
  <si>
    <t>http://selleckchem.com/products/r-baclofen.html</t>
  </si>
  <si>
    <t>(R)-baclofen is a derivative of gamma-aminobutyric acid primarily used to treat spasticity.</t>
  </si>
  <si>
    <t>C10H12ClNO2</t>
  </si>
  <si>
    <t>STX 209</t>
  </si>
  <si>
    <t>NCC(CC(O)=O)C1=CC=C(Cl)C=C1</t>
  </si>
  <si>
    <t>200833,205923,206110,207092,207650,209489</t>
  </si>
  <si>
    <t>179463-17-3</t>
  </si>
  <si>
    <t>http://selleckchem.com/products/caspofungin-acetate.html</t>
  </si>
  <si>
    <t>Caspofungin acetate is an lipopeptide antifungal β-1,3-glucan synthase inhibitor.</t>
  </si>
  <si>
    <t>C56H96N10O19</t>
  </si>
  <si>
    <t>MK-0991</t>
  </si>
  <si>
    <t>CCC(C)CC(C)CCCCCCCCC(=O)NC1CC(O)C(NCCN)NC(=O)C2C(O)CCN2C(=O)C(NC(=O)C(NC(=O)C3CC(O)CN3C(=O)C(NC1=O)C(C)O)C(O)C(O)C4=CC=C(O)C=C4)C(O)CCN.CC(O)=O.CC(O)=O</t>
  </si>
  <si>
    <t>60-27-5</t>
  </si>
  <si>
    <t>http://selleckchem.com/products/creatinine.html</t>
  </si>
  <si>
    <t>Creatinine is a break-down product of creatine phosphate in muscle, and is usually produced at a fairly constant rate by the body.</t>
  </si>
  <si>
    <t>C4H7N3O</t>
  </si>
  <si>
    <t>CN1CC(=O)NC1=N</t>
  </si>
  <si>
    <t>585.6+x18</t>
  </si>
  <si>
    <t>1257517-67-1</t>
  </si>
  <si>
    <t>http://selleckchem.com/products/amikacin-hydrate.html</t>
  </si>
  <si>
    <t>Amikacin is an aminoglycoside antibiotic used to treat different types of bacterial infections.</t>
  </si>
  <si>
    <t>C22H45N5O14R</t>
  </si>
  <si>
    <t>O.NCCC(O)C(=O)NC1CC(N)C(OC2OC(CN)C(O)C(O)C2O)C(O)C1OC3OC(CO)C(O)C(N)C3O</t>
  </si>
  <si>
    <t>080713,080744,080785,080790,083037,083557,083625,083626,083989,085188,085412</t>
  </si>
  <si>
    <t>154-69-8</t>
  </si>
  <si>
    <t>http://selleckchem.com/products/tripelennamine-hydrochloride.html</t>
  </si>
  <si>
    <t>Tripelennamine is a widely used H1 antagonist, inhibiting PhIP glucuronidation with IC50 of 30 μM.</t>
  </si>
  <si>
    <t>C16H22ClN3</t>
  </si>
  <si>
    <t>Pyribenzamine HCl</t>
  </si>
  <si>
    <t>Cl.CN(C)CCN(CC1=CC=CC=C1)C2=NC=CC=C2</t>
  </si>
  <si>
    <t>Martindale:The Extra Pharmacopoeia,EP</t>
  </si>
  <si>
    <t>078948,078995,078996,078997,078998,079002,079003,079194,090853,202235,202671,203987,204222,204502,205332,206058,206887</t>
  </si>
  <si>
    <t>138926-19-9</t>
  </si>
  <si>
    <t>http://selleckchem.com/products/ibandronate-sodium.html</t>
  </si>
  <si>
    <t>Ibandronate is a highly potent nitrogen-containing bisphosphonate used for the treatment of osteoporosis.</t>
  </si>
  <si>
    <t>C9H25NNaO8P2</t>
  </si>
  <si>
    <t>BM-21.0955</t>
  </si>
  <si>
    <t>O.[NaH].CCCCCN(C)CCC(O)([P](O)(O)=O)[P](O)(O)=O</t>
  </si>
  <si>
    <t>022293,022547,077844,077950,078119,078348,078742,091050,091294,091560,200733,201107,201570,206725</t>
  </si>
  <si>
    <t>188062-50-2</t>
  </si>
  <si>
    <t>http://selleckchem.com/products/abacavir-sulfate.html</t>
  </si>
  <si>
    <t>Abacavir is a commonly used nucleoside analogue with potent antiviral activity against HIV-1.</t>
  </si>
  <si>
    <t>C28H38N12O6S</t>
  </si>
  <si>
    <t>1592U89</t>
  </si>
  <si>
    <t>NC1=NC2=C(N=C[N]2C3CC(CO)C=C3)C(=N1)NC4CC4.NC5=NC6=C(N=C[N]6C7CC(CO)C=C7)C(=N5)NC8CC8.O[S](O)(=O)=O</t>
  </si>
  <si>
    <t>JP17,IP2010</t>
  </si>
  <si>
    <t>Cardiovascular Disease/Immunology</t>
  </si>
  <si>
    <t>1119-34-2</t>
  </si>
  <si>
    <t>http://selleckchem.com/products/l-Arginine-hydrochloride.html</t>
  </si>
  <si>
    <t>L-Arginine is the nitrogen donor for synthesis of nitric oxide, a potent vasodilator that is deficient during times of sickle cell crisis.</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</si>
  <si>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</si>
  <si>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</si>
  <si>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</si>
  <si>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</si>
  <si>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67-03-8</t>
  </si>
  <si>
    <t>http://selleckchem.com/products/thiamine-hcl-vitamin-b1.html</t>
  </si>
  <si>
    <t>Thiamine or vitamin B1 is a water-soluble vitamin of the B complex, its phosphate derivatives are involved in many cellular processes.</t>
  </si>
  <si>
    <t>C12H18Cl2N4OS</t>
  </si>
  <si>
    <t>Cl.[Cl-].CC1=NC=C(C[N+]2=CSC(=C2C)CCO)C(=N1)N</t>
  </si>
  <si>
    <t>33818-15-4</t>
  </si>
  <si>
    <t>http://selleckchem.com/products/citicoline-sodium.html</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</si>
  <si>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</si>
  <si>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C14H25N4NaO11P2</t>
  </si>
  <si>
    <t>CDP-choline</t>
  </si>
  <si>
    <t>[Na+].C[N+](C)(C)CCO[P]([O-])(=O)O[P]([O-])(=O)OCC1OC(C(O)C1O)N2C=CC(=NC2=O)N</t>
  </si>
  <si>
    <t>7647-17-8</t>
  </si>
  <si>
    <t>http://selleckchem.com/products/cesium-chloride.html</t>
  </si>
  <si>
    <t>Cesium chloride is the inorganic compound. It is widely used medicine structure in isopycnic centrifugation for separating various types of DNA and is a reagent in analytical chemistry.</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</si>
  <si>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</si>
  <si>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</si>
  <si>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</si>
  <si>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</si>
  <si>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</si>
  <si>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</si>
  <si>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72558-82-8</t>
  </si>
  <si>
    <t>http://selleckchem.com/products/ceftazidime.html</t>
  </si>
  <si>
    <t xml:space="preserve">Ceftazidime is a third-generation cephalosporin that has activity against Gram-negative bacilli, including Pseudomonas aeruginosa. </t>
  </si>
  <si>
    <t>C22H22N6O7S2</t>
  </si>
  <si>
    <t>CC(C)(O\N=C(/C(=O)NC1C2SCC(=C(N2C1=O)C([O-])=O)C[N+]3=CC=CC=C3)C4=CSC(=N4)N)C(O)=O</t>
  </si>
  <si>
    <t>060518,061528,061529,061530,061571,061624,061758,062935,062936,062981,064071,065435,090549</t>
  </si>
  <si>
    <t>132-98-9</t>
  </si>
  <si>
    <t>http://selleckchem.com/products/penicillin-v-potassium-salt.html</t>
  </si>
  <si>
    <t>Phenoxymethylpenicillin, also known as penicillin V, is an antibiotic useful for the treatment of a number of bacterial infections. It acts by inhibiting the biosynthesis of cell-wall peptidoglycan.</t>
  </si>
  <si>
    <t>C16H17KN2O5S</t>
  </si>
  <si>
    <t>Phenoxymethylpenicillin potassium salt</t>
  </si>
  <si>
    <t>[K+].CC1(C)SC2C(NC(=O)COC3=CC=CC=C3)C(=O)N2C1C([O-])=O</t>
  </si>
  <si>
    <t>EP9.1,BP2015</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</si>
  <si>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</si>
  <si>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</si>
  <si>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</si>
  <si>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</si>
  <si>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</si>
  <si>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</si>
  <si>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74431-23-5</t>
  </si>
  <si>
    <t>http://selleckchem.com/products/imipenem.html</t>
  </si>
  <si>
    <t>Imipenem acts as an inhibitor of AmpC β-lactamase and is an antibiotic useful for the treatment of a number of bacterial infections.</t>
  </si>
  <si>
    <t>C12H19N3O5S</t>
  </si>
  <si>
    <t>O.CC(O)C1C2CC(=C(N2C1=O)C(O)=O)SCCNC=N</t>
  </si>
  <si>
    <t>091316,206812,206918,208615</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</si>
  <si>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</si>
  <si>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</si>
  <si>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</si>
  <si>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C31H43N3Na10O49S8</t>
  </si>
  <si>
    <t>decasodium salt</t>
  </si>
  <si>
    <t>Natural heparin pentasaccharide Sodium</t>
  </si>
  <si>
    <t>[Na+].[Na+].[Na+].[Na+].[Na+].[Na+].[Na+].[Na+].[Na+].[Na+].COC1OC(CO[S]([O-])(=O)=O)C(OC2OC(C(OC3OC(CO[S]([O-])(=O)=O)C(OC4OC(C(OC5OC(CO[S]([O-])(=O)=O)C(O)C(O)C5N[S]([O-])(=O)=O)C(O)C4O)C([O-])=O)C(O[S]([O-])(=O)=O)C3N[S]([O-])(=O)=O)C(O)C2O[S]([O-])(=O)=O)C([O-])=O)C(O)C1N[S]([O-])(=O)=O</t>
  </si>
  <si>
    <t>163706-36-3</t>
  </si>
  <si>
    <t>http://selleckchem.com/products/cangrelor-tetrasodium.html</t>
  </si>
  <si>
    <t>Cangrelor is a potent, competitive P2Y12 receptor inhibitor that is administered by intravenous infusion and rapidly achieves near complete inhibition of ADP-induced platelet aggregation.</t>
  </si>
  <si>
    <t>C17H21Cl2F3N5Na4O12P3S2</t>
  </si>
  <si>
    <t>tetrasodium salt</t>
  </si>
  <si>
    <t>AR-C69931MX</t>
  </si>
  <si>
    <t>CSCCNC1=NC(=NC2=C1N=C[N]2C3OC(CO[P](=O)(O[Na])O[P](=O)(O[Na])C(Cl)(Cl)[P](=O)(O[Na])O[Na])C(O)C3O)SCCC(F)(F)F</t>
  </si>
  <si>
    <t>200142,200143,202229,205995</t>
  </si>
  <si>
    <t>77337-73-6</t>
  </si>
  <si>
    <t>http://selleckchem.com/products/acamprosate-calcium.html</t>
  </si>
  <si>
    <t>Acamprosate, calcium acetylhomotaurinate, is a synthetic compound with a chemical structure similar to the amino acid neurotransmitter gamma-aminobutyric acid (GABA) and the amino acid neuromodulator taurine.</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</si>
  <si>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</si>
  <si>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</si>
  <si>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</si>
  <si>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</si>
  <si>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73-32-5</t>
  </si>
  <si>
    <t>http://selleckchem.com/products/isoleucine.html</t>
  </si>
  <si>
    <t>Isoleucine is a non-polar, uncharged (at physiological pH), aliphatic amino acid that is used in the biosynthesis of proteins.</t>
  </si>
  <si>
    <t xml:space="preserve">C6H13NO2
</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</si>
  <si>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</si>
  <si>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</si>
  <si>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</si>
  <si>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</si>
  <si>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61-90-5</t>
  </si>
  <si>
    <t>http://selleckchem.com/products/l-leucine.html</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</si>
  <si>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</si>
  <si>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(S)-Leucine, Leu</t>
  </si>
  <si>
    <t>CC(C)CC(N)C(O)=O</t>
  </si>
  <si>
    <t>372-75-8</t>
  </si>
  <si>
    <t>http://selleckchem.com/products/l-citrulline.html</t>
  </si>
  <si>
    <t>L-citrulline is a substance called a non-essential amino acid that is used as a sports performance and cardiovascular health supplement.</t>
  </si>
  <si>
    <t xml:space="preserve">C6H13N3O3
</t>
  </si>
  <si>
    <t>NC(CCCNC(N)=O)C(O)=O</t>
  </si>
  <si>
    <t>3081-61-6</t>
  </si>
  <si>
    <t>http://selleckchem.com/products/l-theanine.html</t>
  </si>
  <si>
    <t>L-Theanine is a relaxing and nondietary amino acid found pretty much exclusively in teas from Camellia sinensis and is known to promote relaxation without sedation.</t>
  </si>
  <si>
    <t>C7H14N2O3</t>
  </si>
  <si>
    <t>CCNC(=O)CCC(N)C(O)=O</t>
  </si>
  <si>
    <t>13114-29-9</t>
  </si>
  <si>
    <t>http://selleckchem.com/products/sodium-demethylcantharidate.html</t>
  </si>
  <si>
    <t>Demethylcantharidin (norcantharidin) is a synthetic analogue of cantharidin and has potent antitumor activity.</t>
  </si>
  <si>
    <t>C8H9NaO5</t>
  </si>
  <si>
    <t>Sodium norcantharidin</t>
  </si>
  <si>
    <t>OC(=O)C1C2CCC(O2)C1C(=O)O[Na]</t>
  </si>
  <si>
    <t>657-27-2</t>
  </si>
  <si>
    <t>http://selleckchem.com/products/l-lysine-hydrochloride.html</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</si>
  <si>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</si>
  <si>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 xml:space="preserve">C6H14N2O2.ClH
</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</si>
  <si>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</si>
  <si>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</si>
  <si>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6899-04-3</t>
  </si>
  <si>
    <t>http://selleckchem.com/products/dl-glutamine.html</t>
  </si>
  <si>
    <t>Glutamine is a non-essential amino acid present abundantly throughout the body and is involved in many metabolic processes.</t>
  </si>
  <si>
    <t xml:space="preserve">C5H10N2O3&lt;br /&gt;
&amp;nbsp;
</t>
  </si>
  <si>
    <t>Glutamin, 2-amino-4-carbamoylbutanoic acid</t>
  </si>
  <si>
    <t>017098,017257,017322,017047</t>
  </si>
  <si>
    <t>3211-76-5</t>
  </si>
  <si>
    <t>http://selleckchem.com/products/l-selenomethionine.html</t>
  </si>
  <si>
    <t>L-SelenoMethionine (SeMet), a naturally occurring amino acid, is a major food-form of selenium. It has been used as a supplement, and exhibits some important functions like cancer prevention and antioxidative defense.</t>
  </si>
  <si>
    <t xml:space="preserve">C5H11NO2Se
</t>
  </si>
  <si>
    <t>C[Se]CCC(N)C(O)=O</t>
  </si>
  <si>
    <t>021079</t>
  </si>
  <si>
    <t>100299-08-9</t>
  </si>
  <si>
    <t>http://selleckchem.com/products/pemirolast-bmy-26517-potassium.html</t>
  </si>
  <si>
    <t>Pemirolast potassium (BMY 26517) is a histamine H1 antagonist and mast cell stabilizer that acts as an antiallergic agent.</t>
  </si>
  <si>
    <t>C10H7KN6O</t>
  </si>
  <si>
    <t>BMY26517</t>
  </si>
  <si>
    <t>[K+].CC1=CC=CN2C(=O)C(=CN=C12)C3=NN=N[N-]3</t>
  </si>
  <si>
    <t>019518</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</si>
  <si>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</si>
  <si>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</si>
  <si>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</si>
  <si>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</si>
  <si>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</si>
  <si>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</si>
  <si>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</si>
  <si>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</si>
  <si>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3717-88-2</t>
  </si>
  <si>
    <t>http://selleckchem.com/products/flavoxate-hcl.html</t>
  </si>
  <si>
    <t>Flavoxate is a muscarinic AChR antagonist with IC50 of 12.2 μM.</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</si>
  <si>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</si>
  <si>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</si>
  <si>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</si>
  <si>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</si>
  <si>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 xml:space="preserve"> 55203-24-2</t>
  </si>
  <si>
    <t>IL Receptor,Autophagy,COX</t>
  </si>
  <si>
    <t>http://selleckchem.com/products/dexamethasone-sodium-phosphate.html</t>
  </si>
  <si>
    <t>C22H28FNa2O8P</t>
  </si>
  <si>
    <t>[Na+].[Na+].CC1CC2C3CCC4=CC(=O)C=CC4(C)C3(F)C(O)CC2(C)C1(O)C(=O)CO[P]([O-])([O-])=O</t>
  </si>
  <si>
    <t>Martindale:The Extra Pharmacopoeia,USP42-NF37,EP9.6,JP17,BP2017</t>
  </si>
  <si>
    <t>050355,050356</t>
  </si>
  <si>
    <t>1264-72-8</t>
  </si>
  <si>
    <t>http://selleckchem.com/products/colistin-sulfate.html</t>
  </si>
  <si>
    <t>Colistin is a cyclic cationic decapeptide linked to a fatty acid side chain, it belongs to a group of similarly structured bacterial antimicrobial peptides.</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</si>
  <si>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</si>
  <si>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</si>
  <si>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</si>
  <si>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</si>
  <si>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1405-41-0</t>
  </si>
  <si>
    <t>http://selleckchem.com/products/gentamicin-sulfate.html</t>
  </si>
  <si>
    <t>Gentamycin Sulfate is a broad-spectrum, aminoglycoside antibiotic used for cell culture which inhibits protein synthesis in sensitive organisms.</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</si>
  <si>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</si>
  <si>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</si>
  <si>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</si>
  <si>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</si>
  <si>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</si>
  <si>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 xml:space="preserve"> 56391-57-2</t>
  </si>
  <si>
    <t>http://selleckchem.com/products/netilmicin-sulfate.html</t>
  </si>
  <si>
    <t>Netilmicin Sulfate is a member of the aminoglycoside family of antibiotics.</t>
  </si>
  <si>
    <t>C42H92N10O34S5</t>
  </si>
  <si>
    <t>CCNC1CC(N)C(OC2OC(=CCC2N)CN)C(O)C1OC3OCC(C)(O)C(NC)C3O.CCNC4CC(N)C(OC5OC(=CCC5N)CN)C(O)C4OC6OCC(C)(O)C(NC)C6O.O[S](O)(=O)=O.O[S](O)(=O)=O.O[S](O)(=O)=O.O[S](O)(=O)=O.O[S](O)(=O)=O</t>
  </si>
  <si>
    <t>050786</t>
  </si>
  <si>
    <t>880149-29-1</t>
  </si>
  <si>
    <t>http://selleckchem.com/products/bismuth-subcitrate-potassium.html</t>
  </si>
  <si>
    <t>Bismuth Subcitrate is an antibiotic used to treat stomach ulcers associated with Helicobacter pylori, a bacterial infection.</t>
  </si>
  <si>
    <t>C12H10BiK5O14+2</t>
  </si>
  <si>
    <t>[K+].[K+].[K+].[K+].[K+].[BiH6+3].OC(CC([O-])=O)(CC([O-])=O)C([O-])=O.OC(CC([O-])=O)(CC([O-])=O)C([O-])=O</t>
  </si>
  <si>
    <t>5086-74-8</t>
  </si>
  <si>
    <t>http://selleckchem.com/products/tetramisole-hcl.html</t>
  </si>
  <si>
    <t>Tetramisole is a mixture of dextro- and levo isomers used as an anthelmintic.</t>
  </si>
  <si>
    <t>Martindale:The Extra Pharmacopoeia,EP9.1,BP2015</t>
  </si>
  <si>
    <t>22560-50-5</t>
  </si>
  <si>
    <t>http://selleckchem.com/products/clodronate-disodium.html</t>
  </si>
  <si>
    <t>Clodronate Disodium, a bisphosphonate, is a potent antiosteolytic agent which inhibits bone resorption.</t>
  </si>
  <si>
    <t>CH2Cl2Na2O6P2</t>
  </si>
  <si>
    <t>[Na+].[Na+].O[P]([O-])(=O)C(Cl)(Cl)[P](O)([O-])=O</t>
  </si>
  <si>
    <t>Martindale:The Extra Pharmacopoeia,USP42-NF37,EP7.5,BP2017,IP2010</t>
  </si>
  <si>
    <t>51-74-1</t>
  </si>
  <si>
    <t>http://selleckchem.com/products/histamine-phosphate.html</t>
  </si>
  <si>
    <t xml:space="preserve">Histamine acts directly on the blood vessels to dilate arteries and capillaries mediated by both H 1- and H 2-receptors. </t>
  </si>
  <si>
    <t>C5H15N3O8P2</t>
  </si>
  <si>
    <t>NCCC1=C[NH]C=N1.O[P](O)(O)=O.O[P](O)(O)=O</t>
  </si>
  <si>
    <t>080997,085400,209467,210231,211432</t>
  </si>
  <si>
    <t>6101-15-1</t>
  </si>
  <si>
    <t>http://selleckchem.com/products/succinylcholine-suxamethonium-chloride-dihydrate.html</t>
  </si>
  <si>
    <t>Succinylcholine Chloride Dihydrate is a nicotinic AChR agonist and also acts as a depolarizing neuromuscular blocker.</t>
  </si>
  <si>
    <t>C14H34Cl2N2O6</t>
  </si>
  <si>
    <t>Suxamethonium Chloride Dihydrate</t>
  </si>
  <si>
    <t>O.O.[Cl-].[Cl-].C[N+](C)(C)CCOC(=O)CCC(=O)OCC[N+](C)(C)C</t>
  </si>
  <si>
    <t>075877,076770,076853,076887,077152,078151,078630,200122</t>
  </si>
  <si>
    <t xml:space="preserve">23031-32-5 </t>
  </si>
  <si>
    <t>http://selleckchem.com/products/terbutaline-sulfate.html</t>
  </si>
  <si>
    <t>Terbutaline Sulfate is a selective β2-adrenergic receptor agonist with IC50 of 53 nM.</t>
  </si>
  <si>
    <t>C24H40N2O10S</t>
  </si>
  <si>
    <t>CC(C)(C)NCC(O)C1=CC(=CC(=C1)O)O.CC(C)(C)NCC(O)C2=CC(=CC(=C2)O)O.O[S](O)(=O)=O</t>
  </si>
  <si>
    <t>10402-53-6</t>
  </si>
  <si>
    <t>http://selleckchem.com/products/eprazinone-2hcl.html</t>
  </si>
  <si>
    <t>Eprazinone is a mucolytic.</t>
  </si>
  <si>
    <t>C24H34Cl2N2O2</t>
  </si>
  <si>
    <t>NSC 317935</t>
  </si>
  <si>
    <t>Cl.Cl.CCOC(CN1CCN(CC1)CC(C)C(=O)C2=CC=CC=C2)C3=CC=CC=C3</t>
  </si>
  <si>
    <t>137-88-2</t>
  </si>
  <si>
    <t>http://selleckchem.com/products/amprolium-hcl.html</t>
  </si>
  <si>
    <t>Amprolium chloride is a thiamin antagonist, which prevents carbohydrate synthesis by blocking thiamine uptake.</t>
  </si>
  <si>
    <t>C14H20Cl2N4</t>
  </si>
  <si>
    <t>Cl.[Cl-].CCCC1=NC=C(C[N+]2=C(C)C=CC=C2)C(=N1)N</t>
  </si>
  <si>
    <t>060282,060687,060733,061212,061699,062158,062453,062456,062696,062799,062857,065116,090211,203177,206719</t>
  </si>
  <si>
    <t>1405-87-4</t>
  </si>
  <si>
    <t>http://selleckchem.com/products/bacitracin.html</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</si>
  <si>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</si>
  <si>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C65H101N17O16S</t>
  </si>
  <si>
    <t>CCC(C)C(NC(=O)C(CCC(O)=O)NC(=O)C(CC(C)C)NC(=O)C1CN=C(S1)C(N)C(C)C)C(=O)NC2CCCCNC(=O)C(CC(N)=O)NC(=O)C(CC(O)=O)NC(=O)C(CC3=C[NH]C=N3)NC(=O)C(CC4=CC=CC=C4)NC(=O)C(NC(=O)C(CCCN)NC2=O)C(C)CC</t>
  </si>
  <si>
    <t>040516,080880,080886,083082,087228,087504,087979,088030,090249,090610,090612,091621</t>
  </si>
  <si>
    <t>50-63-5</t>
  </si>
  <si>
    <t>Autophagy,ATM/ATR</t>
  </si>
  <si>
    <t>http://selleckchem.com/products/chloroquine-phosphate.html</t>
  </si>
  <si>
    <t xml:space="preserve">Chloroquine phosphate is a 4-aminoquinoline anti-malarial and anti-rheumatoid agent, also acting as an ATM activator. </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</si>
  <si>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</si>
  <si>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</si>
  <si>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</si>
  <si>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104376-79-6</t>
  </si>
  <si>
    <t>http://selleckchem.com/products/ceftriaxone-sodium-trihydrate.html</t>
  </si>
  <si>
    <t>Ceftriaxone sodium trihydrate is a third-generation cephalosporin antibiotic.</t>
  </si>
  <si>
    <t>C18H16N8Na2O7RS3</t>
  </si>
  <si>
    <t>[Na+].[Na+].CO\N=C(/C(=O)NC1C2SCC(=C(N2C1=O)C([O-])=O)CSC3=NC(=O)C(=NN3C)[O-])C4=CSC(=N4)N</t>
  </si>
  <si>
    <t>019843,018252,019711,019006,019696,018274,017609,017586,019024,017637,018406,018406,017451,017378,017378,019326</t>
  </si>
  <si>
    <t>527-07-1</t>
  </si>
  <si>
    <t>http://selleckchem.com/products/sodium-gluconate.html</t>
  </si>
  <si>
    <t>Sodium gluconate is the sodium salt of gluconic acid widely used in food and pharmaceutical industry.</t>
  </si>
  <si>
    <t>C6H11NaO7</t>
  </si>
  <si>
    <t>[Na+].OCC(O)C(O)C(O)C(O)C([O-])=O</t>
  </si>
  <si>
    <t>23327-57-3</t>
  </si>
  <si>
    <t>http://selleckchem.com/products/nefopam-hcl.html</t>
  </si>
  <si>
    <t>Nefopam HCl is a centrally-acting but non-opioid analgesic drug by blocking voltage-gated sodium channel and inhibition of serotonin, dopamine and noradrenaline reuptake.</t>
  </si>
  <si>
    <t>C17H20ClNO</t>
  </si>
  <si>
    <t>Cl.CN1CCOC(C2=CC=CC=C2)C3=C(C1)C=CC=C3</t>
  </si>
  <si>
    <t>064171,065173</t>
  </si>
  <si>
    <t>1263-89-4</t>
  </si>
  <si>
    <t>http://selleckchem.com/products/paromomycin-sulfate.html</t>
  </si>
  <si>
    <t>Paromomycin Sulfate is an aminoglycoside antibiotics inhibiting protein synthesis in non-resistant cells by binding to 16S ribosomal RNA.</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</si>
  <si>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</si>
  <si>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</si>
  <si>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</si>
  <si>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53797-35-6</t>
  </si>
  <si>
    <t>http://selleckchem.com/products/ribostamycin-sulfate.html</t>
  </si>
  <si>
    <t>Ribostamycin is an aminoglycoside antibiotic, containing a neutral sugar moiety, and is produced by Streptomyces ribosidi?cus.</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</si>
  <si>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</si>
  <si>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</si>
  <si>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</si>
  <si>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</si>
  <si>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</si>
  <si>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1405-37-4</t>
  </si>
  <si>
    <t>http://selleckchem.com/products/capreomycin-sulfate.html</t>
  </si>
  <si>
    <t>Capreomycin Sulfate is a cyclic peptide antibiotic and thought to inhibit protein synthesis by binding to the 70S ribosomal unit.</t>
  </si>
  <si>
    <t>C25H44N14O7R</t>
  </si>
  <si>
    <t>CC1NC(=O)C(N)CNC(=O)C(NC(=O)C(NC(=O)C(CNC(=O)CC(N)CCCN)NC1=O)=CNC(N)=O)C2CCNC(=N2)N.O[S](O)(=O)=O</t>
  </si>
  <si>
    <t>1811-28-5</t>
  </si>
  <si>
    <t>http://selleckchem.com/products/proflavine-hemisulfate.html</t>
  </si>
  <si>
    <t>Proflavine Hemisulfate is a topical antiseptic by interchelating DNA, thereby disrupting DNA synthesis and leading to high levels of mutation in the copied DNA strands.</t>
  </si>
  <si>
    <t>C26H24N6O4S</t>
  </si>
  <si>
    <t>NC1=CC=C2C=C3C=CC(=CC3=NC2=C1)N.NC4=CC=C5C=C6C=CC(=CC6=NC5=C4)N.O[S](O)(=O)=O</t>
  </si>
  <si>
    <t>021881,090145,209381</t>
  </si>
  <si>
    <t>134-03-2</t>
  </si>
  <si>
    <t>http://selleckchem.com/products/sodium-ascorbate.html</t>
  </si>
  <si>
    <t>Sodium Ascorbate is a more bioavailable form of vitamin C that is an alternative to taking ascorbic acid as a supplement.</t>
  </si>
  <si>
    <t>C6H10NaO6</t>
  </si>
  <si>
    <t>[NaH].OCC(O)C1OC(=O)C(O)C1O</t>
  </si>
  <si>
    <t>65710-07-8</t>
  </si>
  <si>
    <t>http://selleckchem.com/products/apramycin-sulfate.html</t>
  </si>
  <si>
    <t>Apramycin is an aminoglycoside antibiotic, which binds to the deep groove of the RNA.</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</si>
  <si>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</si>
  <si>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</si>
  <si>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</si>
  <si>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</si>
  <si>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67814-76-0</t>
  </si>
  <si>
    <t>http://selleckchem.com/products/isepamicin-sulphate.html</t>
  </si>
  <si>
    <t xml:space="preserve">Isepamicin Sulphate is an aminoglycoside antibiotic, which inhibits bacterial protein synthesis by targeting the bacterial 30S ribosomal subunit.  </t>
  </si>
  <si>
    <t>C22H45N5O16S</t>
  </si>
  <si>
    <t>Isepamicine (Isepamycin, sch21420) Sulphate</t>
  </si>
  <si>
    <t>CNC1C(O)C(OCC1(C)O)OC2C(O)C(OC3OC(CN)C(O)C(O)C3O)C(N)CC2NC(=O)C(O)CN.O[S](O)(=O)=O</t>
  </si>
  <si>
    <t xml:space="preserve">207344 </t>
  </si>
  <si>
    <t>208538-73-2</t>
  </si>
  <si>
    <t>http://selleckchem.com/products/micafungin-sodium.html</t>
  </si>
  <si>
    <t xml:space="preserve">Micafungin Sodium is an inhibitor of 1, 3-beta-D-glucan synthesis, used as an antifungal drug.  </t>
  </si>
  <si>
    <t>C56H70N9NaO23S</t>
  </si>
  <si>
    <t>FK463 Sodium, Mycamine Sodium</t>
  </si>
  <si>
    <t>CCCCCOC1=CC=C(C=C1)C2=CC(=NO2)C3=CC=C(C=C3)C(=O)NC4CC(O)C(O)NC(=O)C5C(O)C(C)CN5C(=O)C(NC(=O)C(NC(=O)C6CC(O)CN6C(=O)C(NC4=O)C(C)O)C(O)C(O)C7=CC(=C(O)C=C7)O[S](=O)(=O)O[Na])C(O)CC(N)=O</t>
  </si>
  <si>
    <t>077126,204363</t>
  </si>
  <si>
    <t>112901-68-5</t>
  </si>
  <si>
    <t>http://selleckchem.com/products/amifostine.html</t>
  </si>
  <si>
    <t xml:space="preserve">Amifostine is the first approved radioprotective drug, used to decrease the risk of kidney problems caused by treatment with cisplatin.  </t>
  </si>
  <si>
    <t>C5H21N2O6PS</t>
  </si>
  <si>
    <t>O.O.O.NCCCNCCS[P](O)(O)=O</t>
  </si>
  <si>
    <t>006470,080001,083159,089373</t>
  </si>
  <si>
    <t>17140-60-2</t>
  </si>
  <si>
    <t>http://www.selleckchem.com/products/calcium-gluceptate.html</t>
  </si>
  <si>
    <t>Calcium gluceptate is a calcium salt used in the treatment and prophylaxis of hypocalcemia and as an electrolyte replenisher.</t>
  </si>
  <si>
    <t>C14H26CaO16</t>
  </si>
  <si>
    <t>Gluceptate</t>
  </si>
  <si>
    <t>OCC(O)C(O)C(O)C(O)C(O)C(=O)O[Ca]OC(=O)C(O)C(O)C(O)C(O)C(O)CO</t>
  </si>
  <si>
    <t>78439-06-2</t>
  </si>
  <si>
    <t>http://www.selleckchem.com/products/ceftazidime-pentahydrate.html</t>
  </si>
  <si>
    <t>Ceftazidime is a β-lactam antibacterial agent which has demonstrated a broad spectrum of activity against Gram-positive and Gram-negative aerobic bacteria.</t>
  </si>
  <si>
    <t>C22H32N6O12S2</t>
  </si>
  <si>
    <t>Pentahydrate</t>
  </si>
  <si>
    <t>O.O.O.O.O.[H][C@]12SCC(C[N+]3=CC=CC=C3)=C(N1C(=O)[C@H]2NC(=O)C(=N\OC(C)(C)C(O)=O)\C1=CSC(N)=N1)C([O-])=O |r,c:8,10,12,36,t:6,32|</t>
  </si>
  <si>
    <t>O.O.O.O.O.CC(C)(O/N=C(/C(=O)NC1C2SCC(=C(N2C1=O)C([O-])=O)C[N+]3=CC=CC=C3)C4=CSC(=N4)N)C(O)=O</t>
  </si>
  <si>
    <t>JP16</t>
  </si>
  <si>
    <t>494.7</t>
  </si>
  <si>
    <t>60-02-6</t>
  </si>
  <si>
    <t>http://selleckchem.com/products/guanethidine-sulfate.html</t>
  </si>
  <si>
    <t>Guanethidine is an antihypertensive drug that reduces the release of catecholamines, such as norepinephrine.</t>
  </si>
  <si>
    <t xml:space="preserve">&lt;p&gt;C&lt;sub&gt;20&lt;/sub&gt;H&lt;sub&gt;44&lt;/sub&gt;N&lt;sub&gt;8&lt;/sub&gt;.H&lt;sub&gt;2&lt;/sub&gt;O&lt;sub&gt;4&lt;/sub&gt;S&lt;/p&gt;
</t>
  </si>
  <si>
    <t>NC(=N)NCCN1CCCCCCC1.NC(=N)NCCN2CCCCCCC2.O[S](O)(=O)=O</t>
  </si>
  <si>
    <t>64490-92-2</t>
  </si>
  <si>
    <t>http://www.selleckchem.com/products/tolmetin-sodium.html</t>
  </si>
  <si>
    <t>Tolmetin is a non-steroidal anti-inflammatory drug of the arylalkanoic acids.</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</si>
  <si>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</si>
  <si>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</si>
  <si>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</si>
  <si>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</si>
  <si>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</si>
  <si>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</si>
  <si>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</si>
  <si>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</si>
  <si>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</si>
  <si>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</si>
  <si>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</si>
  <si>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</si>
  <si>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</si>
  <si>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</si>
  <si>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C18H28ClN3O5S</t>
  </si>
  <si>
    <t>CCN(CCO)CCCC(C)NC1=CC=NC2=CC(=CC=C12)Cl.O[S](O)(=O)=O</t>
  </si>
  <si>
    <t>5490-27-7</t>
  </si>
  <si>
    <t>http://selleckchem.com/products/dihydrostreptomycin-sulfate.html</t>
  </si>
  <si>
    <t>Dihydrostreptomycin sulfate is an aminoglycoside antibiotic, used to treat bacterial diseases in cattle, pigs and sheep. Dihydrostreptomycin is a derivative of streptomycin.</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</si>
  <si>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</si>
  <si>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</si>
  <si>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</si>
  <si>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53179-09-2</t>
  </si>
  <si>
    <t>http://selleckchem.com/products/sisomicin-sulfate.html</t>
  </si>
  <si>
    <t>Sisomicin sulfate is an aminoglycoside antibiotic, isolated from the fermentation broth of a new species of the genus Micromonospora.</t>
  </si>
  <si>
    <t>C38H84N10O34S5</t>
  </si>
  <si>
    <t>CNC1C(O)C(OCC1(C)O)OC2C(N)CC(N)C(OC3OC(=CCC3N)CN)C2O.CNC4C(O)C(OCC4(C)O)OC5C(N)CC(N)C(OC6OC(=CCC6N)CN)C5O.O[S](O)(=O)=O.O[S](O)(=O)=O.O[S](O)(=O)=O.O[S](O)(=O)=O.O[S](O)(=O)=O</t>
  </si>
  <si>
    <t>36589-58-9</t>
  </si>
  <si>
    <t>http://selleckchem.com/products/eprodisate-disodium.html</t>
  </si>
  <si>
    <t>Eprodisate Disodium is the orally available disodium salt form of Eprodisate, a small-molecule, orally bioavailable, inhibitor of AA-amyloid fibrillogenesis.</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</si>
  <si>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</si>
  <si>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</si>
  <si>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</si>
  <si>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</si>
  <si>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</si>
  <si>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51-15-0</t>
  </si>
  <si>
    <t>http://selleckchem.com/products/pralidoxime-chloride.html</t>
  </si>
  <si>
    <t>Pralidoxime is an antidote to organophosphate pesticides and chemicals An acetylcholinesterase (AChE) reactivator.</t>
  </si>
  <si>
    <t>C7H9ClN2O</t>
  </si>
  <si>
    <t>2-PAM (chloride)</t>
  </si>
  <si>
    <t>[Cl-].C[N+]1=C(C=CC=C1)\C=N\O</t>
  </si>
  <si>
    <t>019879,021145</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</si>
  <si>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</si>
  <si>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</si>
  <si>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</si>
  <si>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C6H15ClF2N2O3</t>
  </si>
  <si>
    <t>Difluoromethylornithine hydrochloride hydrate</t>
  </si>
  <si>
    <t>O.Cl.NCCCC(N)(C(F)F)C(O)=O</t>
  </si>
  <si>
    <t>182410-00-0</t>
  </si>
  <si>
    <t>http://selleckchem.com/products/sbe-b-cd.html</t>
  </si>
  <si>
    <t>Captisol (SBE-β-CD) is a novel, chemically modified cyclodextrin with a structure designed to optimize the solubility and stability of drugs.</t>
  </si>
  <si>
    <t>C50H82Na2O41RS2</t>
  </si>
  <si>
    <t>Sulfobutylether-β-Cyclodextrin</t>
  </si>
  <si>
    <t>[Na+].[Na+].OCC1OC2OC3C(O)C(O)C(OC3CO)OC4C(O)C(O)C(OC4CO)OC5C(O)C(OCCCC[S]([O-])(=O)=O)C(OC5COCCCC[S]([O-])(=O)=O)OC6=C(CO)OC(OC7C(O)C(O)C(OC7CO)OC8C(O)C(O)C(OC8CO)OC1C(O)C2O)C(O)C6O</t>
  </si>
  <si>
    <t>018469,020079</t>
  </si>
  <si>
    <t>70-18-8</t>
  </si>
  <si>
    <t>http://selleckchem.com/products/glutathione.html</t>
  </si>
  <si>
    <t>Glutathione acts as an antioxidant, a free radical scavenger and a detoxifying agent. It is a tripeptide comprised of three amino acids (cysteine, glutamic acid, and glycine) present in most mammalian tissue.</t>
  </si>
  <si>
    <t>C10H17N3O6S</t>
  </si>
  <si>
    <t>Isethion, Glutathion, Tathion</t>
  </si>
  <si>
    <t>NC(CCC(=O)NC(CS)C(=O)NCC(O)=O)C(O)=O</t>
  </si>
  <si>
    <t>70-26-8</t>
  </si>
  <si>
    <t>http://selleckchem.com/products/l-ornithine.html</t>
  </si>
  <si>
    <t>L-ornithine has an antifatigue effect by increasing the efficiency of energy consumption and promoting the excretion of ammonia. It is one of the key reactants in the urea cycle.</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</si>
  <si>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</si>
  <si>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</si>
  <si>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</si>
  <si>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</si>
  <si>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38821-53-3</t>
  </si>
  <si>
    <t>http://selleckchem.com/products/cefradine.html</t>
  </si>
  <si>
    <t>Cephradine is a semi-synthetic cephalosporin antibiotic.</t>
  </si>
  <si>
    <t>C16H19N3O4S</t>
  </si>
  <si>
    <t>Cephradine, Sefril, Anspor, Cephradin, Velosef</t>
  </si>
  <si>
    <t>CC1=C(N2C(SC1)C(NC(=O)C(N)C3=CCC=CC3)C2=O)C(O)=O</t>
  </si>
  <si>
    <t>139755-83-2</t>
  </si>
  <si>
    <t>http://selleckchem.com/products/sildenafil.html</t>
  </si>
  <si>
    <t>Sildenafil is a Phosphodiesterase 5 Inhibitor with IC50 of 5.22 nM.</t>
  </si>
  <si>
    <t>C22H30N6O4S</t>
  </si>
  <si>
    <t>Revatio, UK-92480, Viagra</t>
  </si>
  <si>
    <t>CCCC1=N[N](C)C2=C1N=C(NC2=O)C3=CC(=CC=C3OCC)[S](=O)(=O)N4CCN(C)CC4</t>
  </si>
  <si>
    <t>87-67-2</t>
  </si>
  <si>
    <t>http://selleckchem.com/products/choline-bitartrate.html</t>
  </si>
  <si>
    <t>Choline bitartrate is a form of the nutrient choline which is found in foods. Choline is necessary for normal liver and kidney function and a component of the neurotransmitter acetylcholine, a chemical that facilitates communication between the nerves and muscles.</t>
  </si>
  <si>
    <t>C9H19NO7</t>
  </si>
  <si>
    <t>2-hydroxyethyl(trimethyl)azanium;2,3,4-trihydroxy-4-oxobutanoate</t>
  </si>
  <si>
    <t>C[N+](C)(C)CCO.OC(C(O)C([O-])=O)C(O)=O</t>
  </si>
  <si>
    <t>528-50-7</t>
  </si>
  <si>
    <t>http://selleckchem.com/products/d-cellobiose.html</t>
  </si>
  <si>
    <t>D-(+)-Cellobiose is a substrate of β-glucosidase.</t>
  </si>
  <si>
    <t>Cellobiose|Cellose|Beta-Cellobiose|D-Cellobiose</t>
  </si>
  <si>
    <t>OCC1OC(OC2C(O)C(O)C(O)OC2CO)C(O)C(O)C1O</t>
  </si>
  <si>
    <t>142-47-2</t>
  </si>
  <si>
    <t>http://selleckchem.com/products/l-glutamic-acid-monosodium-salt.html</t>
  </si>
  <si>
    <t>L-Glutamic acid monosodium salt is the sodium salt of glutamic acid, found naturally in tomatoes, cheese and other foods.</t>
  </si>
  <si>
    <t>C5H8NNaO4</t>
  </si>
  <si>
    <t>Monosodium glutamate|MSG</t>
  </si>
  <si>
    <t>NC(CCC(=O)O[Na])C(O)=O</t>
  </si>
  <si>
    <t>24276-84-4</t>
  </si>
  <si>
    <t>http://selleckchem.com/products/ferulic-acid-sodium.html</t>
  </si>
  <si>
    <t>Sodium ferulate (SF), the sodium salt of ferulic acid, is a drug used in traditional Chinese medicine for treatment of cardiovascular and cerebrovascular diseases and to prevent thrombosis.</t>
  </si>
  <si>
    <t>C10H9NaO4</t>
  </si>
  <si>
    <t>Ferulic acid sodium salt</t>
  </si>
  <si>
    <t>[Na+].COC1=CC(=CC=C1O)\C=C\C([O-])=O</t>
  </si>
  <si>
    <t>76822-21-4</t>
  </si>
  <si>
    <t>http://selleckchem.com/products/danshensu.html</t>
  </si>
  <si>
    <t>Danshensu, a herbal preparation used in traditional Chinese medicine, possesses potential antitumor and anti?angiogenesis effects.</t>
  </si>
  <si>
    <t>Salvianic acid A</t>
  </si>
  <si>
    <t>OC(CC1=CC=C(O)C(=C1)O)C(O)=O</t>
  </si>
  <si>
    <t>922-32-7</t>
  </si>
  <si>
    <t>http://selleckchem.com/products/creatine-phosphate-disodium-salt.html</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</si>
  <si>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</si>
  <si>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C4H8N3Na2O5P</t>
  </si>
  <si>
    <t>Phosphocreatine disodium salt</t>
  </si>
  <si>
    <t>[Na+].[Na+].CN(CC(O)=O)C(=N)N[P]([O-])([O-])=O</t>
  </si>
  <si>
    <t>556-50-3</t>
  </si>
  <si>
    <t>http://selleckchem.com/products/glycylglycine.html</t>
  </si>
  <si>
    <t xml:space="preserve">Glycylglycine, the simplest peptide made of two glycine molecules, is usually used in the synthesis of more complicated peptides. </t>
  </si>
  <si>
    <t>C4H8N2O3</t>
  </si>
  <si>
    <t>Diglycine, Diglycocoll, Glycine dipeptide, N-Glycylglycine</t>
  </si>
  <si>
    <t>NCC(=O)NCC(O)=O</t>
  </si>
  <si>
    <t>3493-12-7</t>
  </si>
  <si>
    <t>http://selleckchem.com/products/vitamin-u.html</t>
  </si>
  <si>
    <t>Vitamin U (Methylmethionine chloride) is a vitamin found in green vegetables. It is used in the treatment of peptic ulcers, colitis, and gastritis and has an effect on secretory, acid-forming, and enzymatic functions of the intestinal tract.</t>
  </si>
  <si>
    <t>C6H14ClNO2S</t>
  </si>
  <si>
    <t>Methylmethioninesulfonium Chloride, Cabagin-U, Smethylmethionine</t>
  </si>
  <si>
    <t>[Cl-].C[S+](C)CCC(N)C(O)=O</t>
  </si>
  <si>
    <t>017865,016784,017633,018315,018522</t>
  </si>
  <si>
    <t xml:space="preserve">56-40-6  </t>
  </si>
  <si>
    <t>http://selleckchem.com/products/glycine.html</t>
  </si>
  <si>
    <t>Glycine is a non-essential, non-polar, non-optical, glucogenic amino acid that is primarily found in gelatin and silk fibroin. It is involved in the body's production of DNA, phospholipids and collagen, and in release of energy.</t>
  </si>
  <si>
    <t>2-Aminoacetic acid, Aminoacetic acid, Glycocoll</t>
  </si>
  <si>
    <t>NCC(O)=O</t>
  </si>
  <si>
    <t>018962</t>
  </si>
  <si>
    <t>7773-01-5</t>
  </si>
  <si>
    <t>http://selleckchem.com/products/manganese-chloride.html</t>
  </si>
  <si>
    <t>Manganese chloride occurs in nature as the mineral. It is used as a precursor for other manganese compounds.</t>
  </si>
  <si>
    <t>Cl2Mn</t>
  </si>
  <si>
    <t>Cl[Mn]Cl</t>
  </si>
  <si>
    <t>Martindale:The Extra Pharmacopoeia,BP2016,USP39-NF34,JP16,IP2010</t>
  </si>
  <si>
    <t>018519,018904</t>
  </si>
  <si>
    <t>497-19-8</t>
  </si>
  <si>
    <t>http://selleckchem.com/products/sodium-carbonate.html</t>
  </si>
  <si>
    <t>Sodium Carbonate is the disodium salt of carbonic acid with alkalinizing property.</t>
  </si>
  <si>
    <t>CNa2O3</t>
  </si>
  <si>
    <t>Disodium carbonate, Soda Ash, Carbonic acid disodium salt</t>
  </si>
  <si>
    <t>[Na]OC(=O)O[Na]</t>
  </si>
  <si>
    <t>5794-13-8</t>
  </si>
  <si>
    <t>http://www.selleckchem.com/products/l-asparagine-monohydrate.html</t>
  </si>
  <si>
    <t>L-asparagine is a non-essential amino acid that is involved in the metabolic control of cell functions in nerve and brain tissue, being used for a variety of pharmaceutical applications.</t>
  </si>
  <si>
    <t>C4H8N2O3.H2O</t>
  </si>
  <si>
    <t>O.NC(CC(N)=O)C(O)=O</t>
  </si>
  <si>
    <t>JP17,BP2013</t>
  </si>
  <si>
    <t>72-19-5</t>
  </si>
  <si>
    <t>http://www.selleckchem.com/products/l-threonine.html</t>
  </si>
  <si>
    <t>L-Threonine is an essential amino acid which is in its active form. It is important for the formation of collagen, elastin, and tooth enamel, and aids liver and lipotropic function when combined with aspartic acid and methionine.</t>
  </si>
  <si>
    <t>C4H9NO3</t>
  </si>
  <si>
    <t>CC(O)C(N)C(O)=O</t>
  </si>
  <si>
    <t>444-27-9</t>
  </si>
  <si>
    <t>http://www.selleckchem.com/products/timonacic.html</t>
  </si>
  <si>
    <t>Timonacic is a cyclic sulfur amino acid derivative with potential antineoplastic and antioxidant activities.</t>
  </si>
  <si>
    <t>C4H7NO2S</t>
  </si>
  <si>
    <t>Thiazolidine-4-carboxylic acid; Detoxepa; Hepalidine; 1,3-Thiazolidine-4-carboxylic acid</t>
  </si>
  <si>
    <t>OC(=O)C1CSCN1</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</si>
  <si>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</si>
  <si>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</si>
  <si>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</si>
  <si>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C14H11N4NaO2S</t>
  </si>
  <si>
    <t>SQ-Na</t>
  </si>
  <si>
    <t>NC1=CC=C(C=C1)[S](=O)(=O)N([Na])C2=CN=C3C=CC=CC3=N2</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</si>
  <si>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</si>
  <si>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182.02</t>
  </si>
  <si>
    <t>26016-99-9</t>
  </si>
  <si>
    <t>http://selleckchem.com/products/fosfomycin-disodium.html</t>
  </si>
  <si>
    <t>Fosfomycin is a bactericidal, low-molecular weight, broad-spectrum antibiotic, with putative activity against several bacteria, including multidrug-resistant Gram-negative bacteria, by irreversibly inhibiting an early stage in cell wall synthesis.</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</si>
  <si>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</si>
  <si>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</si>
  <si>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</si>
  <si>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</si>
  <si>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303.32</t>
  </si>
  <si>
    <t>51940-44-4</t>
  </si>
  <si>
    <t>http://selleckchem.com/products/pipemidic-acid.html</t>
  </si>
  <si>
    <t>Pipemidic acid is a pyridopyrimidine antibiotic derivative of piromidic acid with activity against gram-negative and some gram-positive bacteria.</t>
  </si>
  <si>
    <t>C14H17N5O3</t>
  </si>
  <si>
    <t xml:space="preserve">Acido pipemidico </t>
  </si>
  <si>
    <t>CCN1C=C(C(O)=O)C(=O)C2=CN=C(N=C12)N3CCNCC3</t>
  </si>
  <si>
    <t>498.4</t>
  </si>
  <si>
    <t>7413-34-5</t>
  </si>
  <si>
    <t>DHFR,Dehydrogenase</t>
  </si>
  <si>
    <t>http://selleckchem.com/products/methotrexate-disodium.html</t>
  </si>
  <si>
    <t>Methotrexate sodium, an inhibitor of tetrahydrofolate dehydrogenase, is an antineoplastic antimetabolite with immunosuppressant properties.</t>
  </si>
  <si>
    <t>C20H20N8Na2O5</t>
  </si>
  <si>
    <t>[Na+].[Na+].CN(CC1=NC2=C(N)N=C(N)N=C2N=C1)C3=CC=C(C=C3)C(=O)NC(CCC([O-])=O)C([O-])=O</t>
  </si>
  <si>
    <t>3687-18-1</t>
  </si>
  <si>
    <t>http://selleckchem.com/products/homotaurine.html</t>
  </si>
  <si>
    <t>Homotaurine is a synthetic organic compound that has GABAergic activity by mimicking GABA. It is a GABAA partial agonist as well as a GABAB receptor partial agonist with low efficacy.</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</si>
  <si>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</si>
  <si>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</si>
  <si>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</si>
  <si>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</si>
  <si>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1492-18-8</t>
  </si>
  <si>
    <t>http://selleckchem.com/products/calcium-folinate.html</t>
  </si>
  <si>
    <t>Calcium folinate is a metabolically active, reduced form of folic acid that is rapidly absorbed and extensively metabolized in the liver to other folic acid derivatives.</t>
  </si>
  <si>
    <t>C20H21CaN7O7</t>
  </si>
  <si>
    <t>Leucovorin calcium, Folinic acid calcium salt, Wellcovorin</t>
  </si>
  <si>
    <t>[Ca++].NC1=NC(=C2N(C=O)C(CNC3=CC=C(C=C3)C(=O)NC(CCC([O-])=O)C([O-])=O)CNC2=N1)O</t>
  </si>
  <si>
    <t>16816-67-4</t>
  </si>
  <si>
    <t>http://selleckchem.com/products/d-pantethine.html</t>
  </si>
  <si>
    <t>Pantethine is a naturally occurring compound synthesized in the body from pantothenic acid (vitamin B5) via addition of cysteamine and used as a dietary supplement for lowering blood cholesterol and triglycerides.</t>
  </si>
  <si>
    <t>C22H42N4O8S2</t>
  </si>
  <si>
    <t>Bis-pantethine, Pantetina, Pantomin, Pantosin</t>
  </si>
  <si>
    <t>CC(C)(CO)C(O)C(=O)NCCC(=O)NCCSSCCNC(=O)CCNC(=O)C(O)C(C)(C)CO</t>
  </si>
  <si>
    <t>250.23</t>
  </si>
  <si>
    <t>189224-26-8</t>
  </si>
  <si>
    <t>http://selleckchem.com/products/ozagrel-sodium.html</t>
  </si>
  <si>
    <t>Sodium ozagrel (ozagrel) is a thromboxane A2 synthase inhibitor with neuroprotective properties.</t>
  </si>
  <si>
    <t>C13H11N2NaO2</t>
  </si>
  <si>
    <t xml:space="preserve">KCT-0809, Cataclot, Xanbo </t>
  </si>
  <si>
    <t>[Na+].[O-]C(=O)\C=C\C1=CC=C(C[N]2C=CN=C2)C=C1</t>
  </si>
  <si>
    <t>849-55-8</t>
  </si>
  <si>
    <t>Nylidrin hydrochloride was an effective inhibitor of the IgG1-mediated release of histamine from passively sensitized guinea pig lung slices, and of the IgE-mediated release of histamine from passively sensitized rat peritoneal mast cells and human basophils.</t>
  </si>
  <si>
    <t>C19H26ClNO2</t>
  </si>
  <si>
    <t>Buphenine hydrochloride</t>
  </si>
  <si>
    <t>Cl.CC(CCC1=CC=CC=C1)NC(C)C(O)C2=CC=C(O)C=C2</t>
  </si>
  <si>
    <t>36304-84-4</t>
  </si>
  <si>
    <t>C18H28NO4P</t>
  </si>
  <si>
    <t>CN1CCC23CCCCC2C1CC4=C3C=C(C)C=C4.O[P](O)(O)=O</t>
  </si>
  <si>
    <t>367.42</t>
  </si>
  <si>
    <t>75975-70-1</t>
  </si>
  <si>
    <t>4</t>
  </si>
  <si>
    <t>http://selleckchem.com/products/cephradine-monohydrate.html</t>
  </si>
  <si>
    <t>Cefradine is a beta-lactam, first-generation cephalosporin antibiotic with bactericidal activity.</t>
  </si>
  <si>
    <t>C16H21N3O5S</t>
  </si>
  <si>
    <t>O.CC1=C(N2C(SC1)C(NC(=O)C(N)C3=CCC=CC3)C2=O)C(O)=O</t>
  </si>
  <si>
    <t>550.09</t>
  </si>
  <si>
    <t>19817-92-6</t>
  </si>
  <si>
    <t>http://selleckchem.com/products/utp-trisodium-salt.html</t>
  </si>
  <si>
    <t>Uridine-5'-triphosphate (UTP) is a pyrimidine nucleoside triphosphate and a substrate for the synthesis of RNA during transcription.</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</si>
  <si>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</si>
  <si>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</si>
  <si>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</si>
  <si>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</si>
  <si>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80382-23-6</t>
  </si>
  <si>
    <t>Loxoprofen Sodium is a nonsteroidal anti-inflammatory drug (NSAID) in the propionic acid derivatives group</t>
  </si>
  <si>
    <t>C15H17NaO3</t>
  </si>
  <si>
    <t>[Na+].CC(C([O-])=O)C1=CC=C(CC2CCCC2=O)C=C1</t>
  </si>
  <si>
    <t>080516</t>
  </si>
  <si>
    <t>162.05</t>
  </si>
  <si>
    <t>150-90-3</t>
  </si>
  <si>
    <t>http://selleckchem.com/products/sodium-succinate.html</t>
  </si>
  <si>
    <t>Sodium succinate is the sodium salt form of succinate, which is an important metabolite at the cross-road of several metabolic pathways and involved in the formation and elimination of reactive oxygen species.</t>
  </si>
  <si>
    <t>C4H4Na2O4</t>
  </si>
  <si>
    <t>Sodium 3-carboxypropanoate, Disodium butanedioate</t>
  </si>
  <si>
    <t>[Na+].[Na+].[O-]C(=O)CCC([O-])=O</t>
  </si>
  <si>
    <t>086113,086114</t>
  </si>
  <si>
    <t>296.39</t>
  </si>
  <si>
    <t>645-43-2</t>
  </si>
  <si>
    <t>http://selleckchem.com/products/guanethidine-monosulfate.html</t>
  </si>
  <si>
    <t>Guanethidine monosulfate is an antihypertensive agent that acts by inhibiting selectively transmission in post-ganglionic adrenergic nerves.</t>
  </si>
  <si>
    <t>C10H24N4O4S</t>
  </si>
  <si>
    <t>NC(=N)NCCN1CCCCCCC1.O[S](O)(=O)=O</t>
  </si>
  <si>
    <t>348.18</t>
  </si>
  <si>
    <t>306-67-2</t>
  </si>
  <si>
    <t>http://selleckchem.com/products/spermine-tetrahydrochloride.html</t>
  </si>
  <si>
    <t>Spermine is a polyamine involved in cellular metabolism found in all eukaryotic cells. It is a major natural intracellular compound capable of protecting DNA from free radical attack.</t>
  </si>
  <si>
    <t>C10H30Cl4N4</t>
  </si>
  <si>
    <t>tetrahydrochloride</t>
  </si>
  <si>
    <t>Gerontine tetrahydrochloride, Neuridine tetrahydrochloride, Musculamine tetrahydrochloride</t>
  </si>
  <si>
    <t>Cl.Cl.Cl.Cl.NCCCNCCCCNCCCN</t>
  </si>
  <si>
    <t xml:space="preserve">BP2019;IP2010 </t>
  </si>
  <si>
    <t>107-95-9</t>
  </si>
  <si>
    <t>http://www.selleckchem.com/products/beta-alanine.html</t>
  </si>
  <si>
    <t>β-Alanine is a naturally occurring beta amino acid formed in vivo by the degradation of dihydrouracil and carnosine. It acts as a neurotransmitter by activating glycine and GABA receptors.</t>
  </si>
  <si>
    <t>beta-Alanine, 3-Aminopropanoic acid</t>
  </si>
  <si>
    <t>NCCC(O)=O</t>
  </si>
  <si>
    <t>050789,062945,063080,063100,063111,063112,063113,063117,063118,063119,063120,063121,063122,063127,063128,063161,064021,064026,065013,065122,065407,205179,205685,206965</t>
  </si>
  <si>
    <t>79645-27-5</t>
  </si>
  <si>
    <t>GMNN</t>
  </si>
  <si>
    <t>ipid Storage Modulator</t>
  </si>
  <si>
    <t>C36H84N10O38S5</t>
  </si>
  <si>
    <t>NCC1OC(OC2C(N)CC(N)C(OC3OC(CO)C(O)C(N)C3O)C2O)C(N)CC1O.NCC4OC(OC5C(N)CC(N)C(OC6OC(CO)C(O)C(N)C6O)C5O)C(N)CC4O.O[S](O)(=O)=O.O[S](O)(=O)=O.O[S](O)(=O)=O.O[S](O)(=O)=O.O[S](O)(=O)=O</t>
  </si>
  <si>
    <t>105.09</t>
  </si>
  <si>
    <t>302-84-1</t>
  </si>
  <si>
    <t>PKM</t>
  </si>
  <si>
    <t>http://selleckchem.com/products/dl-serine.html</t>
  </si>
  <si>
    <t>Serine is a non-essential amino acid and a natural ligand and allosteric activator of pyruvate kinase M2.</t>
  </si>
  <si>
    <t>C3H7NO3</t>
  </si>
  <si>
    <t>NC(CO)C(O)=O</t>
  </si>
  <si>
    <t>BP2010;USP32-NF27</t>
  </si>
  <si>
    <t>174.20</t>
  </si>
  <si>
    <t>7200-25-1</t>
  </si>
  <si>
    <t>http://selleckchem.com/products/dl-arginine.html</t>
  </si>
  <si>
    <t>Arginine is an α-amino acid that is used in the biosynthesis of proteins and plays an important role in cell division, wound healing, removing ammonia from the body, immune function, and the release of hormones.</t>
  </si>
  <si>
    <t>C6H14N4O2</t>
  </si>
  <si>
    <t>NC(CCCNC(N)=N)C(O)=O</t>
  </si>
  <si>
    <t>132.12</t>
  </si>
  <si>
    <t>70-47-3</t>
  </si>
  <si>
    <t>26</t>
  </si>
  <si>
    <t>http://selleckchem.com/products/l-asparagine.html</t>
  </si>
  <si>
    <t>L-Asparagine is a non-essential amino acid that is involved in the metabolic control of cell functions in nerve and brain tissue.</t>
  </si>
  <si>
    <t>2-Aminosuccinamic acid, alpha-aminosuccinamic acid</t>
  </si>
  <si>
    <t>NC(CC(N)=O)C(O)=O</t>
  </si>
  <si>
    <t>131.13</t>
  </si>
  <si>
    <t>57-00-1</t>
  </si>
  <si>
    <t>http://selleckchem.com/products/creatine.html</t>
  </si>
  <si>
    <t>Creatine is a nitrogenous organic acid that occurs naturally in vertebrates. It facilitates the recycling of adenosine triphosphate (ATP) primarily in muscle and brain tissue.</t>
  </si>
  <si>
    <t>C4H9N3O2</t>
  </si>
  <si>
    <t>Methylguanidoacetic acid</t>
  </si>
  <si>
    <t>CN(CC(O)=O)C(N)=N</t>
  </si>
  <si>
    <t xml:space="preserve">
544-63-8</t>
  </si>
  <si>
    <t>A 14 carbon saturated fatty acid</t>
  </si>
  <si>
    <t>C14H28O2</t>
  </si>
  <si>
    <t>CCCCCCCCCCCCCC(O)=O</t>
  </si>
  <si>
    <r>
      <rPr>
        <sz val="12"/>
        <color rgb="FFFF0000"/>
        <rFont val="Calibri"/>
        <charset val="134"/>
      </rPr>
      <t xml:space="preserve">KP </t>
    </r>
    <r>
      <rPr>
        <sz val="12"/>
        <color rgb="FFFF0000"/>
        <rFont val="宋体"/>
        <charset val="134"/>
      </rPr>
      <t>Ⅹ</t>
    </r>
    <r>
      <rPr>
        <sz val="12"/>
        <color rgb="FFFF0000"/>
        <rFont val="Calibri"/>
        <charset val="134"/>
      </rPr>
      <t>,JP17</t>
    </r>
  </si>
  <si>
    <t>117.15</t>
  </si>
  <si>
    <t>72-18-4</t>
  </si>
  <si>
    <t>http://selleckchem.com/products/l-valine.html</t>
  </si>
  <si>
    <t>Valine is a branched-chain essential amino acid that has stimulant activity and promotes muscle growth and tissue repair. It is a precursor in the penicillin biosynthetic pathway.</t>
  </si>
  <si>
    <t>CC(C)C(N)C(O)=O</t>
  </si>
  <si>
    <t>115.13</t>
  </si>
  <si>
    <t>147-85-3</t>
  </si>
  <si>
    <t>http://selleckchem.com/products/l-proline.html</t>
  </si>
  <si>
    <t>L-Proline is one of non-essential amino acids and an essential component of collagen that is important for proper functioning of joints and tendons.</t>
  </si>
  <si>
    <t>C5H9NO2</t>
  </si>
  <si>
    <t>OC(=O)C1CCCN1</t>
  </si>
  <si>
    <t>146.19</t>
  </si>
  <si>
    <t>56-87-1</t>
  </si>
  <si>
    <t>http://selleckchem.com/products/l-lysine.html</t>
  </si>
  <si>
    <t>Lysine is an α-amino acid that is used in the biosynthesis of proteins and is required for growth and tissue repair.</t>
  </si>
  <si>
    <t>C6H14N2O2</t>
  </si>
  <si>
    <t>NCCCCC(N)C(O)=O</t>
  </si>
  <si>
    <t>89.09</t>
  </si>
  <si>
    <t>56-41-7</t>
  </si>
  <si>
    <t>17</t>
  </si>
  <si>
    <t>http://selleckchem.com/products/l-alanine.html</t>
  </si>
  <si>
    <t>Alanine is a naturally occuring non-essential amino acid that is involved in sugar and acid metabolism, increases immunity, and provides energy for muscle tissue, brainR, and the CNS.</t>
  </si>
  <si>
    <t>CC(N)C(O)=O</t>
  </si>
  <si>
    <t>133.10</t>
  </si>
  <si>
    <t>56-84-8</t>
  </si>
  <si>
    <t>http://selleckchem.com/products/l-aspartic-acid.html</t>
  </si>
  <si>
    <t>L-aspartic Acid is one of non-essential amino acids and may be a neurotransmitter.</t>
  </si>
  <si>
    <t>C4H7NO4</t>
  </si>
  <si>
    <t>NC(CC(O)=O)C(O)=O</t>
  </si>
  <si>
    <t>EP9.2,JP17,Ph.Int_5th,BP2013</t>
  </si>
  <si>
    <t>149.21</t>
  </si>
  <si>
    <t>63-68-3</t>
  </si>
  <si>
    <t>http://selleckchem.com/products/l-methionine.html</t>
  </si>
  <si>
    <t>L-Methionine is an essential sulfur-containing, free-form amino acid, acts as an antioxidant promoter, and contributes to the synthesis of S-adenosyl-L-methionine (SAMe).</t>
  </si>
  <si>
    <t>CSCCC(N)C(O)=O</t>
  </si>
  <si>
    <t>74-79-3</t>
  </si>
  <si>
    <t>http://selleckchem.com/products/l-arginine.html</t>
  </si>
  <si>
    <t>Arginine is an important amino acid used in the biosynthesis of proteins. L-arginine plays an important role in immune regulation by affecting the immune response and inflammation. It is also implicated in cell division, wound healing and the release of hormones.</t>
  </si>
  <si>
    <t>Martindale:The Extra Pharmacopoeia,EP9.2,JP17</t>
  </si>
  <si>
    <t>121.16</t>
  </si>
  <si>
    <t>52-90-4</t>
  </si>
  <si>
    <t>http://selleckchem.com/products/l-cysteine.html</t>
  </si>
  <si>
    <t>Cysteine is a naturally occurring, sulfur-containing amino acid which is important for protein synthesis, detoxification, and also exerts diverse metabolic functions.</t>
  </si>
  <si>
    <t>C3H7NO2S</t>
  </si>
  <si>
    <t>NC(CS)C(O)=O</t>
  </si>
  <si>
    <t>88416-50-6</t>
  </si>
  <si>
    <t>Clodronate is a non-nitrogenous bisphosphonate that can bind to bone to reduce the bone resorption. It is used as an anti-osteoporotic drug for the prevention of osteoporosis in post-menopausal women and men.</t>
  </si>
  <si>
    <t>CH10Cl2Na2O10P2</t>
  </si>
  <si>
    <t>O.O.O.O.[Na+].[Na+].O[P]([O-])(=O)C(Cl)(Cl)[P](O)([O-])=O</t>
  </si>
  <si>
    <t>020191</t>
  </si>
  <si>
    <t>63610-09-3</t>
  </si>
  <si>
    <t>http://www.selleckchem.com/products/lodoxamide-tromethamine.html</t>
  </si>
  <si>
    <t>Lodoxamide Tromethamine is the tromethamide salt form of lodoxamide, a synthetic mast cell stabilizing compound with anti-inflammatory activity.</t>
  </si>
  <si>
    <t>C19H28ClN5O12</t>
  </si>
  <si>
    <t>tromethamide salt</t>
  </si>
  <si>
    <t>Alomide, Lodoxamidetromethamine</t>
  </si>
  <si>
    <t>NC(CO)(CO)CO.NC(CO)(CO)CO.OC(=O)C(=O)NC1=C(Cl)C(=CC(=C1)C#N)NC(=O)C(O)=O</t>
  </si>
  <si>
    <t>008922</t>
  </si>
  <si>
    <t>150-38-9</t>
  </si>
  <si>
    <t>sequester metal ions such as Ca2+ and Fe3+</t>
  </si>
  <si>
    <t>C10H13N2Na3O8</t>
  </si>
  <si>
    <t>[Na+].[Na+].[Na+].OC(=O)CN(CCN(CC([O-])=O)CC([O-])=O)CC([O-])=O</t>
  </si>
  <si>
    <t>USP38-NF33</t>
  </si>
  <si>
    <t>62-33-9</t>
  </si>
  <si>
    <t>http://www.selleckchem.com/products/edetate-calcium-disodium.html</t>
  </si>
  <si>
    <t>Edetate calcium disodium is a chelating agent that is primarily used for the management of severe lead poisoning.</t>
  </si>
  <si>
    <t>C10H12CaN2Na2O8</t>
  </si>
  <si>
    <t>EDTA calcium disodium</t>
  </si>
  <si>
    <t>[Na+].[Na+].[Ca++].[O-]C(=O)CN(CCN(CC([O-])=O)CC([O-])=O)CC([O-])=O</t>
  </si>
  <si>
    <t>EP9.3;BP2019</t>
  </si>
  <si>
    <t>207226-35-5</t>
  </si>
  <si>
    <t>http://www.selleckchem.com/products/pentetate-calcium-trisodium-hydrate.html</t>
  </si>
  <si>
    <t>pentetate calcium trisodium hydrate is an iron chelating agent.</t>
  </si>
  <si>
    <t>C14H18CaN3Na3O10.xH2O</t>
  </si>
  <si>
    <t>trisodium hydrate</t>
  </si>
  <si>
    <t>Ca-DTPA</t>
  </si>
  <si>
    <t>[Na+].[Na+].[Na+].[Ca++].[O-]C(=O)CN(CCN(CC([O-])=O)CC([O-])=O)CCN(CC([O-])=O)CC([O-])=O</t>
  </si>
  <si>
    <t>51-35-4</t>
  </si>
  <si>
    <t>http://www.selleckchem.com/products/l-hydroxyproline.html</t>
  </si>
  <si>
    <t>L-Hydroxyproline is a collagen-specific amino acid. It is used as a diagnostic marker of bone turnover and liver fibrosis.</t>
  </si>
  <si>
    <t>C5H9NO3</t>
  </si>
  <si>
    <t>trans-4-Hydroxy-L-proline</t>
  </si>
  <si>
    <t>OC1CNC(C1)C(O)=O</t>
  </si>
  <si>
    <t>marketed in Spain</t>
  </si>
  <si>
    <t>57644-54-9</t>
  </si>
  <si>
    <t xml:space="preserve">Others </t>
  </si>
  <si>
    <t>https://www.selleckchem.com/products/gastrodenol.html</t>
  </si>
  <si>
    <t>Gastrodenol is used to treat certain conditions caused by too much acid being produced in the stomach, such as stomach ulcers and ulcers of the upper part of the intestine (duodenal ulcers)</t>
  </si>
  <si>
    <t>C12H10BiK3O14</t>
  </si>
  <si>
    <t>Bismuth tripotassium dicitrate</t>
  </si>
  <si>
    <t>[K+].[K+].[K+].[BiH6+3].OC(CC([O-])=O)(CC([O-])=O)C([O-])=O.OC(CC([O-])=O)(CC([O-])=O)C([O-])=O</t>
  </si>
  <si>
    <t>81919-14-4</t>
  </si>
  <si>
    <t>https://www.selleckchem.com/products/bendazac-l-lysine.html</t>
  </si>
  <si>
    <t>Bendazac L-lysine has a protective effect against lens protein denaturation both in vitro and in vivo. It is also a nonsteroidal anti-inflammatory drug (NSAID) used for joint and muscular pain.</t>
  </si>
  <si>
    <t>C22H28N4O5</t>
  </si>
  <si>
    <t>NCCCCC(N)C(O)=O.OC(=O)COC1=N[N](CC2=CC=CC=C2)C3=C1C=CC=C3</t>
  </si>
  <si>
    <t>Martindale:The Extra Pharmacopoeia,USP42-NF37,EP9.6,BP2017,IP2010</t>
  </si>
  <si>
    <t>020304</t>
  </si>
  <si>
    <t>9087-70-1</t>
  </si>
  <si>
    <t>http://selleckchem.com/products/aprotinin.html</t>
  </si>
  <si>
    <t xml:space="preserve">Aprotinin is a small protein serine protease inhibitor (Kd=0.06 pM for bovine β-trypsin), used to reduce perioperative blood loss and transfusion.  </t>
  </si>
  <si>
    <t>C284H432N84O79S7</t>
  </si>
  <si>
    <t>marketed in Hungary, Poland and the Czech Republic</t>
  </si>
  <si>
    <t>85409-38-7</t>
  </si>
  <si>
    <t>http://selleckchem.com/products/rilmenidine-phosphate.html</t>
  </si>
  <si>
    <t xml:space="preserve">Rilmenidine Phosphate is a selective I(1) imidazoline receptor agonist, used for the treatment of hypertension.  </t>
  </si>
  <si>
    <t>C10H19N2O5P</t>
  </si>
  <si>
    <t>O[P](O)(O)=O.C1CN=C(NC(C2CC2)C3CC3)O1</t>
  </si>
  <si>
    <t>357166-30-4</t>
  </si>
  <si>
    <t>http://selleckchem.com/products/pemetrexed-disodium-hydrate.html</t>
  </si>
  <si>
    <t xml:space="preserve">Pemetrexed Disodium Hydrate is a novel antifolate and antimetabolite for TS, DHFR and GARFT with Ki of 1.3 nM, 7.2 nM and 65 nM, respectively.  </t>
  </si>
  <si>
    <t>C20H19N5Na2O6R</t>
  </si>
  <si>
    <t>Disodium Hydrate</t>
  </si>
  <si>
    <t>LY-231514 Disodium Hydrate</t>
  </si>
  <si>
    <t>NC1=NC(=O)C2=C([NH]C=C2CCC3=CC=C(C=C3)C(=O)NC(CCC(=O)O[Na])C(=O)O[Na])N1</t>
  </si>
  <si>
    <t>208471</t>
  </si>
  <si>
    <t>320367-13-3</t>
  </si>
  <si>
    <t>Glucagon Receptor</t>
  </si>
  <si>
    <t>http://selleckchem.com/products/lixisenatide.html</t>
  </si>
  <si>
    <t>Lixisenatide is a once-daily short-acting glucagon-like peptide-1 (GLP-1) receptor agonist (GLP-1RA) with an IC50 of 1.4 nM for the human GLP-1 receptor in receptor binding studies.</t>
  </si>
  <si>
    <t>C215H347N61O65S</t>
  </si>
  <si>
    <t>Lyxumia, Adlyxin, ZP10A peptide, AVE0010</t>
  </si>
  <si>
    <t>CCC(C)C(NC(=O)C(CC1=CC=CC=C1)NC(=O)C(CC(C)C)NC(=O)C(CCCNC(N)=N)NC(=O)C(NC(=O)C(C)NC(=O)C(CCC(O)=O)NC(=O)C(CCC(O)=O)NNC(CCC(O)=O)C(=O)C(=O)C(CCSC)NC(=O)C(CCC(N)=O)NC(=O)C(CCCCN)NC(=O)C(CO)NC(=O)C(CC(C)C)NC(=O)C(CC(O)=O)NC(=O)C(CO)NC(=O)C(NC(=O)C(CC2=CC=CC=C2)NC(=O)C(NC(=O)CNC(=O)C(CCC(O)=O)NC(=O)CNC(=O)C(N)CC3=CN=C[NH]3)C(C)O)C(C)O)C(C)C)C(=O)NC(CCC(O)=O)C(=O)NC(CC4=C[NH]C5=C4C=CC=C5)C(=O)NC(CC(C)C)C(=O)NC(CCCCN)C(=O)NC(CC(N)=O)C(=O)NCC(=O)NCC(=O)N6CCCC6C(=O)NC(CO)C(=O)NC(CO)C(=O)NCC(=O)NC(C)C(=O)N7CCCC7C(=O)N8CCCC8C(=O)NC(CO)C(=O)NC(CCCCN)C(=O)NC(CCCCN)C(=O)NC(CCCCN)C(=O)NC(CCCCN)C(=O)NC(CCCCN)C(=O)NC(CCCCN)C(N)=O</t>
  </si>
  <si>
    <t>Martindale:The Extra Pharmacopoeia,EP9.2,Ph.Int_6th,BP2013</t>
  </si>
  <si>
    <t>59-51-8</t>
  </si>
  <si>
    <t>qHTS for Inhibitors of binding or entry into cells for Marburg Virus</t>
  </si>
  <si>
    <t>JP17,BP2015</t>
  </si>
  <si>
    <t>56-45-1</t>
  </si>
  <si>
    <t>THRA - thyroid hormone receptor alpha</t>
  </si>
  <si>
    <t>Inhibitory activity against T3 binding to human TRbeta1 receptor</t>
  </si>
  <si>
    <t>34369-07-8</t>
  </si>
  <si>
    <t>Adenosine triphosphate (ATP) is a nucleoside triphosphate used in cells as a coenzyme often called the "molecular unit of currency" of intracellular energy transfer.</t>
  </si>
  <si>
    <t>020652</t>
  </si>
  <si>
    <t>140678-14-4</t>
  </si>
  <si>
    <t>C22H27MnN4Na3O14P2</t>
  </si>
  <si>
    <t>Trisodium</t>
  </si>
  <si>
    <t>[Na+].[Na+].[Na+].[Mn++]|1|2|3|4|5|[O-]C(=O)CN|1(CCN|2(CC([O-]|3)=O)CC6=C(CO[P]([O-])([O-])=O)C=NC(=C6[O-]|4)C)CC7=C(CO[P]([O-])([O-])=O)C=NC(=C7[O-]|5)C.[H+].[H+].[H+]</t>
  </si>
  <si>
    <t>020937,020975,020976</t>
  </si>
  <si>
    <t>131069-91-5</t>
  </si>
  <si>
    <t>C20H34GdN5O10</t>
  </si>
  <si>
    <t>[Gd+3]|1|2|3|4|5|6|7|[O-]C(=O)CN|1(CCN|2(CC([O-]|3)=O)CC(=O|4)NCCOC)CCN|5(CC([O-]|6)=O)CC(=O|7)NCCOC</t>
  </si>
  <si>
    <t>6020-87-7</t>
  </si>
  <si>
    <t>http://www.selleck.cn/products/creatine-monohydrate.html</t>
  </si>
  <si>
    <t>Creatine is a key player in the phosphagen energy system, the primary source of ATP during short-term, high intensity activities.</t>
  </si>
  <si>
    <t xml:space="preserve">C4H11N3O3</t>
  </si>
  <si>
    <t>Methylguanidoacetic acid monohydrate</t>
  </si>
  <si>
    <t>O.CN(CC(O)=O)C(N)=N</t>
  </si>
  <si>
    <t>2437-29-8</t>
  </si>
  <si>
    <t>http://www.selleck.cn/products/malachite-green.html</t>
  </si>
  <si>
    <t>Malachite green is a synthetic dyestuff and antimicrobial with potential carcinogenicity.</t>
  </si>
  <si>
    <t xml:space="preserve">C52H54N4O12</t>
  </si>
  <si>
    <t>Aniline green, Basic green 4, Diamond green B, Victoria green B</t>
  </si>
  <si>
    <t>CN(C)C1=CC=C(C=C1)C(C2=CC=CC=C2)=C3C=CC(C=C3)=[N+](C)C.CN(C)C4=CC=C(C=C4)C(C5=CC=CC=C5)=C6C=CC(C=C6)=[N+](C)C.OC(=O)C(O)=O.OC(=O)C([O-])=O.OC(=O)C([O-])=O</t>
  </si>
  <si>
    <t>CFDA,DMF,NDC,HMA</t>
  </si>
  <si>
    <t>Martindale:The Extra Pharmacopoeia,USP42-NF37,EP9.2,Ph.Int_6th,JP17</t>
  </si>
  <si>
    <t>312-84-5</t>
  </si>
  <si>
    <t>http://www.selleck.cn/products/r-serine.html</t>
  </si>
  <si>
    <t>(R)-Serine is the R-enantiomer of serine, which is used in the biosynthesis of proteins.</t>
  </si>
  <si>
    <t xml:space="preserve">C3H7NO3</t>
  </si>
  <si>
    <t>56-86-0</t>
  </si>
  <si>
    <t>http://www.selleck.cn/products/s-glutamic-acid.html</t>
  </si>
  <si>
    <t>(S)-Glutamic acid (L-Glutamic acid) is an endogenous, non-selective &lt;b&gt;glutamate receptor&lt;/b&gt; agonist.</t>
  </si>
  <si>
    <t xml:space="preserve">C5H9NO4</t>
  </si>
  <si>
    <t>L-Glutamic acid</t>
  </si>
  <si>
    <t>NC(CCC(O)=O)C(O)=O</t>
  </si>
  <si>
    <t>14306-25-3</t>
  </si>
  <si>
    <t>http://www.selleck.cn/products/sodium-phytate-hydrate.html</t>
  </si>
  <si>
    <t>Phytate (Phytic acid) functions as a storage depot and precursor for other inositol phosphates and pyrophosphates. It can be used clinically as a hypocalcemic agent and a complexing agent for removal of traces of heavy metal ions.</t>
  </si>
  <si>
    <t xml:space="preserve">C6H18O24P6&amp;middot;xNa&amp;middot;yH2O</t>
  </si>
  <si>
    <t>phytic acid sodium hydrate, Dodecasodium phytate, myo-inositol hexakis, Inositol hexakisphosphate</t>
  </si>
  <si>
    <t>O[P](O)(=O)OC1C(O[P](O)(O)=O)C(O[P](O)(O)=O)C(O[P](O)(O)=O)C(O[P](O)(O)=O)C1O[P](O)(O)=O</t>
  </si>
  <si>
    <t>L1300-384-10</t>
  </si>
  <si>
    <t>183319-69-9</t>
  </si>
  <si>
    <t>Autophagy,EGFR</t>
  </si>
  <si>
    <t>http://selleckchem.com/products/Erlotinib-Hydrochloride.html</t>
  </si>
  <si>
    <t xml:space="preserve">Erlotinib HCl (OSI-744) is an EGFR inhibitor with IC50 of 2 nM in cell-free assays, &gt;1000-fold more sensitive for EGFR than human c-Src or v-Abl. </t>
  </si>
  <si>
    <t>C22H24ClN3O4</t>
  </si>
  <si>
    <t>(CP358774, NSC 718781) HCl</t>
  </si>
  <si>
    <t>Cl.COCCOC1=C(OCCOC)C=C2C(=NC=NC2=C1)NC3=CC=CC(=C3)C#C</t>
  </si>
  <si>
    <t>022405</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</si>
  <si>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</si>
  <si>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</si>
  <si>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</si>
  <si>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C22H24BrFN4O2</t>
  </si>
  <si>
    <t>COC1=CC2=C(C=C1OCC3CCN(C)CC3)N=CN=C2NC4=C(F)C=C(Br)C=C4</t>
  </si>
  <si>
    <t>078548,078837,091044,091308,200173,200481,201994,202002,205971</t>
  </si>
  <si>
    <t>Cancer/immunology</t>
  </si>
  <si>
    <t>99011-02-6</t>
  </si>
  <si>
    <t>http://selleckchem.com/products/Imiquimod.html</t>
  </si>
  <si>
    <t>Imiquimod is a novel synthetic agent with immune response modifying activity.</t>
  </si>
  <si>
    <t>C14H16N4</t>
  </si>
  <si>
    <t>R-837, S-26308</t>
  </si>
  <si>
    <t>CC(C)C[N]1C=NC2=C(N)N=C3C=CC=CC3=C12</t>
  </si>
  <si>
    <t>7689-03-4</t>
  </si>
  <si>
    <t>http://selleckchem.com/products/Camptothecine.html</t>
  </si>
  <si>
    <t>Camptothecin is a specific inhibitor of DNA topoisomerase I (Topo I) with IC50 of 0.68 μM in a cell-free assay. Phase 2.</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</si>
  <si>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</si>
  <si>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</si>
  <si>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</si>
  <si>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</si>
  <si>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</si>
  <si>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65277-42-1</t>
  </si>
  <si>
    <t>http://selleckchem.com/products/Ketoconazole.html</t>
  </si>
  <si>
    <t>Ketoconazole inhibits cyclosporine oxidase and testosterone 6 beta-hydroxylase with IC50 of 0.19 mM and 0.22 mM, respectively.</t>
  </si>
  <si>
    <t>C26H28Cl2N4O4</t>
  </si>
  <si>
    <t>CC(=O)N1CCN(CC1)C2=CC=C(OCC3COC(C[N]4C=CN=C4)(O3)C5=CC=C(Cl)C=C5Cl)C=C2</t>
  </si>
  <si>
    <t>122841-12-7</t>
  </si>
  <si>
    <t>http://selleckchem.com/products/Cefoselis-sulfate.html</t>
  </si>
  <si>
    <t>Cefoselis is a widely used beta-lactam antibiotic.</t>
  </si>
  <si>
    <t>C19H24N8O10S3</t>
  </si>
  <si>
    <t>FK 037 Sulfate</t>
  </si>
  <si>
    <t>CO/N=C(/C(=O)NC1C2SCC(=C(N2C1=O)C(O)=O)CN3C=CC(=N)N3CCO)C4=CSC(=N4)N.O[S](O)(=O)=O</t>
  </si>
  <si>
    <t>Martindale:The Extra Pharmacopoeia,USP42-NF37,EP9.8,JP17,BP2017,IP2010</t>
  </si>
  <si>
    <t>19237-84-4</t>
  </si>
  <si>
    <t>http://selleckchem.com/products/Prazosin-hydrochloride.html</t>
  </si>
  <si>
    <t>Prazosin HCl is a competitive alpha-1 adrenoceptor antagonist, used to treat high blood pressure or benign prostatic hyperplasia.</t>
  </si>
  <si>
    <t>C19H22ClN5O4</t>
  </si>
  <si>
    <t>cp-12299-1</t>
  </si>
  <si>
    <t>Cl.COC1=CC2=C(C=C1OC)C(=NC(=N2)N3CCN(CC3)C(=O)C4=CC=CO4)N</t>
  </si>
  <si>
    <t>115550-35-1</t>
  </si>
  <si>
    <t>http://selleckchem.com/products/Marbofloxacin.html</t>
  </si>
  <si>
    <t>Marbofloxacin is a potent antibiotic inhibiting bacterial DNA replication.</t>
  </si>
  <si>
    <t>C17H19FN4O4</t>
  </si>
  <si>
    <t>CN1CCN(CC1)C2=C(F)C=C3C(=O)C(=CN4N(C)COC2=C34)C(O)=O</t>
  </si>
  <si>
    <t>077159,077205,077466,079213,090201,090720,091236,200461,200832,201531,202254,202910,203020,203071,203081,203161,203534,203685,204740,204774,206194</t>
  </si>
  <si>
    <t>138402-11-6</t>
  </si>
  <si>
    <t>http://selleckchem.com/products/Irbesartan(Avapro).html</t>
  </si>
  <si>
    <t>Irbesartan (SR-47436, BMS-186295) is a highly potent and specific angiotensin II type 1 (AT1) receptor antagonist with IC50 of 1.3 nM.</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</si>
  <si>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</si>
  <si>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</si>
  <si>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</si>
  <si>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</si>
  <si>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</si>
  <si>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70458-96-7</t>
  </si>
  <si>
    <t>http://selleckchem.com/products/Norfloxacin(Norxacin).html</t>
  </si>
  <si>
    <t>Norfloxacin is a broad-spectrum antibiotic.</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</si>
  <si>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</si>
  <si>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</si>
  <si>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</si>
  <si>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</si>
  <si>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106266-06-2</t>
  </si>
  <si>
    <t>http://selleckchem.com/products/Risperidone(Risperdal).html</t>
  </si>
  <si>
    <t>Risperidone is a mutil-targeted antagonist for dopamine, serotonin, adrenergic and histamine receptors, used to treat schizophrenia and bipolar disorder.</t>
  </si>
  <si>
    <t>C23H27FN4O2</t>
  </si>
  <si>
    <t>R-64766</t>
  </si>
  <si>
    <t>CC1=C(CCN2CCC(CC2)C3=NOC4=C3C=CC(=C4)F)C(=O)N5CCCCC5=N1</t>
  </si>
  <si>
    <t>000159</t>
  </si>
  <si>
    <t>144-83-2</t>
  </si>
  <si>
    <t>http://selleckchem.com/products/Sulfapyridine(Dagenan).html</t>
  </si>
  <si>
    <t>Sulfapyridine  is a sulfonamide antibacterial.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</si>
  <si>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</si>
  <si>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</si>
  <si>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</si>
  <si>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</si>
  <si>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555-30-6</t>
  </si>
  <si>
    <t>5-HT Receptor,Adrenergic Receptor,Dopamine Receptor,Decarboxylase</t>
  </si>
  <si>
    <t>http://selleckchem.com/products/Methyldopa(Aldomet).html</t>
  </si>
  <si>
    <t>Methyldopa (Aldomet) is a DOPA decarboxylase competitive inhibitor with an ED50 of 21.8 mg/kg.</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</si>
  <si>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</si>
  <si>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</si>
  <si>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</si>
  <si>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</si>
  <si>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56211-40-6</t>
  </si>
  <si>
    <t>http://selleckchem.com/products/Torsemide(Demadex).html</t>
  </si>
  <si>
    <t>Torsemide is a pyridyl sulfonylurea with a chemical structure between that of traditional loop diuretics and Cl- channel blockers, used to treat hypertension.</t>
  </si>
  <si>
    <t>C16H20N4O3S</t>
  </si>
  <si>
    <t>AC-4464, JDL-464</t>
  </si>
  <si>
    <t>CC(C)NC(=O)N[S](=O)(=O)C1=C(NC2=CC(=CC=C2)C)C=CN=C1</t>
  </si>
  <si>
    <t>Martindale:The Extra Pharmacopoeia,EP9.2,JP17,BP2017</t>
  </si>
  <si>
    <t>078482,078510,203896,206922,208283</t>
  </si>
  <si>
    <t>107724-20-9</t>
  </si>
  <si>
    <t>http://selleckchem.com/products/Eplerenone(Inspra).html</t>
  </si>
  <si>
    <t>Eplerenone is a mineralocorticoid receptor antagonist, and blocks the action of aldosterone, used to control high blood pressure.</t>
  </si>
  <si>
    <t>C24H30O6</t>
  </si>
  <si>
    <t>CGP 30083, SC-66110</t>
  </si>
  <si>
    <t>COC(=O)C1CC2=CC(=O)CCC2(C)C34OC3CC5(C)C(CCC56CCC(=O)O6)C14</t>
  </si>
  <si>
    <t>202645,203802,205618</t>
  </si>
  <si>
    <t>144598-75-4</t>
  </si>
  <si>
    <t>http://selleckchem.com/products/Paliperidone(Invega).html</t>
  </si>
  <si>
    <t>Paliperidone, the main active metabolite of Risperidone, is a potent serotonin-2A and dopamine-2 receptor antagonist, used in the treatment of schizophrenia.</t>
  </si>
  <si>
    <t>C23H27FN4O3</t>
  </si>
  <si>
    <t>CC1=C(CCN2CCC(CC2)C3=NOC4=C3C=CC(=C4)F)C(=O)N5CCCC(O)C5=N1</t>
  </si>
  <si>
    <t>017589</t>
  </si>
  <si>
    <t>7235-40-7</t>
  </si>
  <si>
    <t>http://selleckchem.com/products/Beta-Carotene.html</t>
  </si>
  <si>
    <t>Beta Carotene is an organic compound and classified as a terpenoid. It is a precursor (inactive form) of vitamin A.</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</si>
  <si>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</si>
  <si>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</si>
  <si>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</si>
  <si>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31430-15-6</t>
  </si>
  <si>
    <t>http://selleckchem.com/products/flubendazole-flutelmium.html</t>
  </si>
  <si>
    <t>Flubendazole is an autophagy inducer by targeting Atg4B, used to treat internal parasite and worm infection.</t>
  </si>
  <si>
    <t>C16H12FN3O3</t>
  </si>
  <si>
    <t>Flumoxanal, NSC 313680</t>
  </si>
  <si>
    <t>COC(=O)NC1=NC2=C([NH]1)C=C(C=C2)C(=O)C3=CC=C(F)C=C3</t>
  </si>
  <si>
    <t>20559-55-1</t>
  </si>
  <si>
    <t>http://selleckchem.com/products/oxibendazole.html</t>
  </si>
  <si>
    <t>Oxibendazole is a benzimidazole drug that interferes with metabolic pathways, used to protect against roundworms, strongyles, threadworms, pinworms and lungworm infestations in horses and some domestic pets.</t>
  </si>
  <si>
    <t>C12H15N3O3</t>
  </si>
  <si>
    <t>CCCOC1=CC=C2N=C(NC(=O)OC)[NH]C2=C1</t>
  </si>
  <si>
    <t>57381-26-7</t>
  </si>
  <si>
    <t>AChR,PDE</t>
  </si>
  <si>
    <t>http://selleckchem.com/products/Irsogladine-maleate.html</t>
  </si>
  <si>
    <t>Irsogladine is an anti-gastric ulcer agent that facilitates gap-junctional intercellular communication through M1 muscarininc acetylcholine receptor binding.</t>
  </si>
  <si>
    <t>NC1=NC(=NC(=N1)C2=C(Cl)C=CC(=C2)Cl)N</t>
  </si>
  <si>
    <t>91296-87-6</t>
  </si>
  <si>
    <t>http://selleckchem.com/products/sarafloxacin-hydrochloride.html</t>
  </si>
  <si>
    <t>Sarafloxacin HCl is a hydrochloride salt form of sarafloxacin which is a quinolone antibiotic drug with IC50 of 0.96 μg/L.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</si>
  <si>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</si>
  <si>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</si>
  <si>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</si>
  <si>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</si>
  <si>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</si>
  <si>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</si>
  <si>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</si>
  <si>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</si>
  <si>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C25H29Cl3N2</t>
  </si>
  <si>
    <t>NSC 28728</t>
  </si>
  <si>
    <t>Cl.Cl.CC1=CC(=CC=C1)CN2CCN(CC2)C(C3=CC=CC=C3)C4=CC=C(Cl)C=C4</t>
  </si>
  <si>
    <t>82159-09-9</t>
  </si>
  <si>
    <t>http://selleckchem.com/products/epalrestat.html</t>
  </si>
  <si>
    <t>Epalrestat is an aldose reductase inhibitor with IC50 of 72 nM.</t>
  </si>
  <si>
    <t>C15H13NO3S2</t>
  </si>
  <si>
    <t>ONO-2235</t>
  </si>
  <si>
    <t>CC(=C/C1=CC=CC=C1)\C=C2/SC(=S)N(CC(O)=O)C2=O</t>
  </si>
  <si>
    <t>70374-39-9</t>
  </si>
  <si>
    <t>http://selleckchem.com/products/lornoxicam-xefo.html</t>
  </si>
  <si>
    <t>Lornoxicam is a non-steroidal COX-1/COX-2 inhibitor, used as an anti-inflammatory drug to treat pain, osteoarthritis, and rheumatoid arthritis.</t>
  </si>
  <si>
    <t>C13H10ClN3O4S2</t>
  </si>
  <si>
    <t>Chlortenoxicam</t>
  </si>
  <si>
    <t>CN1C(=C(O)C2=C(C=C(Cl)S2)[S]1(=O)=O)C(=O)NC3=NC=CC=C3</t>
  </si>
  <si>
    <t>42971-09-5</t>
  </si>
  <si>
    <t>http://selleckchem.com/products/vinpocetine-cavinton.html</t>
  </si>
  <si>
    <t>Vinpocetine is a selective inhibitor of voltage-sensitive sodium channel for the treatment of stroke, vascular dementia  and Alzheimer's disease.</t>
  </si>
  <si>
    <t>C22H26N2O2</t>
  </si>
  <si>
    <t>RGH-4405</t>
  </si>
  <si>
    <t>CCOC(=O)C1=CC2(CC)CCCN3CCC4=C(C23)[N]1C5=CC=CC=C45</t>
  </si>
  <si>
    <t>208051</t>
  </si>
  <si>
    <t>698387-09-6</t>
  </si>
  <si>
    <t>http://selleckchem.com/products/Neratinib(HKI-272).html</t>
  </si>
  <si>
    <t>Neratinib (HKI-272) is a highly selective HER2 and EGFR inhibitor with IC50 of 59 nM and 92 nM in cell-free assays weakly inhibits KDR and Src, no significant inhibition to Akt, CDK1/2/4, IKK-2, MK-2, PDK1, c-Raf and c-Met. Phase 3.</t>
  </si>
  <si>
    <t>C30H29ClN6O3</t>
  </si>
  <si>
    <t>CCOC1=C(NC(=O)\C=C\CN(C)C)C=C2C(=C1)N=CC(=C2NC3=CC=C(OCC4=NC=CC=C4)C(=C3)Cl)C#N</t>
  </si>
  <si>
    <t>163253-35-8</t>
  </si>
  <si>
    <t>http://selleckchem.com/products/Sitafloxacin(DU-6859A).html</t>
  </si>
  <si>
    <t>Sitafloxacin Hydrate is a new-generation, broad-spectrum oral fluoroquinolone antibiotic.</t>
  </si>
  <si>
    <t>C19H18ClF2N3O3R</t>
  </si>
  <si>
    <t>1.5 hydrate</t>
  </si>
  <si>
    <t>DU-6859a</t>
  </si>
  <si>
    <t>O.O.O.NC1CN(CC12CC2)C3=C(Cl)C4=C(C=C3F)C(=O)C(=CN4C5CC5F)C(O)=O.NC6CN(CC67CC7)C8=C(Cl)C9=C(C=C8F)C(=O)C(=CN9C%10CC%10F)C(O)=O</t>
  </si>
  <si>
    <t>209299</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</si>
  <si>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</si>
  <si>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</si>
  <si>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</si>
  <si>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C23H24FN6Na2O9P</t>
  </si>
  <si>
    <t>Tamatinib Fosdium</t>
  </si>
  <si>
    <t>[Na+].[Na+].COC1=C(OC)C(=CC(=C1)NC2=NC=C(F)C(=N2)NC3=CC=C4OC(C)(C)C(=O)N(CO[P]([O-])([O-])=O)C4=N3)OC</t>
  </si>
  <si>
    <t>74050-98-9</t>
  </si>
  <si>
    <t>http://selleckchem.com/products/Ketanserin-Vulketan-Gel.html</t>
  </si>
  <si>
    <t>Ketanserin is a specific 5-HT2A serotonin receptor antagonist with Ki of 2.5 nM for rat and human 5-HT2A, used as an antihypertensive drug.</t>
  </si>
  <si>
    <t>C22H22FN3O3</t>
  </si>
  <si>
    <t>R41468</t>
  </si>
  <si>
    <t>FC1=CC=C(C=C1)C(=O)C2CCN(CC2)CCN3C(=O)NC4=CC=CC=C4C3=O</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</si>
  <si>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</si>
  <si>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</si>
  <si>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</si>
  <si>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</si>
  <si>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</si>
  <si>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</si>
  <si>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</si>
  <si>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520-27-4</t>
  </si>
  <si>
    <t>http://selleckchem.com/products/Diosmin.html</t>
  </si>
  <si>
    <t>Diosmin is a semisynthetic phlebotropic agent and a member of the flavonoid family.</t>
  </si>
  <si>
    <t>C28H32O15</t>
  </si>
  <si>
    <t>COC1=C(O)C=C(C=C1)C2=CC(=O)C3=C(O2)C=C(OC4OC(COC5OC(C)C(O)C(O)C5O)C(O)C(O)C4O)C=C3O</t>
  </si>
  <si>
    <t>68-94-0</t>
  </si>
  <si>
    <t>http://selleckchem.com/products/hypoxanthine.html</t>
  </si>
  <si>
    <t>Hypoxanthine, a naturally occurring purine derivative, an intermediate product of uric acid synthesis, formed from adenylic acid and itself a precursor of xanthine.</t>
  </si>
  <si>
    <t>O=C1NC=NC2=C1[NH]C=N2</t>
  </si>
  <si>
    <t>076104,200463,203445,204672,205080,205573,205724,205991,206741,208591,209460</t>
  </si>
  <si>
    <t>84625-61-6</t>
  </si>
  <si>
    <t>http://selleckchem.com/products/Itraconazole(Sporanox).html</t>
  </si>
  <si>
    <t>Itraconazole is a relatively potent inhibitor of CYP3A4 with IC50 of 6.1 nM, used as a triazole antifungal agent.</t>
  </si>
  <si>
    <t>C35H38Cl2N8O4</t>
  </si>
  <si>
    <t>R 51211</t>
  </si>
  <si>
    <t>CCC(C)N1N=CN(C1=O)C2=CC=C(C=C2)N3CCN(CC3)C4=CC=C(OCC5COC(C[N]6C=NC=N6)(O5)C7=CC=C(Cl)C=C7Cl)C=C4</t>
  </si>
  <si>
    <t>957-68-6</t>
  </si>
  <si>
    <t>http://selleckchem.com/products/7-Aminocephalosporanic-acid.html</t>
  </si>
  <si>
    <t>7-Aminocephalosporanic acid is used for synthesis of cephalosporin antibiotics and intermediates.</t>
  </si>
  <si>
    <t>C10H12N2O5S</t>
  </si>
  <si>
    <t>CC(=O)OCC1=C(N2C(SC1)C(N)C2=O)C(O)=O</t>
  </si>
  <si>
    <t>070491,070492,070857,070858,070921,071112,071113,071139,071140,071196,071258,071405,071406,071514,071523,071524,071525,071636,072192,072193,072483,072484,073137,074357,090514,202180,205253,206923</t>
  </si>
  <si>
    <t>25332-39-2</t>
  </si>
  <si>
    <t>http://selleckchem.com/products/trazodone-hydrochloride-desyrel.html</t>
  </si>
  <si>
    <t>Trazodone HCl is an antidepressant belonging to the class of serotonin receptor antagonists and reuptake inhibitors for treatment of anxiety disorders.</t>
  </si>
  <si>
    <t>C19H23Cl2N5O</t>
  </si>
  <si>
    <t>AF-1161, KB-831</t>
  </si>
  <si>
    <t>Cl.ClC1=CC(=CC=C1)N2CCN(CCCN3N=C4C=CC=CN4C3=O)CC2</t>
  </si>
  <si>
    <t>202595,207211,208347,208348,208578,208823,209093,209113,209421,209438,210186,211125</t>
  </si>
  <si>
    <t>204255-11-8</t>
  </si>
  <si>
    <t>http://selleckchem.com/products/oseltamivir-phosphate-Tamiflu.html</t>
  </si>
  <si>
    <t>Oseltamivir Phosphate is a potent and selective inhibitor of the neuraminidase that is essential for replication of influenza A and B viruses, used to prevent influenza.</t>
  </si>
  <si>
    <t>C16H31N2O8P</t>
  </si>
  <si>
    <t>Phosphate salt</t>
  </si>
  <si>
    <t>CCOC(=O)C1=CC(OC(CC)CC)C(NC(C)=O)C(N)C1.O[P](O)(O)=O</t>
  </si>
  <si>
    <t>137975-06-5</t>
  </si>
  <si>
    <t>http://selleckchem.com/products/mozavaptan.html</t>
  </si>
  <si>
    <t xml:space="preserve">Mozavaptan is a novel competitive vasopressin receptor antagonist for both V1 and V2 receptors with IC50 of 1.2 μM and 14 nM, respectively. </t>
  </si>
  <si>
    <t>C27H29N3O2</t>
  </si>
  <si>
    <t>OPC-31260</t>
  </si>
  <si>
    <t>CN(C)C1CCCN(C(=O)C2=CC=C(NC(=O)C3=C(C)C=CC=C3)C=C2)C4=C1C=CC=C4</t>
  </si>
  <si>
    <t>93106-60-6</t>
  </si>
  <si>
    <t>http://selleckchem.com/products/enrofloxacin.html</t>
  </si>
  <si>
    <t>Enrofloxacin is a fluoroquinolone antibiotic.</t>
  </si>
  <si>
    <t>C19H22FN3O3</t>
  </si>
  <si>
    <t>BAY-Vp2674, PD160788</t>
  </si>
  <si>
    <t>CCN1CCN(CC1)C2=CC3=C(C=C2F)C(=O)C(=CN3C4CC4)C(O)=O</t>
  </si>
  <si>
    <t>Martindale:The Extra Pharmacopoeia,CP2005,EP9.2,EP9.1,BP2017,IP2010</t>
  </si>
  <si>
    <t>23828-92-4</t>
  </si>
  <si>
    <t>http://selleckchem.com/products/ambroxol-hcl.html</t>
  </si>
  <si>
    <t>AmbroxolHCl is a potent inhibitor of the neuronal Na+ channels, inhibits TTX-resistant Na+ currents with IC50 of 35.2 μM and 22.5 μM for tonic and phasic block, inhibits TTX-sensitive Na+ currents with IC50 of 100 μM. Phase 3.</t>
  </si>
  <si>
    <t>C13H19Br2ClN2O</t>
  </si>
  <si>
    <t>Cl.NC1=C(Br)C=C(Br)C=C1CNC2CCC(O)CC2</t>
  </si>
  <si>
    <t>202189-78-4</t>
  </si>
  <si>
    <t>http://selleckchem.com/products/bilastine.html</t>
  </si>
  <si>
    <t>Bilastine is a new, well-tolerated, nonsedating H1 receptor antihistamine and has a rapid onset and prolonged duration of action.</t>
  </si>
  <si>
    <t>C28H37N3O3</t>
  </si>
  <si>
    <t>CCOCC[N]1C(=NC2=C1C=CC=C2)C3CCN(CC3)CCC4=CC=C(C=C4)C(C)(C)C(O)=O</t>
  </si>
  <si>
    <t>20977-05-3</t>
  </si>
  <si>
    <t>http://selleckchem.com/products/sodium-aescinate.html</t>
  </si>
  <si>
    <t>Sodium aescinate (SA) is a widely-applied triterpene saponin product derived from horse chestnut seeds, possessing vasoactive and organ-protective activities with oral or injection administration in the clinic.</t>
  </si>
  <si>
    <t>C54H83NaO23</t>
  </si>
  <si>
    <t>Escin sodium salt</t>
  </si>
  <si>
    <t>CC(OC(C)=O)C(C)C(=O)OCC12C(O)C3OC1CC4(C)C(=CCC5C6(C)CCC(OC7OC(C(OC8OC(CO)C(O)C(O)C8O)C(O)C7OC9OCC(O)C(O)C9O)C(=O)O[Na])C(C)(CO)C6CCC45C)C2CC3(C)C</t>
  </si>
  <si>
    <t>1847-58-1</t>
  </si>
  <si>
    <t>http://selleckchem.com/products/sodium-houttuyfonate.html</t>
  </si>
  <si>
    <t>Sodium Houttuyfonate, the active compound of the Houttuynia plant, is mainly used for treating purulent skin infections, respiratory tract infections, including pneumonia in elderly patients, and chronic bronchitis.</t>
  </si>
  <si>
    <t>C14H27NaO5S</t>
  </si>
  <si>
    <t>[Na+].CCCCCCCCCCCCOC(=O)C[S]([O-])(=O)=O</t>
  </si>
  <si>
    <t>475-83-2</t>
  </si>
  <si>
    <t>http://selleckchem.com/products/nuciferine.html</t>
  </si>
  <si>
    <t xml:space="preserve">Nuciferine is a major active aporphine alkaloid from the leaves of N. nucifera Gaertn and possesses anti-hyperlipidemia, anti-hypotensive, anti-arrhythmic, and insulin secretagogue activities. </t>
  </si>
  <si>
    <t>C19H21NO2</t>
  </si>
  <si>
    <t>Sanjoinine E, (-)-Nuciferine, VLT 049|</t>
  </si>
  <si>
    <t>COC1=C(OC)C2=C3C(CC4=C2C=CC=C4)N(C)CCC3=C1</t>
  </si>
  <si>
    <t>1617-90-9</t>
  </si>
  <si>
    <t>http://selleckchem.com/products/vincamine.html</t>
  </si>
  <si>
    <t>Vincamine, an indole alkaloid found in the leaves of V. minor and C. roseus, is a peripheral vasodilator that increases blood flow to the brain.</t>
  </si>
  <si>
    <t>C21H26N2O3</t>
  </si>
  <si>
    <t>Angiopac, Devincan, Equipur, Minorin, Novicet, Oxybral, Perval, Sostenil, Tripervan</t>
  </si>
  <si>
    <t>CCC12CCCN3CCC4=C(C13)[N](C5=CC=CC=C45)C(O)(C2)C(=O)OC</t>
  </si>
  <si>
    <t>080819,083311,083321,083948,083981</t>
  </si>
  <si>
    <t xml:space="preserve">79-81-2 </t>
  </si>
  <si>
    <t>http://selleckchem.com/products/vitamin-a-palmitate.html</t>
  </si>
  <si>
    <t>Vitamin A palmitate is a more stable, synthetic version of the essential nutrient vitamin A joined to palmitic acid.</t>
  </si>
  <si>
    <t>C36H60O2</t>
  </si>
  <si>
    <t>CCCCCCCCCCCCCCCC(=O)OC/C=C(C)/C=C/C=C(C)/C=C/C1=C(C)CCCC1(C)C</t>
  </si>
  <si>
    <t>2971-90-6</t>
  </si>
  <si>
    <t>http://selleckchem.com/products/clopidol.html</t>
  </si>
  <si>
    <t>Clopidol is an antiprotozoal agent.</t>
  </si>
  <si>
    <t>C7H7Cl2NO</t>
  </si>
  <si>
    <t>WR 61112</t>
  </si>
  <si>
    <t>CC1=C(Cl)C(=C(Cl)C(=N1)C)O</t>
  </si>
  <si>
    <t>Martindale:The Extra Pharmacopoeia,USP42-NF37,EP9.1,BP2017,Ph.Int_5th</t>
  </si>
  <si>
    <t>050404</t>
  </si>
  <si>
    <t xml:space="preserve">64-72-2 </t>
  </si>
  <si>
    <t>http://selleckchem.com/products/chlortetracycline-hcl.html</t>
  </si>
  <si>
    <t>Chlortetracycline HCl is the first identified tetracycline antibiotic.</t>
  </si>
  <si>
    <t>C22H24Cl2N2O8</t>
  </si>
  <si>
    <t>Cl.CN(C)C1C2CC3C(=C(O)C2(O)C(=O)C(=C1O)C(N)=O)C(=O)C4=C(C(=CC=C4O)Cl)C3(C)O</t>
  </si>
  <si>
    <t>072418,072419,072420,072421,072691,072878,072879,072943,072944</t>
  </si>
  <si>
    <t>14028-44-5</t>
  </si>
  <si>
    <t>GlyT</t>
  </si>
  <si>
    <t>http://selleckchem.com/products/amoxapine.html</t>
  </si>
  <si>
    <t>Amoxapine is a tricyclic dibenzoxazepine (an N-aryl piperazine) which acts similarly to several other tricyclic antidepressants, amoxapine inhibits GLYT2a transport activity with IC50 of 92 μM.</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</si>
  <si>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</si>
  <si>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</si>
  <si>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</si>
  <si>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</si>
  <si>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90729-43-4</t>
  </si>
  <si>
    <t>http://selleckchem.com/products/ebastine.html</t>
  </si>
  <si>
    <t>Ebastine is a potent H1-histamine receptor antagonist, used for allergic disorders.</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</si>
  <si>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</si>
  <si>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</si>
  <si>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</si>
  <si>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</si>
  <si>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59-30-3</t>
  </si>
  <si>
    <t>http://selleckchem.com/products/folic-acid.html</t>
  </si>
  <si>
    <t>Folic acid, a B vitamin, plays an important role in cell division and in the synthesis of amino acids and nucleic acids like DNA.</t>
  </si>
  <si>
    <t>C19H19N7O6</t>
  </si>
  <si>
    <t>Folacin, Vitamin B9, Vitamin M, Pteroylglutamic acid, Folate</t>
  </si>
  <si>
    <t>NC1=NC(=O)C2=C(N1)N=CC(=N2)CNC3=CC=C(C=C3)C(=O)NC(CCC(O)=O)C(O)=O</t>
  </si>
  <si>
    <t>205718</t>
  </si>
  <si>
    <t>290297-26-6</t>
  </si>
  <si>
    <t>http://selleckchem.com/products/netupitant.html</t>
  </si>
  <si>
    <t>Netupitant is a selective neurokinin 1 (NK1) receptor antagonist with potential antiemetic activity.</t>
  </si>
  <si>
    <t>C30H32F6N4O</t>
  </si>
  <si>
    <t>CID6451149, CID 6451149, CID-6451149</t>
  </si>
  <si>
    <t>CN1CCN(CC1)C2=CC(=C(C=N2)N(C)C(=O)C(C)(C)C3=CC(=CC(=C3)C(F)(F)F)C(F)(F)F)C4=CC=CC=C4C</t>
  </si>
  <si>
    <t xml:space="preserve">21645-51-2 </t>
  </si>
  <si>
    <t>http://selleckchem.com/products/aluminium-hydroxide.html</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</si>
  <si>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</si>
  <si>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AlH3O3</t>
  </si>
  <si>
    <t>Aluminic hydroxide, Aluminum trihydroxide, Aluminium(III) hydroxide</t>
  </si>
  <si>
    <t>O[Al](O)O</t>
  </si>
  <si>
    <t>282526-98-1</t>
  </si>
  <si>
    <t>http://selleckchem.com/products/cetilistat.html</t>
  </si>
  <si>
    <t>Cetilistat is a novel highly lipophilic benzoxazinone that inhibits gastrointestinal and pancreatic lipases. It shows a good safety and tolerability profile in vivo</t>
  </si>
  <si>
    <t>C25H39NO3</t>
  </si>
  <si>
    <t>ATL962</t>
  </si>
  <si>
    <t>CCCCCCCCCCCCCCCCOC1=NC2=C(C=C(C)C=C2)C(=O)O1</t>
  </si>
  <si>
    <t>marketed in Bangladesh and Russia</t>
  </si>
  <si>
    <t>6153-33-9</t>
  </si>
  <si>
    <t>http://selleckchem.com/products/mebhydrolin-napadisylate.html</t>
  </si>
  <si>
    <t>Mebhydrolin Napadisylate is classified as an antihistamine drug classes used to treat allergies.</t>
  </si>
  <si>
    <t>C48H48N4O6S2</t>
  </si>
  <si>
    <t>Diazoline, Diazolin, Incidal, Omeril</t>
  </si>
  <si>
    <t>CN1CCC2=C(C1)C3=C(C=CC=C3)[N]2CC4=CC=CC=C4.CN5CCC6=C(C5)C7=C(C=CC=C7)[N]6CC8=CC=CC=C8.O[S](=O)(=O)C9=C%10C=CC=C(C%10=CC=C9)[S](O)(=O)=O</t>
  </si>
  <si>
    <t>BP2019,EP9.1,USP32-NF27</t>
  </si>
  <si>
    <t>216.26</t>
  </si>
  <si>
    <t>551-16-6</t>
  </si>
  <si>
    <t>http://selleckchem.com/products/6-aminopenicillanic-acid.html</t>
  </si>
  <si>
    <t>6-Aminopenicillanic acid (6-APA) is the central component of penicillin β-lactam antibiotics which are generated by Penicillium. It is used as precursor for antibiotic compounds ampicillin and amoxicillin.</t>
  </si>
  <si>
    <t>C8H12N2O3S</t>
  </si>
  <si>
    <t>CC1(C)SC2C(N)C(=O)N2C1C(O)=O</t>
  </si>
  <si>
    <t>1414-45-5</t>
  </si>
  <si>
    <t>http://selleckchem.com/products/nisin.html</t>
  </si>
  <si>
    <t>Nisin is a ribosomally synthesized peptide that has broad-spectrum antibacterial activity, including activity against many bacteria that are food-spoilage pathogens.</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</si>
  <si>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</si>
  <si>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</si>
  <si>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</si>
  <si>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519.08</t>
  </si>
  <si>
    <t>1256589-74-8</t>
  </si>
  <si>
    <t>2</t>
  </si>
  <si>
    <t>http://selleckchem.com/products/alectinib-hydrochloride.html</t>
  </si>
  <si>
    <t>Alectinib is a second generation oral drug that selectively inhibits the activity of anaplastic lymphoma kinase (ALK) tyrosine kinase.</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</si>
  <si>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</si>
  <si>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</si>
  <si>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</si>
  <si>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</si>
  <si>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151.25</t>
  </si>
  <si>
    <t>768-94-5</t>
  </si>
  <si>
    <t>http://selleckchem.com/products/amantadine.html</t>
  </si>
  <si>
    <t>Amantadine is an antiviral that is used in the prophylactic or symptomatic treatment of influenza A. It is an M2 inhibitor which blocks the ion channel formed by the M2 protein that spans the viral membrane.</t>
  </si>
  <si>
    <t>C10H17N</t>
  </si>
  <si>
    <t>1-Adamantanamine, 1-Adamantylamine, 1-Aminoadamantane</t>
  </si>
  <si>
    <t>N[C]12C[CH]3[CH2]C([CH2][CH](C3)C1)C2</t>
  </si>
  <si>
    <t>151060-21-8</t>
  </si>
  <si>
    <t>PPARD</t>
  </si>
  <si>
    <t>an agonist of the peroxisome proliferator-activated receptor delta (PPARd) signaling pathway</t>
  </si>
  <si>
    <t>C20H28FN3O6</t>
  </si>
  <si>
    <t>O.O.CNC1CCCN(C1)C2=C(F)C=C3C(=O)C(=CN(C4CC4)C3=C2OC)C(O)=O</t>
  </si>
  <si>
    <t>5979-01-1</t>
  </si>
  <si>
    <t>http://www.selleckchem.com/products/xanthopterin-hydrate.html</t>
  </si>
  <si>
    <t>Xanthopterin, isolated from butterfly wings and found in many other sources, replace folic acid in the nutrition of many animal species.</t>
  </si>
  <si>
    <t>C6H7N5O3</t>
  </si>
  <si>
    <t>O.NC1=NC(=C2N=C(O)C=NC2=N1)O</t>
  </si>
  <si>
    <t>DMF,marketed in Japan</t>
  </si>
  <si>
    <t>194804-75-6</t>
  </si>
  <si>
    <t>http://www.selleckchem.com/products/garenoxacin.html</t>
  </si>
  <si>
    <t>Garenoxacin (T-3811ME, BMS-284756) is a novel des-F(6) quinolone that has been shown to be effective in vitro against a wide range of clinically important pathogens, including gram-positive and gram-negative aerobes and anaerobes.</t>
  </si>
  <si>
    <t>C23H20F2N2O4</t>
  </si>
  <si>
    <t>T-3811ME, BMS-284756</t>
  </si>
  <si>
    <t>CC1NCC2=C1C=CC(=C2)C3=C(OC(F)F)C4=C(C=C3)C(=O)C(=CN4C5CC5)C(O)=O</t>
  </si>
  <si>
    <t>L1300-384-11</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</si>
  <si>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</si>
  <si>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022160,078803,078810,078811,078812,078813,078815,078816,078817,078818,078819,078943,090030,090849,091358,200979,202922,203869,204368,204378,204616,204880,205529,207325,207385,207474,207562,208523</t>
  </si>
  <si>
    <t>61825-94-3</t>
  </si>
  <si>
    <t>http://selleckchem.com/products/Eloxatin.html</t>
  </si>
  <si>
    <t>Oxaliplatin inhibits DNA synthesis by conforming DNA adducts in RT4, TCCSUP, A2780, HT-29, U-373MG, U-87MG, SK-MEL-2, and HT-144 cells.</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</si>
  <si>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</si>
  <si>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</si>
  <si>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</si>
  <si>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</si>
  <si>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</si>
  <si>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 xml:space="preserve">6000-20000 </t>
  </si>
  <si>
    <t>9041-08-1</t>
  </si>
  <si>
    <t>http://selleckchem.com/products/Heparin-sodium.html</t>
  </si>
  <si>
    <t>Heparin sodium, a sulfated polysaccharide belonging to the family of glycosaminoglycans, has numerous important biological activities associated with its interaction with diverse proteins, used as an anticoagulant.</t>
  </si>
  <si>
    <t>C33H47N3O39R4S6-8</t>
  </si>
  <si>
    <t>CCC1CC(N[R])C(OC1CO[S]([O-])(=O)=O)OC2C(O)C(O)C(OC3C(CO[R])OC(OC4C(O)C(O[S]([O-])(=O)=O)C(OC5C(O)C(N[S]([O-])(=O)=O)C(C)OC5CO[S]([O-])(=O)=O)OC4C([O-])=O)C(N[S]([O-])(=O)=O)C3[S]([O-])(=O)=O)OC2C([O-])=O</t>
  </si>
  <si>
    <t>077132,079215,090877,090886,200296,200477,203217,203533,203822,205066,205280,206768,207516</t>
  </si>
  <si>
    <t>115436-72-1</t>
  </si>
  <si>
    <t>http://selleckchem.com/products/Risedronate-sodium.html</t>
  </si>
  <si>
    <t>Risedronate Sodium, a nitrogen-containing bisphosphonate, inhibits osteoclast-mediated bone resorption and modulates bone metabolism, used in the treatment of osteoporosis.</t>
  </si>
  <si>
    <t>C7H10NNaO7P2</t>
  </si>
  <si>
    <t>NE 58095 Sodium</t>
  </si>
  <si>
    <t>[Na+].OC(CC1=CC=CN=C1)([P](O)(O)=O)[P](O)([O-])=O</t>
  </si>
  <si>
    <t>Immunology/Respiratory Disease</t>
  </si>
  <si>
    <t>15826-37-6</t>
  </si>
  <si>
    <t>http://selleckchem.com/products/disodium-Cromoglycate.html</t>
  </si>
  <si>
    <t>Disodium Cromoglycate is an antiallergic drug with IC50 of 39 μg/mL.</t>
  </si>
  <si>
    <t>C23H14Na2O11</t>
  </si>
  <si>
    <t>FPL 670 (Cromolyn) Disodium</t>
  </si>
  <si>
    <t>[Na+].[Na+].OC(COC1=C2C(=O)C=C(OC2=CC=C1)C([O-])=O)COC3=CC=CC4=C3C(=O)C=C(O4)C([O-])=O</t>
  </si>
  <si>
    <t>321-30-2</t>
  </si>
  <si>
    <t>http://selleckchem.com/products/adenine-sulfate.html</t>
  </si>
  <si>
    <t>Adenine sulfate is a sulfate salt form of adenine which is a purine derivative and a nucleobase with a variety of roles in biochemistry.</t>
  </si>
  <si>
    <t>C10H12N10O4S</t>
  </si>
  <si>
    <t>NC1=NC=NC2=C1[NH]C=N2.NC3=NC=NC4=C3[NH]C=N4.O[S](O)(=O)=O</t>
  </si>
  <si>
    <t>123040-16-4</t>
  </si>
  <si>
    <t>http://selleckchem.com/products/azasetron-hcl.html</t>
  </si>
  <si>
    <t>Azasetron HCl is a selective 5-HT3 receptor antagonist with IC50 of 0.33 nM used in the management of nausea and vomiting induced by cancer chemotherapy.</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</si>
  <si>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</si>
  <si>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</si>
  <si>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</si>
  <si>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</si>
  <si>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</si>
  <si>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304-20-1</t>
  </si>
  <si>
    <t>http://selleckchem.com/products/Hydralazine-hydrochloride.html</t>
  </si>
  <si>
    <t>Hydralazine HCl is a hydrochloride salt of hydralazine, which is a direct-acting smooth muscle relaxant used to treat hypertension by acting as a vasodilator primarily in arteries and arterioles.</t>
  </si>
  <si>
    <t>C8H9ClN4</t>
  </si>
  <si>
    <t>Cl.N/N=C/1NN=CC2=C1C=CC=C2</t>
  </si>
  <si>
    <t>022308</t>
  </si>
  <si>
    <t>405165-61-9</t>
  </si>
  <si>
    <t>http://selleckchem.com/products/besifloxacin-hci.html</t>
  </si>
  <si>
    <t>Besifloxacin HCl is a fourth-generation fluoroquinolone antibiotic.</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</si>
  <si>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</si>
  <si>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</si>
  <si>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</si>
  <si>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</si>
  <si>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 xml:space="preserve">66905-23-5 </t>
  </si>
  <si>
    <t>http://selleckchem.com/products/calcium-gluconate.html</t>
  </si>
  <si>
    <t>Calcium gluconate is element or mineral necessary for normal nerve, muscle, and cardiac function. Calcium as the gluconate salt helps to maintain calcium balance and prevent bone loss when taken orally.</t>
  </si>
  <si>
    <t>C12H24CaO15</t>
  </si>
  <si>
    <t>calcium salt, hydrate</t>
  </si>
  <si>
    <t xml:space="preserve">Calcarea gluconica, Calcium gluconate anhydrous, Calcium D-gluconate, Calciofon, Glucobiogen </t>
  </si>
  <si>
    <t>O.[Ca++].OCC(O)C(O)C(O)C(O)C([O-])=O.OCC(O)C(O)C(O)C(O)C([O-])=O</t>
  </si>
  <si>
    <t>Martindale:The Extra Pharmacopoeia,EP9.5</t>
  </si>
  <si>
    <t>208800</t>
  </si>
  <si>
    <t>30652-11-0</t>
  </si>
  <si>
    <t>http://selleckchem.com/products/deferiprone.html</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</si>
  <si>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</si>
  <si>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</si>
  <si>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</si>
  <si>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</si>
  <si>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</si>
  <si>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673-06-3</t>
  </si>
  <si>
    <t>http://selleckchem.com/products/d-phenylalanine.html</t>
  </si>
  <si>
    <t>D-Phenylalanine, a carboxypeptidase A, endorphinase and enkephalinase inhibitor, enhances endorphin production and diminishes pain.</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</si>
  <si>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</si>
  <si>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</si>
  <si>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</si>
  <si>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</si>
  <si>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</si>
  <si>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</si>
  <si>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C23H28ClN3O7</t>
  </si>
  <si>
    <t>Cl.CN(C)C1C2CC3CC4=C(C(=CC=C4N(C)C)O)C(=O)C3=C(O)C2(O)C(=O)C(=C1O)C(N)=O</t>
  </si>
  <si>
    <t xml:space="preserve">200652,206113,206647,209180 </t>
  </si>
  <si>
    <t>122852-69-1</t>
  </si>
  <si>
    <t>http://selleckchem.com/products/alosetron-hydrochloride.html</t>
  </si>
  <si>
    <t>Alosetron Hydrochloride is the hydrochloride salt form of alosetron, a potent and selective 5-HT3 receptor antagonist.</t>
  </si>
  <si>
    <t>C17H19ClN4O</t>
  </si>
  <si>
    <t>GR 68755C, GR 68755, GR 68755X, Lotronex, GR-68755, GR68755</t>
  </si>
  <si>
    <t>Cl.C[N]1C2=C(C(=O)N(CC2)CC3=C(C)N=C[NH]3)C4=C1C=CC=C4</t>
  </si>
  <si>
    <t>633.51</t>
  </si>
  <si>
    <t>85547-56-4</t>
  </si>
  <si>
    <t>http://selleckchem.com/products/piperaquine-phosphate.html</t>
  </si>
  <si>
    <t>Piperaquine phosphate is an orally active bisquinolone antimalarial drug.</t>
  </si>
  <si>
    <t>C29H35Cl2N6O4P</t>
  </si>
  <si>
    <t>O[P](O)(O)=O.ClC1=CC=C2C(=C1)N=CC=C2N3CCN(CCCN4CCN(CC4)C5=C6C=CC(=CC6=NC=C5)Cl)CC3</t>
  </si>
  <si>
    <t>022150</t>
  </si>
  <si>
    <t>138614-30-9</t>
  </si>
  <si>
    <t>http://www.selleckchem.com/products/icatibant-acetate.html</t>
  </si>
  <si>
    <t>Icatibant Acetate acts as an antagonist of the &lt;b&gt;bradykinin B2 receptor&lt;/b&gt; and is used in the treatment of hereditary angioedema.</t>
  </si>
  <si>
    <t>C61H93N19O15S</t>
  </si>
  <si>
    <t>CC(O)=O.NC(CCCNC(N)=N)C(=O)NC(CCCNC(N)=N)C(=O)N1CCCC1C(=O)N2CC(O)CC2C(=O)NCC(=O)NC(CC3=CC=CS3)C(=O)NC(CO)C(=O)N4CC5=C(CC4C(=O)N6C7CCCCC7CC6C(=O)NC(CCCNC(N)=N)C(O)=O)C=CC=C5</t>
  </si>
  <si>
    <t>110078-46-1</t>
  </si>
  <si>
    <t>http://selleckchem.com/products/plerixafor.html</t>
  </si>
  <si>
    <t>Plerixafor (AMD3100) is a chemokine receptor antagonist for CXCR4 and CXCL12-mediated chemotaxis with IC50 of 44 nM and 5.7 nM in cell-free assays, respectively.</t>
  </si>
  <si>
    <t>C28H54N8</t>
  </si>
  <si>
    <t>JM 3100</t>
  </si>
  <si>
    <t>C1CNCCNCCCN(CCNC1)CC2=CC=C(CN3CCCNCCNCCCNCC3)C=C2</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</si>
</sst>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00_ "/>
    <numFmt numFmtId="177" formatCode="_ \¥* #,##0.00_ ;_ \¥* \-#,##0.00_ ;_ \¥* &quot;-&quot;??_ ;_ @_ "/>
  </numFmts>
  <fonts count="87">
    <font>
      <sz val="11"/>
      <color theme="1"/>
      <name val="Tahoma"/>
      <charset val="134"/>
    </font>
    <font>
      <sz val="11"/>
      <color theme="1"/>
      <name val="Calibri"/>
      <charset val="134"/>
    </font>
    <font>
      <sz val="11"/>
      <name val="Calibri"/>
      <charset val="134"/>
    </font>
    <font>
      <b/>
      <sz val="12"/>
      <color theme="0"/>
      <name val="Calibri"/>
      <charset val="134"/>
    </font>
    <font>
      <sz val="12"/>
      <color theme="1"/>
      <name val="Calibri"/>
      <charset val="134"/>
    </font>
    <font>
      <sz val="12"/>
      <color rgb="FF000000"/>
      <name val="Calibri"/>
      <charset val="0"/>
    </font>
    <font>
      <sz val="12"/>
      <name val="Calibri"/>
      <charset val="134"/>
    </font>
    <font>
      <u/>
      <sz val="12"/>
      <name val="Calibri"/>
      <charset val="134"/>
    </font>
    <font>
      <sz val="12"/>
      <color theme="1"/>
      <name val="Calibri"/>
      <charset val="0"/>
    </font>
    <font>
      <u/>
      <sz val="12"/>
      <color theme="10"/>
      <name val="Calibri"/>
      <charset val="134"/>
    </font>
    <font>
      <sz val="12"/>
      <name val="Calibri"/>
      <charset val="0"/>
    </font>
    <font>
      <sz val="12"/>
      <color rgb="FF0070C0"/>
      <name val="Calibri"/>
      <charset val="134"/>
    </font>
    <font>
      <sz val="12"/>
      <color indexed="8"/>
      <name val="Calibri"/>
      <charset val="134"/>
    </font>
    <font>
      <b/>
      <sz val="12"/>
      <color theme="1"/>
      <name val="Calibri"/>
      <charset val="134"/>
    </font>
    <font>
      <sz val="12"/>
      <color rgb="FFFF0000"/>
      <name val="Calibri"/>
      <charset val="134"/>
    </font>
    <font>
      <sz val="12"/>
      <color rgb="FFFF0000"/>
      <name val="Calibri"/>
      <charset val="0"/>
    </font>
    <font>
      <sz val="12"/>
      <color rgb="FF0070C0"/>
      <name val="Calibri"/>
      <charset val="0"/>
    </font>
    <font>
      <sz val="12"/>
      <color rgb="FF00B050"/>
      <name val="Calibri"/>
      <charset val="134"/>
    </font>
    <font>
      <sz val="12"/>
      <color rgb="FF00B050"/>
      <name val="Calibri"/>
      <charset val="0"/>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b/>
      <sz val="11"/>
      <color rgb="FFFF0000"/>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sz val="11"/>
      <color theme="1"/>
      <name val="宋体"/>
      <charset val="134"/>
      <scheme val="minor"/>
    </font>
    <font>
      <u/>
      <sz val="11"/>
      <color theme="10"/>
      <name val="Tahoma"/>
      <charset val="134"/>
    </font>
    <font>
      <u/>
      <sz val="11"/>
      <color rgb="FF800080"/>
      <name val="宋体"/>
      <charset val="0"/>
      <scheme val="minor"/>
    </font>
    <font>
      <sz val="11"/>
      <color rgb="FF9C0006"/>
      <name val="宋体"/>
      <charset val="0"/>
      <scheme val="minor"/>
    </font>
    <font>
      <b/>
      <sz val="11"/>
      <color theme="3"/>
      <name val="宋体"/>
      <charset val="134"/>
      <scheme val="minor"/>
    </font>
    <font>
      <sz val="11"/>
      <color theme="0"/>
      <name val="宋体"/>
      <charset val="0"/>
      <scheme val="minor"/>
    </font>
    <font>
      <sz val="11"/>
      <color theme="1"/>
      <name val="宋体"/>
      <charset val="0"/>
      <scheme val="minor"/>
    </font>
    <font>
      <sz val="11"/>
      <color theme="0"/>
      <name val="宋体"/>
      <charset val="134"/>
      <scheme val="minor"/>
    </font>
    <font>
      <sz val="11"/>
      <color rgb="FF3F3F76"/>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theme="3"/>
      <name val="宋体"/>
      <charset val="134"/>
      <scheme val="major"/>
    </font>
    <font>
      <sz val="11"/>
      <color rgb="FF9C0006"/>
      <name val="宋体"/>
      <charset val="134"/>
      <scheme val="minor"/>
    </font>
    <font>
      <sz val="11"/>
      <color rgb="FF9C6500"/>
      <name val="宋体"/>
      <charset val="134"/>
      <scheme val="minor"/>
    </font>
    <font>
      <b/>
      <sz val="11"/>
      <color theme="1"/>
      <name val="宋体"/>
      <charset val="134"/>
      <scheme val="minor"/>
    </font>
    <font>
      <i/>
      <sz val="11"/>
      <color rgb="FF7F7F7F"/>
      <name val="宋体"/>
      <charset val="134"/>
      <scheme val="minor"/>
    </font>
    <font>
      <sz val="10"/>
      <name val="Arial"/>
      <charset val="134"/>
    </font>
    <font>
      <sz val="11"/>
      <color rgb="FFFF0000"/>
      <name val="宋体"/>
      <charset val="134"/>
      <scheme val="minor"/>
    </font>
    <font>
      <sz val="11"/>
      <color rgb="FF006100"/>
      <name val="宋体"/>
      <charset val="134"/>
      <scheme val="minor"/>
    </font>
    <font>
      <b/>
      <sz val="11"/>
      <color rgb="FFFA7D00"/>
      <name val="宋体"/>
      <charset val="134"/>
      <scheme val="minor"/>
    </font>
    <font>
      <b/>
      <sz val="11"/>
      <color theme="0"/>
      <name val="宋体"/>
      <charset val="134"/>
      <scheme val="minor"/>
    </font>
    <font>
      <b/>
      <sz val="11"/>
      <color rgb="FF3F3F3F"/>
      <name val="宋体"/>
      <charset val="134"/>
      <scheme val="minor"/>
    </font>
    <font>
      <sz val="12"/>
      <name val="宋体"/>
      <charset val="134"/>
    </font>
    <font>
      <sz val="11"/>
      <color rgb="FF3F3F76"/>
      <name val="宋体"/>
      <charset val="134"/>
      <scheme val="minor"/>
    </font>
    <font>
      <b/>
      <sz val="10"/>
      <name val="Tahoma"/>
      <charset val="134"/>
    </font>
    <font>
      <sz val="10"/>
      <name val="宋体"/>
      <charset val="134"/>
    </font>
    <font>
      <sz val="11"/>
      <color indexed="8"/>
      <name val="宋体"/>
      <charset val="134"/>
      <scheme val="minor"/>
    </font>
    <font>
      <u/>
      <sz val="11"/>
      <color theme="10"/>
      <name val="宋体"/>
      <charset val="134"/>
      <scheme val="minor"/>
    </font>
    <font>
      <sz val="11"/>
      <color rgb="FFFA7D00"/>
      <name val="宋体"/>
      <charset val="134"/>
      <scheme val="minor"/>
    </font>
    <font>
      <u/>
      <sz val="11"/>
      <color theme="10"/>
      <name val="宋体"/>
      <charset val="134"/>
    </font>
    <font>
      <u/>
      <sz val="11"/>
      <color rgb="FF0000FF"/>
      <name val="宋体"/>
      <charset val="134"/>
      <scheme val="minor"/>
    </font>
    <font>
      <sz val="11.55"/>
      <color rgb="FF333333"/>
      <name val="Calibri"/>
      <charset val="134"/>
    </font>
    <font>
      <sz val="12"/>
      <color theme="1"/>
      <name val="宋体"/>
      <charset val="134"/>
    </font>
    <font>
      <sz val="12"/>
      <color theme="1"/>
      <name val="宋体"/>
      <charset val="0"/>
    </font>
    <font>
      <sz val="12"/>
      <name val="宋体"/>
      <charset val="0"/>
    </font>
    <font>
      <sz val="12"/>
      <color rgb="FFFF0000"/>
      <name val="宋体"/>
      <charset val="134"/>
    </font>
    <font>
      <sz val="12"/>
      <color rgb="FF0070C0"/>
      <name val="宋体"/>
      <charset val="134"/>
    </font>
    <font>
      <sz val="12"/>
      <color rgb="FF00B050"/>
      <name val="宋体"/>
      <charset val="134"/>
    </font>
    <font>
      <b/>
      <sz val="11"/>
      <color rgb="FF000000"/>
      <name val="Calibri"/>
      <charset val="0"/>
    </font>
    <font>
      <b/>
      <sz val="11"/>
      <color rgb="FF16365C"/>
      <name val="Calibri"/>
      <charset val="0"/>
    </font>
    <font>
      <sz val="9"/>
      <color rgb="FF000000"/>
      <name val="宋体"/>
      <charset val="134"/>
    </font>
    <font>
      <sz val="9"/>
      <color rgb="FF0070C0"/>
      <name val="Calibri"/>
      <charset val="0"/>
    </font>
    <font>
      <sz val="9"/>
      <color rgb="FF00B050"/>
      <name val="Calibri"/>
      <charset val="0"/>
    </font>
    <font>
      <b/>
      <sz val="8"/>
      <name val="宋体"/>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9" tint="0.79985961485641"/>
        <bgColor indexed="64"/>
      </patternFill>
    </fill>
    <fill>
      <patternFill patternType="solid">
        <fgColor theme="6" tint="0.79985961485641"/>
        <bgColor indexed="64"/>
      </patternFill>
    </fill>
    <fill>
      <patternFill patternType="solid">
        <fgColor theme="5" tint="0.599993896298105"/>
        <bgColor indexed="64"/>
      </patternFill>
    </fill>
    <fill>
      <patternFill patternType="solid">
        <fgColor theme="4" tint="0.79985961485641"/>
        <bgColor indexed="64"/>
      </patternFill>
    </fill>
    <fill>
      <patternFill patternType="solid">
        <fgColor theme="7" tint="0.79985961485641"/>
        <bgColor indexed="64"/>
      </patternFill>
    </fill>
    <fill>
      <patternFill patternType="solid">
        <fgColor theme="8" tint="0.79985961485641"/>
        <bgColor indexed="64"/>
      </patternFill>
    </fill>
    <fill>
      <patternFill patternType="solid">
        <fgColor theme="5" tint="0.79985961485641"/>
        <bgColor indexed="64"/>
      </patternFill>
    </fill>
    <fill>
      <patternFill patternType="solid">
        <fgColor theme="6"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4" tint="0.39985351115451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rgb="FFFFFFCC"/>
        <bgColor indexed="64"/>
      </patternFill>
    </fill>
    <fill>
      <patternFill patternType="solid">
        <fgColor theme="5" tint="0.399975585192419"/>
        <bgColor indexed="64"/>
      </patternFill>
    </fill>
    <fill>
      <patternFill patternType="solid">
        <fgColor rgb="FFFFCC99"/>
        <bgColor indexed="64"/>
      </patternFill>
    </fill>
    <fill>
      <patternFill patternType="solid">
        <fgColor theme="5" tint="0.39985351115451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4" tint="0.399822992645039"/>
        <bgColor indexed="64"/>
      </patternFill>
    </fill>
    <fill>
      <patternFill patternType="solid">
        <fgColor theme="7" tint="0.399853511154515"/>
        <bgColor indexed="64"/>
      </patternFill>
    </fill>
    <fill>
      <patternFill patternType="solid">
        <fgColor theme="6"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53511154515"/>
        <bgColor indexed="64"/>
      </patternFill>
    </fill>
    <fill>
      <patternFill patternType="solid">
        <fgColor theme="8" tint="0.399853511154515"/>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7">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rgb="FF000000"/>
      </right>
      <top style="thin">
        <color auto="1"/>
      </top>
      <bottom/>
      <diagonal/>
    </border>
    <border>
      <left/>
      <right style="thin">
        <color rgb="FF000000"/>
      </right>
      <top style="thin">
        <color auto="1"/>
      </top>
      <bottom style="thin">
        <color auto="1"/>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33" fillId="0" borderId="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42" fontId="33" fillId="0" borderId="0" applyFont="0" applyFill="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44" fontId="33" fillId="0" borderId="0" applyFont="0" applyFill="0" applyBorder="0" applyAlignment="0" applyProtection="0">
      <alignment vertical="center"/>
    </xf>
    <xf numFmtId="0" fontId="33" fillId="5" borderId="0" applyNumberFormat="0" applyBorder="0" applyAlignment="0" applyProtection="0">
      <alignment vertical="center"/>
    </xf>
    <xf numFmtId="0" fontId="41" fillId="23" borderId="16" applyNumberFormat="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9" fillId="16"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41" fontId="33" fillId="0" borderId="0" applyFont="0" applyFill="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9" fillId="11" borderId="0" applyNumberFormat="0" applyBorder="0" applyAlignment="0" applyProtection="0">
      <alignment vertical="center"/>
    </xf>
    <xf numFmtId="0" fontId="33" fillId="7" borderId="0" applyNumberFormat="0" applyBorder="0" applyAlignment="0" applyProtection="0">
      <alignment vertical="center"/>
    </xf>
    <xf numFmtId="0" fontId="36" fillId="12" borderId="0" applyNumberFormat="0" applyBorder="0" applyAlignment="0" applyProtection="0">
      <alignment vertical="center"/>
    </xf>
    <xf numFmtId="0" fontId="33" fillId="6" borderId="0" applyNumberFormat="0" applyBorder="0" applyAlignment="0" applyProtection="0">
      <alignment vertical="center"/>
    </xf>
    <xf numFmtId="43" fontId="33" fillId="0" borderId="0" applyFont="0" applyFill="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8" fillId="14" borderId="0" applyNumberFormat="0" applyBorder="0" applyAlignment="0" applyProtection="0">
      <alignment vertical="center"/>
    </xf>
    <xf numFmtId="0" fontId="34" fillId="0" borderId="0" applyNumberFormat="0" applyFill="0" applyBorder="0" applyAlignment="0" applyProtection="0"/>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9" fontId="33" fillId="0" borderId="0" applyFont="0" applyFill="0" applyBorder="0" applyAlignment="0" applyProtection="0">
      <alignment vertical="center"/>
    </xf>
    <xf numFmtId="0" fontId="35" fillId="0" borderId="0" applyNumberFormat="0" applyFill="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8" fillId="22"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7" fillId="0" borderId="0" applyNumberFormat="0" applyFill="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42" fillId="0" borderId="0" applyNumberFormat="0" applyFill="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40" fillId="24" borderId="0" applyNumberFormat="0" applyBorder="0" applyAlignment="0" applyProtection="0">
      <alignment vertical="center"/>
    </xf>
    <xf numFmtId="0" fontId="33" fillId="7" borderId="0" applyNumberFormat="0" applyBorder="0" applyAlignment="0" applyProtection="0">
      <alignment vertical="center"/>
    </xf>
    <xf numFmtId="0" fontId="43" fillId="0" borderId="0" applyNumberFormat="0" applyFill="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44" fillId="0" borderId="0" applyNumberFormat="0" applyFill="0" applyBorder="0" applyAlignment="0" applyProtection="0">
      <alignment vertical="center"/>
    </xf>
    <xf numFmtId="0" fontId="33" fillId="6" borderId="0" applyNumberFormat="0" applyBorder="0" applyAlignment="0" applyProtection="0">
      <alignment vertical="center"/>
    </xf>
    <xf numFmtId="0" fontId="45" fillId="0" borderId="17" applyNumberFormat="0" applyFill="0" applyAlignment="0" applyProtection="0">
      <alignment vertical="center"/>
    </xf>
    <xf numFmtId="0" fontId="33" fillId="10" borderId="0" applyNumberFormat="0" applyBorder="0" applyAlignment="0" applyProtection="0">
      <alignment vertical="center"/>
    </xf>
    <xf numFmtId="0" fontId="46" fillId="0" borderId="17" applyNumberFormat="0" applyFill="0" applyAlignment="0" applyProtection="0">
      <alignment vertical="center"/>
    </xf>
    <xf numFmtId="0" fontId="33" fillId="10" borderId="0" applyNumberFormat="0" applyBorder="0" applyAlignment="0" applyProtection="0">
      <alignment vertical="center"/>
    </xf>
    <xf numFmtId="0" fontId="38" fillId="2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7" fillId="0" borderId="18" applyNumberFormat="0" applyFill="0" applyAlignment="0" applyProtection="0">
      <alignment vertical="center"/>
    </xf>
    <xf numFmtId="0" fontId="33" fillId="8" borderId="0" applyNumberFormat="0" applyBorder="0" applyAlignment="0" applyProtection="0">
      <alignment vertical="center"/>
    </xf>
    <xf numFmtId="0" fontId="38" fillId="26" borderId="0" applyNumberFormat="0" applyBorder="0" applyAlignment="0" applyProtection="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47" fillId="27" borderId="19" applyNumberFormat="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48" fillId="27" borderId="16" applyNumberFormat="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49" fillId="28" borderId="20" applyNumberFormat="0" applyAlignment="0" applyProtection="0">
      <alignment vertical="center"/>
    </xf>
    <xf numFmtId="0" fontId="39" fillId="29"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8" fillId="30" borderId="0" applyNumberFormat="0" applyBorder="0" applyAlignment="0" applyProtection="0">
      <alignment vertical="center"/>
    </xf>
    <xf numFmtId="0" fontId="50" fillId="0" borderId="21" applyNumberFormat="0" applyFill="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51" fillId="0" borderId="22" applyNumberFormat="0" applyFill="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52" fillId="31"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53" fillId="32" borderId="0" applyNumberFormat="0" applyBorder="0" applyAlignment="0" applyProtection="0">
      <alignment vertical="center"/>
    </xf>
    <xf numFmtId="0" fontId="33" fillId="4" borderId="0" applyNumberFormat="0" applyBorder="0" applyAlignment="0" applyProtection="0">
      <alignment vertical="center"/>
    </xf>
    <xf numFmtId="0" fontId="39" fillId="15"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17" borderId="0" applyNumberFormat="0" applyBorder="0" applyAlignment="0" applyProtection="0">
      <alignment vertical="center"/>
    </xf>
    <xf numFmtId="0" fontId="38" fillId="33" borderId="0" applyNumberFormat="0" applyBorder="0" applyAlignment="0" applyProtection="0">
      <alignment vertical="center"/>
    </xf>
    <xf numFmtId="0" fontId="39" fillId="34"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9"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9" fillId="35"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9" fillId="6" borderId="0" applyNumberFormat="0" applyBorder="0" applyAlignment="0" applyProtection="0">
      <alignment vertical="center"/>
    </xf>
    <xf numFmtId="0" fontId="38" fillId="36" borderId="0" applyNumberFormat="0" applyBorder="0" applyAlignment="0" applyProtection="0">
      <alignment vertical="center"/>
    </xf>
    <xf numFmtId="0" fontId="38" fillId="37"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9" fillId="38"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9" fillId="17" borderId="0" applyNumberFormat="0" applyBorder="0" applyAlignment="0" applyProtection="0">
      <alignment vertical="center"/>
    </xf>
    <xf numFmtId="0" fontId="38" fillId="39"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9" fillId="19" borderId="0" applyNumberFormat="0" applyBorder="0" applyAlignment="0" applyProtection="0">
      <alignment vertical="center"/>
    </xf>
    <xf numFmtId="0" fontId="38" fillId="40"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8" fillId="41" borderId="0" applyNumberFormat="0" applyBorder="0" applyAlignment="0" applyProtection="0">
      <alignment vertical="center"/>
    </xf>
    <xf numFmtId="0" fontId="33" fillId="7" borderId="0" applyNumberFormat="0" applyBorder="0" applyAlignment="0" applyProtection="0">
      <alignment vertical="center"/>
    </xf>
    <xf numFmtId="0" fontId="39" fillId="20"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8" fillId="42"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40" fillId="30"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40" fillId="3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9"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21" borderId="15" applyNumberFormat="0" applyFont="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1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7"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40" fillId="18"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21" borderId="15" applyNumberFormat="0" applyFont="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21" borderId="15" applyNumberFormat="0" applyFont="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40" fillId="44"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40" fillId="44" borderId="0" applyNumberFormat="0" applyBorder="0" applyAlignment="0" applyProtection="0">
      <alignment vertical="center"/>
    </xf>
    <xf numFmtId="0" fontId="33" fillId="1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1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7"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2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7"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21" borderId="15" applyNumberFormat="0" applyFont="0" applyAlignment="0" applyProtection="0">
      <alignment vertical="center"/>
    </xf>
    <xf numFmtId="0" fontId="33" fillId="17"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0" borderId="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40" fillId="3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7"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20"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54" fillId="0" borderId="0" applyNumberFormat="0" applyFill="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20"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40" fillId="30" borderId="0" applyNumberFormat="0" applyBorder="0" applyAlignment="0" applyProtection="0">
      <alignment vertical="center"/>
    </xf>
    <xf numFmtId="0" fontId="33" fillId="10" borderId="0" applyNumberFormat="0" applyBorder="0" applyAlignment="0" applyProtection="0">
      <alignment vertical="center"/>
    </xf>
    <xf numFmtId="0" fontId="40" fillId="3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40" fillId="36"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40" fillId="37"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21" borderId="15" applyNumberFormat="0" applyFont="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21" borderId="15" applyNumberFormat="0" applyFont="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40" fillId="18"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40" fillId="3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40" fillId="1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40" fillId="4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45" fillId="0" borderId="23" applyNumberFormat="0" applyFill="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17"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7" fillId="0" borderId="0" applyNumberFormat="0" applyFill="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40" fillId="1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40" fillId="1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20"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7"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20"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40" fillId="24" borderId="0" applyNumberFormat="0" applyBorder="0" applyAlignment="0" applyProtection="0">
      <alignment vertical="center"/>
    </xf>
    <xf numFmtId="0" fontId="33" fillId="5" borderId="0" applyNumberFormat="0" applyBorder="0" applyAlignment="0" applyProtection="0">
      <alignment vertical="center"/>
    </xf>
    <xf numFmtId="0" fontId="40" fillId="24"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40" fillId="44"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55" fillId="12"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55" fillId="12"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0" borderId="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56" fillId="32" borderId="0" applyNumberFormat="0" applyBorder="0" applyAlignment="0" applyProtection="0">
      <alignment vertical="center"/>
    </xf>
    <xf numFmtId="0" fontId="33" fillId="5" borderId="0" applyNumberFormat="0" applyBorder="0" applyAlignment="0" applyProtection="0">
      <alignment vertical="center"/>
    </xf>
    <xf numFmtId="0" fontId="56" fillId="32"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40" fillId="18" borderId="0" applyNumberFormat="0" applyBorder="0" applyAlignment="0" applyProtection="0">
      <alignment vertical="center"/>
    </xf>
    <xf numFmtId="0" fontId="33" fillId="5" borderId="0" applyNumberFormat="0" applyBorder="0" applyAlignment="0" applyProtection="0">
      <alignment vertical="center"/>
    </xf>
    <xf numFmtId="0" fontId="40" fillId="18"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40" fillId="24" borderId="0" applyNumberFormat="0" applyBorder="0" applyAlignment="0" applyProtection="0">
      <alignment vertical="center"/>
    </xf>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40" fillId="43"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5" borderId="0" applyNumberFormat="0" applyBorder="0" applyAlignment="0" applyProtection="0">
      <alignment vertical="center"/>
    </xf>
    <xf numFmtId="0" fontId="33" fillId="0" borderId="0">
      <alignment vertical="center"/>
    </xf>
    <xf numFmtId="0" fontId="33" fillId="0" borderId="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5" borderId="0" applyNumberFormat="0" applyBorder="0" applyAlignment="0" applyProtection="0">
      <alignment vertical="center"/>
    </xf>
    <xf numFmtId="0" fontId="33" fillId="9"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5" borderId="0" applyNumberFormat="0" applyBorder="0" applyAlignment="0" applyProtection="0">
      <alignment vertical="center"/>
    </xf>
    <xf numFmtId="0" fontId="33" fillId="11" borderId="0" applyNumberFormat="0" applyBorder="0" applyAlignment="0" applyProtection="0">
      <alignment vertical="center"/>
    </xf>
    <xf numFmtId="0" fontId="33" fillId="5" borderId="0" applyNumberFormat="0" applyBorder="0" applyAlignment="0" applyProtection="0">
      <alignment vertical="center"/>
    </xf>
    <xf numFmtId="0" fontId="33" fillId="11"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11"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7" borderId="0" applyNumberFormat="0" applyBorder="0" applyAlignment="0" applyProtection="0">
      <alignment vertical="center"/>
    </xf>
    <xf numFmtId="0" fontId="33" fillId="8" borderId="0" applyNumberFormat="0" applyBorder="0" applyAlignment="0" applyProtection="0">
      <alignment vertical="center"/>
    </xf>
    <xf numFmtId="0" fontId="33" fillId="1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17"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55" fillId="12"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7"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21" borderId="15" applyNumberFormat="0" applyFont="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1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40" fillId="44"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40" fillId="4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21" borderId="15" applyNumberFormat="0" applyFont="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40" fillId="43" borderId="0" applyNumberFormat="0" applyBorder="0" applyAlignment="0" applyProtection="0">
      <alignment vertical="center"/>
    </xf>
    <xf numFmtId="0" fontId="33" fillId="17"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3"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8" borderId="0" applyNumberFormat="0" applyBorder="0" applyAlignment="0" applyProtection="0">
      <alignment vertical="center"/>
    </xf>
    <xf numFmtId="0" fontId="33" fillId="21" borderId="15" applyNumberFormat="0" applyFont="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21" borderId="15" applyNumberFormat="0" applyFont="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45" fillId="0" borderId="23" applyNumberFormat="0" applyFill="0" applyAlignment="0" applyProtection="0">
      <alignment vertical="center"/>
    </xf>
    <xf numFmtId="0" fontId="33" fillId="9" borderId="0" applyNumberFormat="0" applyBorder="0" applyAlignment="0" applyProtection="0">
      <alignment vertical="center"/>
    </xf>
    <xf numFmtId="0" fontId="45" fillId="0" borderId="23" applyNumberFormat="0" applyFill="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45" fillId="0" borderId="23" applyNumberFormat="0" applyFill="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46" fillId="0" borderId="24" applyNumberFormat="0" applyFill="0" applyAlignment="0" applyProtection="0">
      <alignment vertical="center"/>
    </xf>
    <xf numFmtId="0" fontId="33" fillId="9" borderId="0" applyNumberFormat="0" applyBorder="0" applyAlignment="0" applyProtection="0">
      <alignment vertical="center"/>
    </xf>
    <xf numFmtId="0" fontId="46" fillId="0" borderId="24" applyNumberFormat="0" applyFill="0" applyAlignment="0" applyProtection="0">
      <alignment vertical="center"/>
    </xf>
    <xf numFmtId="0" fontId="33" fillId="9" borderId="0" applyNumberFormat="0" applyBorder="0" applyAlignment="0" applyProtection="0">
      <alignment vertical="center"/>
    </xf>
    <xf numFmtId="0" fontId="33" fillId="21" borderId="15" applyNumberFormat="0" applyFont="0" applyAlignment="0" applyProtection="0">
      <alignment vertical="center"/>
    </xf>
    <xf numFmtId="0" fontId="46" fillId="0" borderId="24" applyNumberFormat="0" applyFill="0" applyAlignment="0" applyProtection="0">
      <alignment vertical="center"/>
    </xf>
    <xf numFmtId="0" fontId="33" fillId="9" borderId="0" applyNumberFormat="0" applyBorder="0" applyAlignment="0" applyProtection="0">
      <alignment vertical="center"/>
    </xf>
    <xf numFmtId="0" fontId="33" fillId="21" borderId="15" applyNumberFormat="0" applyFont="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46" fillId="0" borderId="24" applyNumberFormat="0" applyFill="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7" fillId="0" borderId="25" applyNumberFormat="0" applyFill="0" applyAlignment="0" applyProtection="0">
      <alignment vertical="center"/>
    </xf>
    <xf numFmtId="0" fontId="33" fillId="9" borderId="0" applyNumberFormat="0" applyBorder="0" applyAlignment="0" applyProtection="0">
      <alignment vertical="center"/>
    </xf>
    <xf numFmtId="0" fontId="37" fillId="0" borderId="25" applyNumberFormat="0" applyFill="0" applyAlignment="0" applyProtection="0">
      <alignment vertical="center"/>
    </xf>
    <xf numFmtId="0" fontId="33" fillId="9" borderId="0" applyNumberFormat="0" applyBorder="0" applyAlignment="0" applyProtection="0">
      <alignment vertical="center"/>
    </xf>
    <xf numFmtId="0" fontId="37" fillId="0" borderId="25" applyNumberFormat="0" applyFill="0" applyAlignment="0" applyProtection="0">
      <alignment vertical="center"/>
    </xf>
    <xf numFmtId="0" fontId="33" fillId="9" borderId="0" applyNumberFormat="0" applyBorder="0" applyAlignment="0" applyProtection="0">
      <alignment vertical="center"/>
    </xf>
    <xf numFmtId="0" fontId="37" fillId="0" borderId="25" applyNumberFormat="0" applyFill="0" applyAlignment="0" applyProtection="0">
      <alignment vertical="center"/>
    </xf>
    <xf numFmtId="0" fontId="33" fillId="9" borderId="0" applyNumberFormat="0" applyBorder="0" applyAlignment="0" applyProtection="0">
      <alignment vertical="center"/>
    </xf>
    <xf numFmtId="0" fontId="37" fillId="0" borderId="25" applyNumberFormat="0" applyFill="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54" fillId="0" borderId="0" applyNumberFormat="0" applyFill="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54" fillId="0" borderId="0" applyNumberFormat="0" applyFill="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0" borderId="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21" borderId="15" applyNumberFormat="0" applyFont="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6" borderId="0" applyNumberFormat="0" applyBorder="0" applyAlignment="0" applyProtection="0">
      <alignment vertical="center"/>
    </xf>
    <xf numFmtId="0" fontId="37" fillId="0" borderId="0" applyNumberFormat="0" applyFill="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17" borderId="0" applyNumberFormat="0" applyBorder="0" applyAlignment="0" applyProtection="0">
      <alignment vertical="center"/>
    </xf>
    <xf numFmtId="0" fontId="33" fillId="9" borderId="0" applyNumberFormat="0" applyBorder="0" applyAlignment="0" applyProtection="0">
      <alignment vertical="center"/>
    </xf>
    <xf numFmtId="0" fontId="33" fillId="21" borderId="15" applyNumberFormat="0" applyFont="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1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0" borderId="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55" fillId="12"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55" fillId="12"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55" fillId="12"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55" fillId="12" borderId="0" applyNumberFormat="0" applyBorder="0" applyAlignment="0" applyProtection="0">
      <alignment vertical="center"/>
    </xf>
    <xf numFmtId="0" fontId="33" fillId="9" borderId="0" applyNumberFormat="0" applyBorder="0" applyAlignment="0" applyProtection="0">
      <alignment vertical="center"/>
    </xf>
    <xf numFmtId="0" fontId="33" fillId="11"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13"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0" borderId="0"/>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21" borderId="15" applyNumberFormat="0" applyFont="0" applyAlignment="0" applyProtection="0">
      <alignment vertical="center"/>
    </xf>
    <xf numFmtId="0" fontId="33" fillId="4" borderId="0" applyNumberFormat="0" applyBorder="0" applyAlignment="0" applyProtection="0">
      <alignment vertical="center"/>
    </xf>
    <xf numFmtId="0" fontId="33" fillId="13"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54" fillId="0" borderId="0" applyNumberFormat="0" applyFill="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54" fillId="0" borderId="0" applyNumberFormat="0" applyFill="0" applyBorder="0" applyAlignment="0" applyProtection="0">
      <alignment vertical="center"/>
    </xf>
    <xf numFmtId="0" fontId="33" fillId="13" borderId="0" applyNumberFormat="0" applyBorder="0" applyAlignment="0" applyProtection="0">
      <alignment vertical="center"/>
    </xf>
    <xf numFmtId="0" fontId="54" fillId="0" borderId="0" applyNumberFormat="0" applyFill="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54" fillId="0" borderId="0" applyNumberFormat="0" applyFill="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59" fillId="0" borderId="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21" borderId="15" applyNumberFormat="0" applyFont="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20" borderId="0" applyNumberFormat="0" applyBorder="0" applyAlignment="0" applyProtection="0">
      <alignment vertical="center"/>
    </xf>
    <xf numFmtId="0" fontId="33" fillId="13" borderId="0" applyNumberFormat="0" applyBorder="0" applyAlignment="0" applyProtection="0">
      <alignment vertical="center"/>
    </xf>
    <xf numFmtId="0" fontId="33" fillId="20"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1"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40" fillId="37"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20" borderId="0" applyNumberFormat="0" applyBorder="0" applyAlignment="0" applyProtection="0">
      <alignment vertical="center"/>
    </xf>
    <xf numFmtId="0" fontId="33" fillId="13" borderId="0" applyNumberFormat="0" applyBorder="0" applyAlignment="0" applyProtection="0">
      <alignment vertical="center"/>
    </xf>
    <xf numFmtId="0" fontId="33" fillId="20" borderId="0" applyNumberFormat="0" applyBorder="0" applyAlignment="0" applyProtection="0">
      <alignment vertical="center"/>
    </xf>
    <xf numFmtId="0" fontId="33" fillId="13"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19"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20" borderId="0" applyNumberFormat="0" applyBorder="0" applyAlignment="0" applyProtection="0">
      <alignment vertical="center"/>
    </xf>
    <xf numFmtId="0" fontId="33" fillId="13" borderId="0" applyNumberFormat="0" applyBorder="0" applyAlignment="0" applyProtection="0">
      <alignment vertical="center"/>
    </xf>
    <xf numFmtId="0" fontId="33" fillId="20"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0" borderId="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13"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1" borderId="15" applyNumberFormat="0" applyFont="0" applyAlignment="0" applyProtection="0">
      <alignment vertical="center"/>
    </xf>
    <xf numFmtId="0" fontId="33" fillId="6" borderId="0" applyNumberFormat="0" applyBorder="0" applyAlignment="0" applyProtection="0">
      <alignment vertical="center"/>
    </xf>
    <xf numFmtId="0" fontId="33" fillId="21" borderId="15" applyNumberFormat="0" applyFont="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7"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58" fillId="0" borderId="0" applyNumberFormat="0" applyFill="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56" fillId="32"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7"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54" fillId="0" borderId="0" applyNumberFormat="0" applyFill="0" applyBorder="0" applyAlignment="0" applyProtection="0">
      <alignment vertical="center"/>
    </xf>
    <xf numFmtId="0" fontId="33" fillId="6" borderId="0" applyNumberFormat="0" applyBorder="0" applyAlignment="0" applyProtection="0">
      <alignment vertical="center"/>
    </xf>
    <xf numFmtId="0" fontId="54" fillId="0" borderId="0" applyNumberFormat="0" applyFill="0" applyBorder="0" applyAlignment="0" applyProtection="0">
      <alignment vertical="center"/>
    </xf>
    <xf numFmtId="0" fontId="33" fillId="0" borderId="0"/>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7" fillId="0" borderId="0" applyNumberFormat="0" applyFill="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7" fillId="0" borderId="0" applyNumberFormat="0" applyFill="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1" borderId="15" applyNumberFormat="0" applyFont="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0"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20"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0"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7"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0"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1" borderId="15" applyNumberFormat="0" applyFont="0" applyAlignment="0" applyProtection="0">
      <alignment vertical="center"/>
    </xf>
    <xf numFmtId="0" fontId="33" fillId="6" borderId="0" applyNumberFormat="0" applyBorder="0" applyAlignment="0" applyProtection="0">
      <alignment vertical="center"/>
    </xf>
    <xf numFmtId="0" fontId="33" fillId="21" borderId="15" applyNumberFormat="0" applyFont="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60" fillId="0" borderId="0" applyNumberFormat="0" applyFill="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55"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21" borderId="15" applyNumberFormat="0" applyFon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41" fontId="33" fillId="0" borderId="0" applyFill="0" applyBorder="0" applyAlignment="0" applyProtection="0"/>
    <xf numFmtId="0" fontId="33" fillId="17" borderId="0" applyNumberFormat="0" applyBorder="0" applyAlignment="0" applyProtection="0">
      <alignment vertical="center"/>
    </xf>
    <xf numFmtId="41" fontId="33" fillId="0" borderId="0" applyFill="0" applyBorder="0" applyAlignment="0" applyProtection="0"/>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41" fontId="33" fillId="0" borderId="0" applyFill="0" applyBorder="0" applyAlignment="0" applyProtection="0"/>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0"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9" borderId="0" applyNumberFormat="0" applyBorder="0" applyAlignment="0" applyProtection="0">
      <alignment vertical="center"/>
    </xf>
    <xf numFmtId="0" fontId="33" fillId="17" borderId="0" applyNumberFormat="0" applyBorder="0" applyAlignment="0" applyProtection="0">
      <alignment vertical="center"/>
    </xf>
    <xf numFmtId="0" fontId="33" fillId="19"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0"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0"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0"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1" borderId="15" applyNumberFormat="0" applyFont="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1" borderId="15" applyNumberFormat="0" applyFont="0" applyAlignment="0" applyProtection="0">
      <alignment vertical="center"/>
    </xf>
    <xf numFmtId="0" fontId="33" fillId="17" borderId="0" applyNumberFormat="0" applyBorder="0" applyAlignment="0" applyProtection="0">
      <alignment vertical="center"/>
    </xf>
    <xf numFmtId="0" fontId="33" fillId="21" borderId="15" applyNumberFormat="0" applyFont="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40" fillId="18" borderId="0" applyNumberFormat="0" applyBorder="0" applyAlignment="0" applyProtection="0">
      <alignment vertical="center"/>
    </xf>
    <xf numFmtId="0" fontId="33" fillId="17" borderId="0" applyNumberFormat="0" applyBorder="0" applyAlignment="0" applyProtection="0">
      <alignment vertical="center"/>
    </xf>
    <xf numFmtId="0" fontId="40" fillId="18" borderId="0" applyNumberFormat="0" applyBorder="0" applyAlignment="0" applyProtection="0">
      <alignment vertical="center"/>
    </xf>
    <xf numFmtId="0" fontId="33" fillId="17" borderId="0" applyNumberFormat="0" applyBorder="0" applyAlignment="0" applyProtection="0">
      <alignment vertical="center"/>
    </xf>
    <xf numFmtId="0" fontId="40" fillId="18"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40" fillId="18"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40" fillId="24" borderId="0" applyNumberFormat="0" applyBorder="0" applyAlignment="0" applyProtection="0">
      <alignment vertical="center"/>
    </xf>
    <xf numFmtId="0" fontId="33" fillId="17" borderId="0" applyNumberFormat="0" applyBorder="0" applyAlignment="0" applyProtection="0">
      <alignment vertical="center"/>
    </xf>
    <xf numFmtId="0" fontId="40" fillId="24" borderId="0" applyNumberFormat="0" applyBorder="0" applyAlignment="0" applyProtection="0">
      <alignment vertical="center"/>
    </xf>
    <xf numFmtId="0" fontId="33" fillId="17" borderId="0" applyNumberFormat="0" applyBorder="0" applyAlignment="0" applyProtection="0">
      <alignment vertical="center"/>
    </xf>
    <xf numFmtId="0" fontId="40" fillId="46"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40" fillId="24"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40" fillId="45" borderId="0" applyNumberFormat="0" applyBorder="0" applyAlignment="0" applyProtection="0">
      <alignment vertical="center"/>
    </xf>
    <xf numFmtId="0" fontId="33" fillId="17" borderId="0" applyNumberFormat="0" applyBorder="0" applyAlignment="0" applyProtection="0">
      <alignment vertical="center"/>
    </xf>
    <xf numFmtId="0" fontId="40" fillId="45" borderId="0" applyNumberFormat="0" applyBorder="0" applyAlignment="0" applyProtection="0">
      <alignment vertical="center"/>
    </xf>
    <xf numFmtId="0" fontId="33" fillId="17" borderId="0" applyNumberFormat="0" applyBorder="0" applyAlignment="0" applyProtection="0">
      <alignment vertical="center"/>
    </xf>
    <xf numFmtId="0" fontId="40" fillId="4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40" fillId="45"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40" fillId="44" borderId="0" applyNumberFormat="0" applyBorder="0" applyAlignment="0" applyProtection="0">
      <alignment vertical="center"/>
    </xf>
    <xf numFmtId="0" fontId="33" fillId="17" borderId="0" applyNumberFormat="0" applyBorder="0" applyAlignment="0" applyProtection="0">
      <alignment vertical="center"/>
    </xf>
    <xf numFmtId="0" fontId="40" fillId="44" borderId="0" applyNumberFormat="0" applyBorder="0" applyAlignment="0" applyProtection="0">
      <alignment vertical="center"/>
    </xf>
    <xf numFmtId="0" fontId="33" fillId="17" borderId="0" applyNumberFormat="0" applyBorder="0" applyAlignment="0" applyProtection="0">
      <alignment vertical="center"/>
    </xf>
    <xf numFmtId="0" fontId="40" fillId="44"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1" borderId="15" applyNumberFormat="0" applyFont="0" applyAlignment="0" applyProtection="0">
      <alignment vertical="center"/>
    </xf>
    <xf numFmtId="0" fontId="33" fillId="17" borderId="0" applyNumberFormat="0" applyBorder="0" applyAlignment="0" applyProtection="0">
      <alignment vertical="center"/>
    </xf>
    <xf numFmtId="0" fontId="40" fillId="48" borderId="0" applyNumberFormat="0" applyBorder="0" applyAlignment="0" applyProtection="0">
      <alignment vertical="center"/>
    </xf>
    <xf numFmtId="0" fontId="33" fillId="17" borderId="0" applyNumberFormat="0" applyBorder="0" applyAlignment="0" applyProtection="0">
      <alignment vertical="center"/>
    </xf>
    <xf numFmtId="0" fontId="40" fillId="48"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9" borderId="0" applyNumberFormat="0" applyBorder="0" applyAlignment="0" applyProtection="0">
      <alignment vertical="center"/>
    </xf>
    <xf numFmtId="0" fontId="33" fillId="17" borderId="0" applyNumberFormat="0" applyBorder="0" applyAlignment="0" applyProtection="0">
      <alignment vertical="center"/>
    </xf>
    <xf numFmtId="0" fontId="33" fillId="19"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0"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0"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0"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64" fillId="27" borderId="19" applyNumberFormat="0" applyAlignment="0" applyProtection="0">
      <alignment vertical="center"/>
    </xf>
    <xf numFmtId="0" fontId="33" fillId="17" borderId="0" applyNumberFormat="0" applyBorder="0" applyAlignment="0" applyProtection="0">
      <alignment vertical="center"/>
    </xf>
    <xf numFmtId="0" fontId="64" fillId="27" borderId="19" applyNumberFormat="0" applyAlignment="0" applyProtection="0">
      <alignment vertical="center"/>
    </xf>
    <xf numFmtId="0" fontId="33" fillId="17" borderId="0" applyNumberFormat="0" applyBorder="0" applyAlignment="0" applyProtection="0">
      <alignment vertical="center"/>
    </xf>
    <xf numFmtId="0" fontId="64" fillId="27" borderId="19" applyNumberFormat="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64" fillId="27" borderId="19" applyNumberFormat="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9"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0" borderId="0">
      <alignment vertical="center"/>
    </xf>
    <xf numFmtId="0" fontId="33" fillId="0" borderId="0">
      <alignment vertical="center"/>
    </xf>
    <xf numFmtId="0" fontId="33" fillId="17" borderId="0" applyNumberFormat="0" applyBorder="0" applyAlignment="0" applyProtection="0">
      <alignment vertical="center"/>
    </xf>
    <xf numFmtId="0" fontId="33" fillId="0" borderId="0">
      <alignment vertical="center"/>
    </xf>
    <xf numFmtId="0" fontId="33" fillId="0" borderId="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1" borderId="15" applyNumberFormat="0" applyFont="0" applyAlignment="0" applyProtection="0">
      <alignment vertical="center"/>
    </xf>
    <xf numFmtId="0" fontId="33" fillId="19" borderId="0" applyNumberFormat="0" applyBorder="0" applyAlignment="0" applyProtection="0">
      <alignment vertical="center"/>
    </xf>
    <xf numFmtId="0" fontId="33" fillId="21"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1"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21" borderId="15" applyNumberFormat="0" applyFont="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21"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1"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1"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1"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40" fillId="49" borderId="0" applyNumberFormat="0" applyBorder="0" applyAlignment="0" applyProtection="0">
      <alignment vertical="center"/>
    </xf>
    <xf numFmtId="0" fontId="33" fillId="19" borderId="0" applyNumberFormat="0" applyBorder="0" applyAlignment="0" applyProtection="0">
      <alignment vertical="center"/>
    </xf>
    <xf numFmtId="0" fontId="40" fillId="49" borderId="0" applyNumberFormat="0" applyBorder="0" applyAlignment="0" applyProtection="0">
      <alignment vertical="center"/>
    </xf>
    <xf numFmtId="0" fontId="33" fillId="19" borderId="0" applyNumberFormat="0" applyBorder="0" applyAlignment="0" applyProtection="0">
      <alignment vertical="center"/>
    </xf>
    <xf numFmtId="0" fontId="40" fillId="49" borderId="0" applyNumberFormat="0" applyBorder="0" applyAlignment="0" applyProtection="0">
      <alignment vertical="center"/>
    </xf>
    <xf numFmtId="0" fontId="33" fillId="19" borderId="0" applyNumberFormat="0" applyBorder="0" applyAlignment="0" applyProtection="0">
      <alignment vertical="center"/>
    </xf>
    <xf numFmtId="0" fontId="40" fillId="49" borderId="0" applyNumberFormat="0" applyBorder="0" applyAlignment="0" applyProtection="0">
      <alignment vertical="center"/>
    </xf>
    <xf numFmtId="0" fontId="33" fillId="19" borderId="0" applyNumberFormat="0" applyBorder="0" applyAlignment="0" applyProtection="0">
      <alignment vertical="center"/>
    </xf>
    <xf numFmtId="0" fontId="40" fillId="4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xf numFmtId="0" fontId="33" fillId="20" borderId="0" applyNumberFormat="0" applyBorder="0" applyAlignment="0" applyProtection="0">
      <alignment vertical="center"/>
    </xf>
    <xf numFmtId="0" fontId="33" fillId="0" borderId="0">
      <alignment vertical="center"/>
    </xf>
    <xf numFmtId="0" fontId="33" fillId="0" borderId="0"/>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xf numFmtId="0" fontId="33" fillId="20" borderId="0" applyNumberFormat="0" applyBorder="0" applyAlignment="0" applyProtection="0">
      <alignment vertical="center"/>
    </xf>
    <xf numFmtId="0" fontId="33" fillId="0" borderId="0"/>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1" borderId="15" applyNumberFormat="0" applyFont="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1" borderId="15" applyNumberFormat="0" applyFont="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62" fillId="27" borderId="16" applyNumberFormat="0" applyAlignment="0" applyProtection="0">
      <alignment vertical="center"/>
    </xf>
    <xf numFmtId="0" fontId="33" fillId="20" borderId="0" applyNumberFormat="0" applyBorder="0" applyAlignment="0" applyProtection="0">
      <alignment vertical="center"/>
    </xf>
    <xf numFmtId="0" fontId="62" fillId="27" borderId="16" applyNumberFormat="0" applyAlignment="0" applyProtection="0">
      <alignment vertical="center"/>
    </xf>
    <xf numFmtId="0" fontId="33" fillId="20" borderId="0" applyNumberFormat="0" applyBorder="0" applyAlignment="0" applyProtection="0">
      <alignment vertical="center"/>
    </xf>
    <xf numFmtId="0" fontId="62" fillId="27" borderId="16" applyNumberFormat="0" applyAlignment="0" applyProtection="0">
      <alignment vertical="center"/>
    </xf>
    <xf numFmtId="0" fontId="33" fillId="21" borderId="15" applyNumberFormat="0" applyFont="0" applyAlignment="0" applyProtection="0">
      <alignment vertical="center"/>
    </xf>
    <xf numFmtId="0" fontId="33" fillId="20" borderId="0" applyNumberFormat="0" applyBorder="0" applyAlignment="0" applyProtection="0">
      <alignment vertical="center"/>
    </xf>
    <xf numFmtId="0" fontId="62" fillId="27" borderId="16" applyNumberFormat="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1" borderId="15" applyNumberFormat="0" applyFont="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1" borderId="15" applyNumberFormat="0" applyFont="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59" fillId="0" borderId="0"/>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1" borderId="15" applyNumberFormat="0" applyFont="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40" fillId="18" borderId="0" applyNumberFormat="0" applyBorder="0" applyAlignment="0" applyProtection="0">
      <alignment vertical="center"/>
    </xf>
    <xf numFmtId="0" fontId="40" fillId="18"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40" fillId="46"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40" fillId="45" borderId="0" applyNumberFormat="0" applyBorder="0" applyAlignment="0" applyProtection="0">
      <alignment vertical="center"/>
    </xf>
    <xf numFmtId="0" fontId="33" fillId="0" borderId="0">
      <alignment vertical="center"/>
    </xf>
    <xf numFmtId="0" fontId="40" fillId="45" borderId="0" applyNumberFormat="0" applyBorder="0" applyAlignment="0" applyProtection="0">
      <alignment vertical="center"/>
    </xf>
    <xf numFmtId="0" fontId="33" fillId="0" borderId="0">
      <alignment vertical="center"/>
    </xf>
    <xf numFmtId="0" fontId="40" fillId="45" borderId="0" applyNumberFormat="0" applyBorder="0" applyAlignment="0" applyProtection="0">
      <alignment vertical="center"/>
    </xf>
    <xf numFmtId="0" fontId="33" fillId="0" borderId="0">
      <alignment vertical="center"/>
    </xf>
    <xf numFmtId="0" fontId="33" fillId="0" borderId="0">
      <alignment vertical="center"/>
    </xf>
    <xf numFmtId="0" fontId="40" fillId="45" borderId="0" applyNumberFormat="0" applyBorder="0" applyAlignment="0" applyProtection="0">
      <alignment vertical="center"/>
    </xf>
    <xf numFmtId="0" fontId="33" fillId="0" borderId="0">
      <alignment vertical="center"/>
    </xf>
    <xf numFmtId="0" fontId="40" fillId="45" borderId="0" applyNumberFormat="0" applyBorder="0" applyAlignment="0" applyProtection="0">
      <alignment vertical="center"/>
    </xf>
    <xf numFmtId="0" fontId="33" fillId="0" borderId="0">
      <alignment vertical="center"/>
    </xf>
    <xf numFmtId="0" fontId="40" fillId="45" borderId="0" applyNumberFormat="0" applyBorder="0" applyAlignment="0" applyProtection="0">
      <alignment vertical="center"/>
    </xf>
    <xf numFmtId="0" fontId="40" fillId="45" borderId="0" applyNumberFormat="0" applyBorder="0" applyAlignment="0" applyProtection="0">
      <alignment vertical="center"/>
    </xf>
    <xf numFmtId="0" fontId="40" fillId="47" borderId="0" applyNumberFormat="0" applyBorder="0" applyAlignment="0" applyProtection="0">
      <alignment vertical="center"/>
    </xf>
    <xf numFmtId="0" fontId="40" fillId="45" borderId="0" applyNumberFormat="0" applyBorder="0" applyAlignment="0" applyProtection="0">
      <alignment vertical="center"/>
    </xf>
    <xf numFmtId="0" fontId="40" fillId="45"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50" borderId="0" applyNumberFormat="0" applyBorder="0" applyAlignment="0" applyProtection="0">
      <alignment vertical="center"/>
    </xf>
    <xf numFmtId="0" fontId="40" fillId="44" borderId="0" applyNumberFormat="0" applyBorder="0" applyAlignment="0" applyProtection="0">
      <alignment vertical="center"/>
    </xf>
    <xf numFmtId="0" fontId="40" fillId="50" borderId="0" applyNumberFormat="0" applyBorder="0" applyAlignment="0" applyProtection="0">
      <alignment vertical="center"/>
    </xf>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33" fillId="0" borderId="0">
      <alignment vertical="center"/>
    </xf>
    <xf numFmtId="0" fontId="40" fillId="49" borderId="0" applyNumberFormat="0" applyBorder="0" applyAlignment="0" applyProtection="0">
      <alignment vertical="center"/>
    </xf>
    <xf numFmtId="0" fontId="33" fillId="0" borderId="0">
      <alignment vertical="center"/>
    </xf>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0" fillId="51" borderId="0" applyNumberFormat="0" applyBorder="0" applyAlignment="0" applyProtection="0">
      <alignment vertical="center"/>
    </xf>
    <xf numFmtId="0" fontId="40" fillId="49" borderId="0" applyNumberFormat="0" applyBorder="0" applyAlignment="0" applyProtection="0">
      <alignment vertical="center"/>
    </xf>
    <xf numFmtId="0" fontId="40" fillId="51" borderId="0" applyNumberFormat="0" applyBorder="0" applyAlignment="0" applyProtection="0">
      <alignment vertical="center"/>
    </xf>
    <xf numFmtId="0" fontId="40" fillId="49" borderId="0" applyNumberFormat="0" applyBorder="0" applyAlignment="0" applyProtection="0">
      <alignment vertical="center"/>
    </xf>
    <xf numFmtId="0" fontId="40" fillId="48" borderId="0" applyNumberFormat="0" applyBorder="0" applyAlignment="0" applyProtection="0">
      <alignment vertical="center"/>
    </xf>
    <xf numFmtId="0" fontId="40" fillId="48" borderId="0" applyNumberFormat="0" applyBorder="0" applyAlignment="0" applyProtection="0">
      <alignment vertical="center"/>
    </xf>
    <xf numFmtId="0" fontId="40" fillId="48" borderId="0" applyNumberFormat="0" applyBorder="0" applyAlignment="0" applyProtection="0">
      <alignment vertical="center"/>
    </xf>
    <xf numFmtId="0" fontId="40" fillId="48" borderId="0" applyNumberFormat="0" applyBorder="0" applyAlignment="0" applyProtection="0">
      <alignment vertical="center"/>
    </xf>
    <xf numFmtId="0" fontId="40" fillId="48" borderId="0" applyNumberFormat="0" applyBorder="0" applyAlignment="0" applyProtection="0">
      <alignment vertical="center"/>
    </xf>
    <xf numFmtId="0" fontId="40" fillId="48" borderId="0" applyNumberFormat="0" applyBorder="0" applyAlignment="0" applyProtection="0">
      <alignment vertical="center"/>
    </xf>
    <xf numFmtId="0" fontId="40" fillId="48" borderId="0" applyNumberFormat="0" applyBorder="0" applyAlignment="0" applyProtection="0">
      <alignment vertical="center"/>
    </xf>
    <xf numFmtId="0" fontId="40" fillId="48" borderId="0" applyNumberFormat="0" applyBorder="0" applyAlignment="0" applyProtection="0">
      <alignment vertical="center"/>
    </xf>
    <xf numFmtId="0" fontId="40" fillId="52" borderId="0" applyNumberFormat="0" applyBorder="0" applyAlignment="0" applyProtection="0">
      <alignment vertical="center"/>
    </xf>
    <xf numFmtId="0" fontId="40" fillId="48" borderId="0" applyNumberFormat="0" applyBorder="0" applyAlignment="0" applyProtection="0">
      <alignment vertical="center"/>
    </xf>
    <xf numFmtId="0" fontId="40" fillId="48" borderId="0" applyNumberFormat="0" applyBorder="0" applyAlignment="0" applyProtection="0">
      <alignment vertical="center"/>
    </xf>
    <xf numFmtId="0" fontId="40" fillId="52" borderId="0" applyNumberFormat="0" applyBorder="0" applyAlignment="0" applyProtection="0">
      <alignment vertical="center"/>
    </xf>
    <xf numFmtId="0" fontId="40" fillId="48" borderId="0" applyNumberFormat="0" applyBorder="0" applyAlignment="0" applyProtection="0">
      <alignment vertical="center"/>
    </xf>
    <xf numFmtId="0" fontId="40" fillId="18" borderId="0" applyNumberFormat="0" applyBorder="0" applyAlignment="0" applyProtection="0">
      <alignment vertical="center"/>
    </xf>
    <xf numFmtId="0" fontId="40" fillId="24" borderId="0" applyNumberFormat="0" applyBorder="0" applyAlignment="0" applyProtection="0">
      <alignment vertical="center"/>
    </xf>
    <xf numFmtId="0" fontId="40" fillId="45" borderId="0" applyNumberFormat="0" applyBorder="0" applyAlignment="0" applyProtection="0">
      <alignment vertical="center"/>
    </xf>
    <xf numFmtId="0" fontId="40" fillId="44" borderId="0" applyNumberFormat="0" applyBorder="0" applyAlignment="0" applyProtection="0">
      <alignment vertical="center"/>
    </xf>
    <xf numFmtId="0" fontId="40" fillId="49" borderId="0" applyNumberFormat="0" applyBorder="0" applyAlignment="0" applyProtection="0">
      <alignment vertical="center"/>
    </xf>
    <xf numFmtId="0" fontId="40" fillId="48" borderId="0" applyNumberFormat="0" applyBorder="0" applyAlignment="0" applyProtection="0">
      <alignment vertical="center"/>
    </xf>
    <xf numFmtId="0" fontId="67" fillId="53" borderId="0"/>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5" fillId="0" borderId="23"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46" fillId="0" borderId="24"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3" fillId="0" borderId="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6" applyNumberFormat="0" applyFill="0" applyAlignment="0" applyProtection="0">
      <alignment vertical="center"/>
    </xf>
    <xf numFmtId="0" fontId="37" fillId="0" borderId="25" applyNumberFormat="0" applyFill="0" applyAlignment="0" applyProtection="0">
      <alignment vertical="center"/>
    </xf>
    <xf numFmtId="0" fontId="37" fillId="0" borderId="26" applyNumberFormat="0" applyFill="0" applyAlignment="0" applyProtection="0">
      <alignment vertical="center"/>
    </xf>
    <xf numFmtId="0" fontId="37" fillId="0" borderId="25" applyNumberFormat="0" applyFill="0" applyAlignment="0" applyProtection="0">
      <alignment vertical="center"/>
    </xf>
    <xf numFmtId="0" fontId="37" fillId="0" borderId="0" applyNumberFormat="0" applyFill="0" applyBorder="0" applyAlignment="0" applyProtection="0">
      <alignment vertical="center"/>
    </xf>
    <xf numFmtId="0" fontId="33" fillId="0" borderId="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3" fillId="0" borderId="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33" fillId="0" borderId="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33" fillId="0" borderId="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9" fillId="0" borderId="0"/>
    <xf numFmtId="0" fontId="33" fillId="0" borderId="0"/>
    <xf numFmtId="0" fontId="59" fillId="0" borderId="0"/>
    <xf numFmtId="0" fontId="68"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21"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8" fillId="0" borderId="0"/>
    <xf numFmtId="0" fontId="68" fillId="0" borderId="0"/>
    <xf numFmtId="0" fontId="33" fillId="0" borderId="0"/>
    <xf numFmtId="0" fontId="68"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8"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xf numFmtId="0" fontId="33" fillId="0" borderId="0"/>
    <xf numFmtId="0" fontId="33" fillId="0" borderId="0">
      <alignment vertical="center"/>
    </xf>
    <xf numFmtId="0" fontId="33" fillId="0" borderId="0">
      <alignment vertical="center"/>
    </xf>
    <xf numFmtId="0" fontId="68" fillId="0" borderId="0"/>
    <xf numFmtId="0" fontId="33" fillId="0" borderId="0">
      <alignment vertical="center"/>
    </xf>
    <xf numFmtId="0" fontId="33" fillId="0" borderId="0">
      <alignment vertical="center"/>
    </xf>
    <xf numFmtId="0" fontId="0"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59" fillId="0" borderId="0"/>
    <xf numFmtId="0" fontId="69" fillId="0" borderId="0">
      <alignment vertical="center"/>
    </xf>
    <xf numFmtId="0" fontId="59"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2" fillId="27" borderId="16"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2" fillId="27" borderId="16"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3" fillId="28" borderId="20" applyNumberFormat="0" applyAlignment="0" applyProtection="0">
      <alignment vertical="center"/>
    </xf>
    <xf numFmtId="0" fontId="33" fillId="0" borderId="0">
      <alignment vertical="center"/>
    </xf>
    <xf numFmtId="0" fontId="63" fillId="28" borderId="20" applyNumberFormat="0" applyAlignment="0" applyProtection="0">
      <alignment vertical="center"/>
    </xf>
    <xf numFmtId="0" fontId="33" fillId="0" borderId="0">
      <alignment vertical="center"/>
    </xf>
    <xf numFmtId="0" fontId="63" fillId="28" borderId="20" applyNumberFormat="0" applyAlignment="0" applyProtection="0">
      <alignment vertical="center"/>
    </xf>
    <xf numFmtId="0" fontId="33" fillId="0" borderId="0">
      <alignment vertical="center"/>
    </xf>
    <xf numFmtId="0" fontId="33" fillId="0" borderId="0">
      <alignment vertical="center"/>
    </xf>
    <xf numFmtId="0" fontId="63" fillId="28" borderId="20"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0" fillId="0" borderId="0" applyNumberFormat="0" applyFill="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0" fillId="37" borderId="0" applyNumberFormat="0" applyBorder="0" applyAlignment="0" applyProtection="0">
      <alignment vertical="center"/>
    </xf>
    <xf numFmtId="0" fontId="33" fillId="0" borderId="0">
      <alignment vertical="center"/>
    </xf>
    <xf numFmtId="0" fontId="40" fillId="37"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0" fillId="37"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0" fillId="39" borderId="0" applyNumberFormat="0" applyBorder="0" applyAlignment="0" applyProtection="0">
      <alignment vertical="center"/>
    </xf>
    <xf numFmtId="0" fontId="33" fillId="0" borderId="0">
      <alignment vertical="center"/>
    </xf>
    <xf numFmtId="0" fontId="40" fillId="39"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0" fillId="39"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alignment vertical="center"/>
    </xf>
    <xf numFmtId="0" fontId="33" fillId="0" borderId="0">
      <alignment vertical="center"/>
    </xf>
    <xf numFmtId="0" fontId="33" fillId="0" borderId="0">
      <alignment vertical="center"/>
    </xf>
    <xf numFmtId="0" fontId="59" fillId="0" borderId="0">
      <alignment vertical="center"/>
    </xf>
    <xf numFmtId="0" fontId="59" fillId="0" borderId="0">
      <alignment vertical="center"/>
    </xf>
    <xf numFmtId="0" fontId="59" fillId="0" borderId="0">
      <alignment vertical="center"/>
    </xf>
    <xf numFmtId="0" fontId="33" fillId="0" borderId="0">
      <alignment vertical="center"/>
    </xf>
    <xf numFmtId="0" fontId="59" fillId="0" borderId="0">
      <alignment vertical="center"/>
    </xf>
    <xf numFmtId="0" fontId="59" fillId="0" borderId="0">
      <alignment vertical="center"/>
    </xf>
    <xf numFmtId="0" fontId="33" fillId="0" borderId="0">
      <alignment vertical="center"/>
    </xf>
    <xf numFmtId="0" fontId="59" fillId="0" borderId="0">
      <alignment vertical="center"/>
    </xf>
    <xf numFmtId="0" fontId="59" fillId="0" borderId="0">
      <alignment vertical="center"/>
    </xf>
    <xf numFmtId="0" fontId="59"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alignment vertical="center"/>
    </xf>
    <xf numFmtId="0" fontId="59" fillId="0" borderId="0">
      <alignment vertical="center"/>
    </xf>
    <xf numFmtId="0" fontId="59"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33" fillId="0" borderId="0">
      <alignment vertical="center"/>
    </xf>
    <xf numFmtId="0" fontId="66" fillId="23" borderId="16" applyNumberFormat="0" applyAlignment="0" applyProtection="0">
      <alignment vertical="center"/>
    </xf>
    <xf numFmtId="0" fontId="33" fillId="0" borderId="0">
      <alignment vertical="center"/>
    </xf>
    <xf numFmtId="0" fontId="66" fillId="23" borderId="16" applyNumberFormat="0" applyAlignment="0" applyProtection="0">
      <alignment vertical="center"/>
    </xf>
    <xf numFmtId="0" fontId="33" fillId="0" borderId="0">
      <alignment vertical="center"/>
    </xf>
    <xf numFmtId="0" fontId="66" fillId="23" borderId="16"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6" fillId="23" borderId="16"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6" fillId="23" borderId="16"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0" fillId="33"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6" fillId="23" borderId="16"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6" fillId="23" borderId="16" applyNumberFormat="0" applyAlignment="0" applyProtection="0">
      <alignment vertical="center"/>
    </xf>
    <xf numFmtId="0" fontId="33" fillId="0" borderId="0">
      <alignment vertical="center"/>
    </xf>
    <xf numFmtId="0" fontId="66" fillId="23" borderId="16" applyNumberFormat="0" applyAlignment="0" applyProtection="0">
      <alignment vertical="center"/>
    </xf>
    <xf numFmtId="0" fontId="33" fillId="0" borderId="0">
      <alignment vertical="center"/>
    </xf>
    <xf numFmtId="0" fontId="66" fillId="23" borderId="16"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6" fillId="23" borderId="16"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31" borderId="0" applyNumberFormat="0" applyBorder="0" applyAlignment="0" applyProtection="0">
      <alignment vertical="center"/>
    </xf>
    <xf numFmtId="0" fontId="33" fillId="0" borderId="0">
      <alignment vertical="center"/>
    </xf>
    <xf numFmtId="0" fontId="61" fillId="31" borderId="0" applyNumberFormat="0" applyBorder="0" applyAlignment="0" applyProtection="0">
      <alignment vertical="center"/>
    </xf>
    <xf numFmtId="0" fontId="33" fillId="0" borderId="0">
      <alignment vertical="center"/>
    </xf>
    <xf numFmtId="0" fontId="61" fillId="31"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31"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7" fillId="0" borderId="22" applyNumberFormat="0" applyFill="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0" fillId="0" borderId="0" applyNumberFormat="0" applyFill="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31"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2" fillId="27" borderId="16"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3" fillId="28" borderId="20"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4" fillId="27" borderId="19"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1" fillId="0" borderId="21" applyNumberFormat="0" applyFill="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0" fillId="33" borderId="0" applyNumberFormat="0" applyBorder="0" applyAlignment="0" applyProtection="0">
      <alignment vertical="center"/>
    </xf>
    <xf numFmtId="0" fontId="33" fillId="0" borderId="0">
      <alignment vertical="center"/>
    </xf>
    <xf numFmtId="0" fontId="33" fillId="0" borderId="0">
      <alignment vertical="center"/>
    </xf>
    <xf numFmtId="0" fontId="40" fillId="36"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21"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21" borderId="15" applyNumberFormat="0" applyFont="0" applyAlignment="0" applyProtection="0">
      <alignment vertical="center"/>
    </xf>
    <xf numFmtId="0" fontId="33" fillId="0" borderId="0">
      <alignment vertical="center"/>
    </xf>
    <xf numFmtId="0" fontId="33" fillId="21"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21"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xf numFmtId="0" fontId="33" fillId="0" borderId="0"/>
    <xf numFmtId="0" fontId="5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8" fillId="0" borderId="0" applyNumberFormat="0" applyFill="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0" fillId="0" borderId="0" applyNumberFormat="0" applyFill="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21"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21"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5"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xf numFmtId="0" fontId="59"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21"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59" fillId="0" borderId="0"/>
    <xf numFmtId="0" fontId="33" fillId="0" borderId="0">
      <alignment vertical="center"/>
    </xf>
    <xf numFmtId="0" fontId="33" fillId="0" borderId="0"/>
    <xf numFmtId="0" fontId="33" fillId="0" borderId="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center"/>
    </xf>
    <xf numFmtId="0" fontId="72" fillId="0" borderId="0" applyNumberFormat="0" applyFill="0" applyBorder="0" applyAlignment="0" applyProtection="0">
      <alignment vertical="top"/>
      <protection locked="0"/>
    </xf>
    <xf numFmtId="0" fontId="61" fillId="31" borderId="0" applyNumberFormat="0" applyBorder="0" applyAlignment="0" applyProtection="0">
      <alignment vertical="center"/>
    </xf>
    <xf numFmtId="0" fontId="61" fillId="31" borderId="0" applyNumberFormat="0" applyBorder="0" applyAlignment="0" applyProtection="0">
      <alignment vertical="center"/>
    </xf>
    <xf numFmtId="0" fontId="61" fillId="31" borderId="0" applyNumberFormat="0" applyBorder="0" applyAlignment="0" applyProtection="0">
      <alignment vertical="center"/>
    </xf>
    <xf numFmtId="0" fontId="61" fillId="31" borderId="0" applyNumberFormat="0" applyBorder="0" applyAlignment="0" applyProtection="0">
      <alignment vertical="center"/>
    </xf>
    <xf numFmtId="0" fontId="61" fillId="31" borderId="0" applyNumberFormat="0" applyBorder="0" applyAlignment="0" applyProtection="0">
      <alignment vertical="center"/>
    </xf>
    <xf numFmtId="0" fontId="61" fillId="31" borderId="0" applyNumberFormat="0" applyBorder="0" applyAlignment="0" applyProtection="0">
      <alignment vertical="center"/>
    </xf>
    <xf numFmtId="0" fontId="61" fillId="31" borderId="0" applyNumberFormat="0" applyBorder="0" applyAlignment="0" applyProtection="0">
      <alignment vertical="center"/>
    </xf>
    <xf numFmtId="0" fontId="61" fillId="31" borderId="0" applyNumberFormat="0" applyBorder="0" applyAlignment="0" applyProtection="0">
      <alignment vertical="center"/>
    </xf>
    <xf numFmtId="0" fontId="61" fillId="31" borderId="0" applyNumberFormat="0" applyBorder="0" applyAlignment="0" applyProtection="0">
      <alignment vertical="center"/>
    </xf>
    <xf numFmtId="0" fontId="61" fillId="31" borderId="0" applyNumberFormat="0" applyBorder="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0" fontId="57" fillId="0" borderId="22" applyNumberFormat="0" applyFill="0" applyAlignment="0" applyProtection="0">
      <alignment vertical="center"/>
    </xf>
    <xf numFmtId="41" fontId="33" fillId="0" borderId="0" applyFill="0" applyBorder="0" applyAlignment="0" applyProtection="0"/>
    <xf numFmtId="177" fontId="33" fillId="0" borderId="0" applyFont="0" applyFill="0" applyBorder="0" applyAlignment="0" applyProtection="0">
      <alignment vertical="center"/>
    </xf>
    <xf numFmtId="177" fontId="33" fillId="0" borderId="0" applyFont="0" applyFill="0" applyBorder="0" applyAlignment="0" applyProtection="0">
      <alignment vertical="center"/>
    </xf>
    <xf numFmtId="0" fontId="62" fillId="27" borderId="16" applyNumberFormat="0" applyAlignment="0" applyProtection="0">
      <alignment vertical="center"/>
    </xf>
    <xf numFmtId="0" fontId="62" fillId="27" borderId="16" applyNumberFormat="0" applyAlignment="0" applyProtection="0">
      <alignment vertical="center"/>
    </xf>
    <xf numFmtId="0" fontId="62" fillId="27" borderId="16" applyNumberFormat="0" applyAlignment="0" applyProtection="0">
      <alignment vertical="center"/>
    </xf>
    <xf numFmtId="0" fontId="62" fillId="27" borderId="16" applyNumberFormat="0" applyAlignment="0" applyProtection="0">
      <alignment vertical="center"/>
    </xf>
    <xf numFmtId="0" fontId="62" fillId="27" borderId="16" applyNumberFormat="0" applyAlignment="0" applyProtection="0">
      <alignment vertical="center"/>
    </xf>
    <xf numFmtId="0" fontId="62" fillId="27" borderId="16" applyNumberFormat="0" applyAlignment="0" applyProtection="0">
      <alignment vertical="center"/>
    </xf>
    <xf numFmtId="0" fontId="62" fillId="27" borderId="16" applyNumberFormat="0" applyAlignment="0" applyProtection="0">
      <alignment vertical="center"/>
    </xf>
    <xf numFmtId="0" fontId="62" fillId="27" borderId="16" applyNumberFormat="0" applyAlignment="0" applyProtection="0">
      <alignment vertical="center"/>
    </xf>
    <xf numFmtId="0" fontId="63" fillId="28" borderId="20" applyNumberFormat="0" applyAlignment="0" applyProtection="0">
      <alignment vertical="center"/>
    </xf>
    <xf numFmtId="0" fontId="63" fillId="28" borderId="20" applyNumberFormat="0" applyAlignment="0" applyProtection="0">
      <alignment vertical="center"/>
    </xf>
    <xf numFmtId="0" fontId="63" fillId="28" borderId="20" applyNumberFormat="0" applyAlignment="0" applyProtection="0">
      <alignment vertical="center"/>
    </xf>
    <xf numFmtId="0" fontId="63" fillId="28" borderId="20" applyNumberFormat="0" applyAlignment="0" applyProtection="0">
      <alignment vertical="center"/>
    </xf>
    <xf numFmtId="0" fontId="63" fillId="28" borderId="20" applyNumberFormat="0" applyAlignment="0" applyProtection="0">
      <alignment vertical="center"/>
    </xf>
    <xf numFmtId="0" fontId="63" fillId="28" borderId="20" applyNumberFormat="0" applyAlignment="0" applyProtection="0">
      <alignment vertical="center"/>
    </xf>
    <xf numFmtId="0" fontId="63" fillId="28" borderId="20" applyNumberFormat="0" applyAlignment="0" applyProtection="0">
      <alignment vertical="center"/>
    </xf>
    <xf numFmtId="0" fontId="63" fillId="28" borderId="20" applyNumberFormat="0" applyAlignment="0" applyProtection="0">
      <alignment vertical="center"/>
    </xf>
    <xf numFmtId="0" fontId="63" fillId="28" borderId="20" applyNumberFormat="0" applyAlignment="0" applyProtection="0">
      <alignment vertical="center"/>
    </xf>
    <xf numFmtId="0" fontId="63" fillId="28" borderId="20" applyNumberFormat="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71" fillId="0" borderId="21" applyNumberFormat="0" applyFill="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3" borderId="0" applyNumberFormat="0" applyBorder="0" applyAlignment="0" applyProtection="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33" fillId="21" borderId="15" applyNumberFormat="0" applyFont="0" applyAlignment="0" applyProtection="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40" fillId="39"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40" fillId="41"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56" fillId="32" borderId="0" applyNumberFormat="0" applyBorder="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6" fillId="23" borderId="16" applyNumberFormat="0" applyAlignment="0" applyProtection="0">
      <alignment vertical="center"/>
    </xf>
    <xf numFmtId="0" fontId="66" fillId="23" borderId="16" applyNumberFormat="0" applyAlignment="0" applyProtection="0">
      <alignment vertical="center"/>
    </xf>
    <xf numFmtId="0" fontId="66" fillId="23" borderId="16" applyNumberFormat="0" applyAlignment="0" applyProtection="0">
      <alignment vertical="center"/>
    </xf>
    <xf numFmtId="0" fontId="66" fillId="23" borderId="16" applyNumberFormat="0" applyAlignment="0" applyProtection="0">
      <alignment vertical="center"/>
    </xf>
    <xf numFmtId="0" fontId="66" fillId="23" borderId="16" applyNumberForma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xf numFmtId="0" fontId="33" fillId="21" borderId="15" applyNumberFormat="0" applyFont="0" applyAlignment="0" applyProtection="0">
      <alignment vertical="center"/>
    </xf>
  </cellStyleXfs>
  <cellXfs count="190">
    <xf numFmtId="0" fontId="0" fillId="0" borderId="0" xfId="0"/>
    <xf numFmtId="0" fontId="1" fillId="0" borderId="0" xfId="0" applyFont="1" applyAlignment="1">
      <alignment horizontal="center"/>
    </xf>
    <xf numFmtId="0" fontId="2" fillId="0" borderId="0" xfId="0" applyFont="1"/>
    <xf numFmtId="0" fontId="1" fillId="0" borderId="0" xfId="0" applyFont="1"/>
    <xf numFmtId="0" fontId="1" fillId="0" borderId="0" xfId="0" applyFont="1" applyAlignment="1"/>
    <xf numFmtId="0" fontId="1" fillId="0" borderId="0" xfId="0" applyFont="1" applyAlignment="1">
      <alignment horizontal="left"/>
    </xf>
    <xf numFmtId="0" fontId="3" fillId="2" borderId="1" xfId="0" applyFont="1" applyFill="1" applyBorder="1" applyAlignment="1">
      <alignment horizontal="center" vertical="center"/>
    </xf>
    <xf numFmtId="49" fontId="3" fillId="2" borderId="1" xfId="0" applyNumberFormat="1" applyFont="1" applyFill="1" applyBorder="1" applyAlignment="1">
      <alignment horizontal="left" vertical="center"/>
    </xf>
    <xf numFmtId="0" fontId="4" fillId="0" borderId="0" xfId="0" applyFont="1" applyFill="1" applyAlignment="1">
      <alignment horizontal="center"/>
    </xf>
    <xf numFmtId="0" fontId="4" fillId="0" borderId="0" xfId="0" applyFont="1" applyFill="1"/>
    <xf numFmtId="0" fontId="5" fillId="0" borderId="0" xfId="0" applyFont="1" applyAlignment="1">
      <alignment horizontal="center"/>
    </xf>
    <xf numFmtId="0" fontId="4" fillId="0" borderId="0" xfId="0" applyNumberFormat="1" applyFont="1" applyFill="1" applyAlignment="1"/>
    <xf numFmtId="0" fontId="4" fillId="0" borderId="0" xfId="0" applyFont="1" applyFill="1" applyAlignment="1"/>
    <xf numFmtId="49" fontId="4" fillId="0" borderId="0" xfId="0" applyNumberFormat="1" applyFont="1" applyFill="1" applyAlignment="1">
      <alignment horizontal="left"/>
    </xf>
    <xf numFmtId="0" fontId="4" fillId="0" borderId="0" xfId="0" applyNumberFormat="1" applyFont="1" applyFill="1"/>
    <xf numFmtId="0" fontId="4" fillId="0" borderId="0" xfId="0" applyFont="1" applyFill="1" applyAlignment="1">
      <alignment horizontal="left"/>
    </xf>
    <xf numFmtId="176" fontId="4" fillId="0" borderId="0" xfId="0" applyNumberFormat="1" applyFont="1" applyFill="1" applyAlignment="1">
      <alignment horizontal="center"/>
    </xf>
    <xf numFmtId="0" fontId="6" fillId="0" borderId="0" xfId="0" applyFont="1" applyFill="1" applyBorder="1" applyAlignment="1">
      <alignment horizontal="left" vertical="center" wrapText="1"/>
    </xf>
    <xf numFmtId="0" fontId="4" fillId="0" borderId="0" xfId="0" applyNumberFormat="1" applyFont="1" applyFill="1" applyAlignment="1">
      <alignment horizontal="left"/>
    </xf>
    <xf numFmtId="0" fontId="6" fillId="0" borderId="0" xfId="0" applyFont="1" applyFill="1" applyAlignment="1">
      <alignment horizontal="center"/>
    </xf>
    <xf numFmtId="0" fontId="6" fillId="0" borderId="0" xfId="0" applyFont="1" applyFill="1"/>
    <xf numFmtId="0" fontId="6" fillId="0" borderId="0" xfId="0" applyNumberFormat="1" applyFont="1" applyFill="1" applyAlignment="1"/>
    <xf numFmtId="0" fontId="6" fillId="0" borderId="0" xfId="0" applyFont="1" applyFill="1" applyAlignment="1"/>
    <xf numFmtId="49" fontId="6" fillId="0" borderId="0" xfId="0" applyNumberFormat="1" applyFont="1" applyFill="1" applyAlignment="1">
      <alignment horizontal="left"/>
    </xf>
    <xf numFmtId="0" fontId="6" fillId="0" borderId="0" xfId="0" applyNumberFormat="1" applyFont="1" applyFill="1"/>
    <xf numFmtId="176" fontId="6" fillId="0" borderId="0" xfId="0" applyNumberFormat="1" applyFont="1" applyFill="1" applyAlignment="1">
      <alignment horizontal="center"/>
    </xf>
    <xf numFmtId="0" fontId="6" fillId="0" borderId="0" xfId="0" applyFont="1" applyFill="1" applyAlignment="1">
      <alignment horizontal="left"/>
    </xf>
    <xf numFmtId="0" fontId="7" fillId="0" borderId="0" xfId="46" applyFont="1" applyFill="1" applyAlignment="1">
      <alignment horizontal="left"/>
    </xf>
    <xf numFmtId="0" fontId="4" fillId="0" borderId="0" xfId="0" applyFont="1" applyFill="1" applyAlignment="1">
      <alignment horizontal="center" vertical="center"/>
    </xf>
    <xf numFmtId="0" fontId="4" fillId="0" borderId="0" xfId="0" applyFont="1" applyFill="1" applyAlignment="1">
      <alignment vertical="center"/>
    </xf>
    <xf numFmtId="0" fontId="4" fillId="0" borderId="0" xfId="0" applyNumberFormat="1" applyFont="1" applyFill="1" applyAlignment="1">
      <alignment vertical="center"/>
    </xf>
    <xf numFmtId="49" fontId="4" fillId="0" borderId="0" xfId="0" applyNumberFormat="1" applyFont="1" applyFill="1" applyAlignment="1">
      <alignment horizontal="left" vertical="center"/>
    </xf>
    <xf numFmtId="176"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6" fillId="0" borderId="0" xfId="0" applyNumberFormat="1" applyFont="1" applyFill="1" applyAlignment="1">
      <alignment horizontal="center" vertical="center"/>
    </xf>
    <xf numFmtId="0" fontId="6" fillId="0" borderId="0" xfId="0" applyFont="1" applyFill="1" applyAlignment="1">
      <alignment horizontal="center" vertical="center"/>
    </xf>
    <xf numFmtId="0" fontId="4" fillId="0" borderId="0" xfId="0" applyFont="1" applyFill="1" applyAlignment="1">
      <alignment horizontal="left" vertical="center" wrapText="1"/>
    </xf>
    <xf numFmtId="0" fontId="8" fillId="0" borderId="0" xfId="0" applyNumberFormat="1" applyFont="1" applyFill="1"/>
    <xf numFmtId="0" fontId="9" fillId="0" borderId="0" xfId="46" applyFont="1" applyFill="1" applyAlignment="1">
      <alignment horizontal="left"/>
    </xf>
    <xf numFmtId="0" fontId="6" fillId="0" borderId="0" xfId="0" applyFont="1" applyFill="1" applyAlignment="1">
      <alignment horizontal="left" vertical="center"/>
    </xf>
    <xf numFmtId="0" fontId="6" fillId="0" borderId="0" xfId="0" applyFont="1" applyFill="1" applyAlignment="1">
      <alignment vertical="center"/>
    </xf>
    <xf numFmtId="0" fontId="8" fillId="0" borderId="0" xfId="0" applyFont="1" applyFill="1" applyBorder="1" applyAlignment="1">
      <alignment horizontal="center"/>
    </xf>
    <xf numFmtId="0" fontId="8" fillId="0" borderId="0" xfId="0" applyFont="1" applyFill="1" applyBorder="1" applyAlignment="1"/>
    <xf numFmtId="49" fontId="8" fillId="0" borderId="0" xfId="0" applyNumberFormat="1" applyFont="1" applyFill="1" applyBorder="1" applyAlignment="1">
      <alignment horizontal="left"/>
    </xf>
    <xf numFmtId="0" fontId="6" fillId="0" borderId="0" xfId="9212" applyFont="1" applyFill="1" applyBorder="1" applyAlignment="1">
      <alignment horizontal="left" vertical="center"/>
    </xf>
    <xf numFmtId="176" fontId="8" fillId="0" borderId="0" xfId="0" applyNumberFormat="1" applyFont="1" applyFill="1" applyBorder="1" applyAlignment="1">
      <alignment horizontal="center"/>
    </xf>
    <xf numFmtId="0" fontId="8" fillId="0" borderId="0" xfId="0" applyFont="1" applyFill="1" applyBorder="1" applyAlignment="1">
      <alignment horizontal="left"/>
    </xf>
    <xf numFmtId="0" fontId="10" fillId="0" borderId="0" xfId="0" applyFont="1" applyFill="1" applyBorder="1" applyAlignment="1">
      <alignment horizontal="left" vertical="center" wrapText="1"/>
    </xf>
    <xf numFmtId="0" fontId="4" fillId="0" borderId="0" xfId="0" applyFont="1" applyFill="1" applyAlignment="1">
      <alignment horizontal="left" wrapText="1"/>
    </xf>
    <xf numFmtId="0" fontId="11" fillId="0" borderId="0" xfId="0" applyFont="1" applyFill="1" applyAlignment="1">
      <alignment horizontal="center"/>
    </xf>
    <xf numFmtId="176" fontId="4" fillId="0" borderId="0" xfId="0" applyNumberFormat="1" applyFont="1" applyFill="1" applyAlignment="1">
      <alignment horizontal="center" wrapText="1"/>
    </xf>
    <xf numFmtId="14" fontId="4" fillId="0" borderId="0" xfId="0" applyNumberFormat="1" applyFont="1" applyFill="1" applyAlignment="1">
      <alignment horizontal="left" vertical="center"/>
    </xf>
    <xf numFmtId="0" fontId="6" fillId="0" borderId="0" xfId="0" applyNumberFormat="1" applyFont="1" applyFill="1" applyAlignment="1">
      <alignment vertical="center"/>
    </xf>
    <xf numFmtId="49" fontId="6" fillId="0" borderId="0" xfId="0" applyNumberFormat="1" applyFont="1" applyFill="1" applyAlignment="1">
      <alignment horizontal="left" vertical="center"/>
    </xf>
    <xf numFmtId="14" fontId="12" fillId="0" borderId="0" xfId="0" applyNumberFormat="1" applyFont="1" applyFill="1" applyAlignment="1">
      <alignment horizontal="left" vertical="center"/>
    </xf>
    <xf numFmtId="0" fontId="6" fillId="0" borderId="0" xfId="0" applyFont="1" applyFill="1" applyBorder="1" applyAlignment="1">
      <alignment horizontal="center"/>
    </xf>
    <xf numFmtId="0" fontId="6" fillId="0" borderId="0" xfId="0" applyFont="1" applyFill="1" applyBorder="1"/>
    <xf numFmtId="0" fontId="6" fillId="0" borderId="0" xfId="0" applyFont="1" applyFill="1" applyBorder="1" applyAlignment="1"/>
    <xf numFmtId="0" fontId="6" fillId="0" borderId="0" xfId="0" applyNumberFormat="1" applyFont="1" applyFill="1" applyBorder="1" applyAlignment="1"/>
    <xf numFmtId="49" fontId="6" fillId="0" borderId="0" xfId="0" applyNumberFormat="1" applyFont="1" applyFill="1" applyBorder="1" applyAlignment="1">
      <alignment horizontal="left"/>
    </xf>
    <xf numFmtId="0" fontId="6" fillId="0" borderId="0" xfId="0" applyNumberFormat="1" applyFont="1" applyFill="1" applyBorder="1"/>
    <xf numFmtId="0" fontId="10" fillId="0" borderId="0" xfId="0" applyFont="1" applyFill="1" applyBorder="1" applyAlignment="1">
      <alignment horizontal="center" vertical="center"/>
    </xf>
    <xf numFmtId="0" fontId="10" fillId="0" borderId="0" xfId="0" applyFont="1" applyFill="1" applyBorder="1" applyAlignment="1">
      <alignment vertical="center"/>
    </xf>
    <xf numFmtId="0" fontId="10" fillId="0" borderId="0" xfId="0" applyNumberFormat="1" applyFont="1" applyFill="1" applyBorder="1" applyAlignment="1">
      <alignment vertical="center"/>
    </xf>
    <xf numFmtId="49" fontId="10" fillId="0" borderId="0" xfId="0" applyNumberFormat="1" applyFont="1" applyFill="1" applyBorder="1" applyAlignment="1">
      <alignment horizontal="left" vertical="center"/>
    </xf>
    <xf numFmtId="176" fontId="6" fillId="0" borderId="0" xfId="0" applyNumberFormat="1" applyFont="1" applyFill="1" applyBorder="1" applyAlignment="1">
      <alignment horizontal="center"/>
    </xf>
    <xf numFmtId="0" fontId="6" fillId="0" borderId="0" xfId="0" applyFont="1" applyFill="1" applyBorder="1" applyAlignment="1">
      <alignment horizontal="left"/>
    </xf>
    <xf numFmtId="0" fontId="6" fillId="0" borderId="0" xfId="0" applyFont="1" applyFill="1" applyBorder="1" applyAlignment="1">
      <alignment vertical="center"/>
    </xf>
    <xf numFmtId="0" fontId="4" fillId="0" borderId="0" xfId="0" applyFont="1" applyFill="1" applyBorder="1" applyAlignment="1">
      <alignment horizontal="center" vertical="center"/>
    </xf>
    <xf numFmtId="0" fontId="8" fillId="0" borderId="0" xfId="0" applyFont="1" applyFill="1" applyBorder="1" applyAlignment="1">
      <alignment vertical="center"/>
    </xf>
    <xf numFmtId="176" fontId="6" fillId="0" borderId="0" xfId="0" applyNumberFormat="1" applyFont="1" applyFill="1" applyBorder="1" applyAlignment="1">
      <alignment horizontal="center" vertical="center"/>
    </xf>
    <xf numFmtId="0" fontId="8" fillId="0" borderId="0" xfId="0" applyFont="1" applyFill="1" applyBorder="1" applyAlignment="1">
      <alignment vertical="center" wrapText="1"/>
    </xf>
    <xf numFmtId="0" fontId="10" fillId="0" borderId="0" xfId="0" applyFont="1" applyFill="1" applyBorder="1" applyAlignment="1">
      <alignment horizontal="left" vertical="center"/>
    </xf>
    <xf numFmtId="0" fontId="6" fillId="0" borderId="0" xfId="0" applyFont="1" applyFill="1" applyBorder="1" applyAlignment="1">
      <alignment horizontal="center" vertical="center"/>
    </xf>
    <xf numFmtId="0" fontId="13" fillId="0" borderId="0" xfId="0" applyFont="1" applyFill="1" applyAlignment="1">
      <alignment vertical="center"/>
    </xf>
    <xf numFmtId="0" fontId="14" fillId="0" borderId="0" xfId="0" applyFont="1" applyFill="1" applyAlignment="1">
      <alignment horizontal="center"/>
    </xf>
    <xf numFmtId="0" fontId="14" fillId="0" borderId="0" xfId="0" applyFont="1" applyFill="1"/>
    <xf numFmtId="0" fontId="15" fillId="0" borderId="0" xfId="0" applyFont="1" applyAlignment="1">
      <alignment horizontal="center"/>
    </xf>
    <xf numFmtId="0" fontId="14" fillId="0" borderId="0" xfId="0" applyNumberFormat="1" applyFont="1" applyFill="1" applyAlignment="1"/>
    <xf numFmtId="0" fontId="14" fillId="0" borderId="0" xfId="0" applyFont="1" applyFill="1" applyAlignment="1"/>
    <xf numFmtId="49" fontId="14" fillId="0" borderId="0" xfId="0" applyNumberFormat="1" applyFont="1" applyFill="1" applyAlignment="1">
      <alignment horizontal="left"/>
    </xf>
    <xf numFmtId="0" fontId="14" fillId="0" borderId="0" xfId="0" applyNumberFormat="1" applyFont="1" applyFill="1"/>
    <xf numFmtId="0" fontId="14" fillId="0" borderId="0" xfId="0" applyFont="1" applyFill="1" applyAlignment="1">
      <alignment horizontal="left"/>
    </xf>
    <xf numFmtId="176" fontId="14" fillId="0" borderId="0" xfId="0" applyNumberFormat="1" applyFont="1" applyFill="1" applyAlignment="1">
      <alignment horizontal="center"/>
    </xf>
    <xf numFmtId="0" fontId="4" fillId="0" borderId="0" xfId="0" applyFont="1" applyFill="1" applyBorder="1" applyAlignment="1">
      <alignment vertical="center"/>
    </xf>
    <xf numFmtId="0" fontId="14" fillId="0" borderId="0" xfId="0" applyFont="1" applyFill="1" applyBorder="1" applyAlignment="1">
      <alignment horizontal="left" vertical="center" wrapText="1"/>
    </xf>
    <xf numFmtId="0" fontId="14" fillId="0" borderId="0" xfId="0" applyFont="1" applyFill="1" applyBorder="1" applyAlignment="1">
      <alignment horizontal="center"/>
    </xf>
    <xf numFmtId="0" fontId="14" fillId="0" borderId="0" xfId="0" applyFont="1" applyFill="1" applyBorder="1"/>
    <xf numFmtId="0" fontId="14" fillId="0" borderId="0" xfId="0" applyNumberFormat="1" applyFont="1" applyFill="1" applyBorder="1" applyAlignment="1"/>
    <xf numFmtId="0" fontId="14" fillId="0" borderId="0" xfId="0" applyFont="1" applyFill="1" applyBorder="1" applyAlignment="1"/>
    <xf numFmtId="49" fontId="14" fillId="0" borderId="0" xfId="0" applyNumberFormat="1" applyFont="1" applyFill="1" applyBorder="1" applyAlignment="1">
      <alignment horizontal="left"/>
    </xf>
    <xf numFmtId="0" fontId="14" fillId="0" borderId="0" xfId="0" applyNumberFormat="1" applyFont="1" applyFill="1" applyBorder="1"/>
    <xf numFmtId="176" fontId="14" fillId="0" borderId="0" xfId="0" applyNumberFormat="1" applyFont="1" applyFill="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14" fillId="0" borderId="0" xfId="0" applyNumberFormat="1" applyFont="1" applyFill="1" applyBorder="1" applyAlignment="1">
      <alignment vertical="center"/>
    </xf>
    <xf numFmtId="49" fontId="14" fillId="0" borderId="0" xfId="0" applyNumberFormat="1" applyFont="1" applyFill="1" applyBorder="1" applyAlignment="1">
      <alignment horizontal="left" vertical="center"/>
    </xf>
    <xf numFmtId="176" fontId="14" fillId="0" borderId="0" xfId="0" applyNumberFormat="1" applyFont="1" applyFill="1" applyBorder="1" applyAlignment="1">
      <alignment horizontal="center" vertical="center"/>
    </xf>
    <xf numFmtId="0" fontId="14" fillId="0" borderId="0" xfId="0" applyFont="1" applyFill="1" applyBorder="1" applyAlignment="1">
      <alignment horizontal="left"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15" fillId="0" borderId="0" xfId="0" applyNumberFormat="1" applyFont="1" applyFill="1" applyBorder="1" applyAlignment="1">
      <alignment vertical="center"/>
    </xf>
    <xf numFmtId="0" fontId="11" fillId="0" borderId="0" xfId="0" applyFont="1" applyFill="1" applyBorder="1" applyAlignment="1">
      <alignment horizontal="center"/>
    </xf>
    <xf numFmtId="0" fontId="11" fillId="0" borderId="0" xfId="0" applyFont="1" applyFill="1" applyBorder="1"/>
    <xf numFmtId="0" fontId="16" fillId="0" borderId="0" xfId="0" applyFont="1" applyAlignment="1">
      <alignment horizontal="center"/>
    </xf>
    <xf numFmtId="0" fontId="11" fillId="0" borderId="0" xfId="0" applyNumberFormat="1" applyFont="1" applyFill="1" applyBorder="1" applyAlignment="1"/>
    <xf numFmtId="0" fontId="11" fillId="0" borderId="0" xfId="0" applyFont="1" applyFill="1" applyBorder="1" applyAlignment="1"/>
    <xf numFmtId="49" fontId="11" fillId="0" borderId="0" xfId="0" applyNumberFormat="1" applyFont="1" applyFill="1" applyBorder="1" applyAlignment="1">
      <alignment horizontal="left"/>
    </xf>
    <xf numFmtId="0" fontId="11" fillId="0" borderId="0" xfId="0" applyNumberFormat="1" applyFont="1" applyFill="1" applyBorder="1"/>
    <xf numFmtId="0" fontId="11" fillId="0" borderId="0" xfId="0" applyFont="1" applyFill="1" applyAlignment="1"/>
    <xf numFmtId="0" fontId="11" fillId="0" borderId="0" xfId="0" applyFont="1" applyFill="1" applyAlignment="1">
      <alignment horizontal="left"/>
    </xf>
    <xf numFmtId="0" fontId="11" fillId="0" borderId="0" xfId="0" applyFont="1" applyFill="1" applyBorder="1" applyAlignment="1">
      <alignment wrapText="1"/>
    </xf>
    <xf numFmtId="176" fontId="11" fillId="0" borderId="0" xfId="0" applyNumberFormat="1" applyFont="1" applyFill="1" applyBorder="1" applyAlignment="1">
      <alignment horizontal="center"/>
    </xf>
    <xf numFmtId="0" fontId="11" fillId="0" borderId="0" xfId="0" applyFont="1" applyFill="1" applyBorder="1" applyAlignment="1">
      <alignment horizontal="left"/>
    </xf>
    <xf numFmtId="0" fontId="15" fillId="0" borderId="0" xfId="0" applyFont="1" applyFill="1" applyBorder="1" applyAlignment="1">
      <alignment vertical="center" wrapText="1"/>
    </xf>
    <xf numFmtId="0" fontId="15" fillId="0" borderId="0" xfId="0" applyFont="1" applyFill="1" applyBorder="1" applyAlignment="1">
      <alignment horizontal="left" vertical="center"/>
    </xf>
    <xf numFmtId="0" fontId="11" fillId="0" borderId="0" xfId="0" applyFont="1" applyFill="1" applyBorder="1" applyAlignment="1">
      <alignment horizontal="left" vertical="center" wrapText="1"/>
    </xf>
    <xf numFmtId="0" fontId="14" fillId="0" borderId="0" xfId="0" applyFont="1" applyFill="1" applyAlignment="1">
      <alignment vertical="center"/>
    </xf>
    <xf numFmtId="0" fontId="11" fillId="0" borderId="0" xfId="0" applyFont="1" applyFill="1"/>
    <xf numFmtId="0" fontId="11" fillId="0" borderId="0" xfId="0" applyFont="1" applyFill="1" applyBorder="1" applyAlignment="1">
      <alignment horizontal="center" vertical="center"/>
    </xf>
    <xf numFmtId="0" fontId="11" fillId="0" borderId="0" xfId="0" applyFont="1" applyFill="1" applyBorder="1" applyAlignment="1">
      <alignment vertical="center"/>
    </xf>
    <xf numFmtId="0" fontId="11" fillId="0" borderId="0" xfId="0" applyNumberFormat="1" applyFont="1" applyFill="1" applyBorder="1" applyAlignment="1">
      <alignment vertical="center"/>
    </xf>
    <xf numFmtId="0" fontId="17" fillId="0" borderId="0" xfId="0" applyFont="1" applyFill="1" applyBorder="1" applyAlignment="1">
      <alignment horizontal="center"/>
    </xf>
    <xf numFmtId="0" fontId="17" fillId="0" borderId="0" xfId="0" applyFont="1" applyFill="1" applyBorder="1"/>
    <xf numFmtId="0" fontId="18" fillId="0" borderId="0" xfId="0" applyFont="1" applyAlignment="1">
      <alignment horizontal="center"/>
    </xf>
    <xf numFmtId="0" fontId="17" fillId="0" borderId="0" xfId="0" applyNumberFormat="1" applyFont="1" applyFill="1" applyBorder="1" applyAlignment="1"/>
    <xf numFmtId="0" fontId="17" fillId="0" borderId="0" xfId="0" applyFont="1" applyFill="1" applyBorder="1" applyAlignment="1"/>
    <xf numFmtId="49" fontId="17" fillId="0" borderId="0" xfId="0" applyNumberFormat="1" applyFont="1" applyFill="1" applyBorder="1" applyAlignment="1">
      <alignment horizontal="left"/>
    </xf>
    <xf numFmtId="0" fontId="17" fillId="0" borderId="0" xfId="0" applyNumberFormat="1" applyFont="1" applyFill="1" applyBorder="1"/>
    <xf numFmtId="0" fontId="17" fillId="0" borderId="0" xfId="0" applyFont="1" applyFill="1" applyAlignment="1"/>
    <xf numFmtId="0" fontId="17" fillId="0" borderId="0" xfId="0" applyFont="1" applyFill="1" applyAlignment="1">
      <alignment horizontal="left"/>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17" fillId="0" borderId="0" xfId="0" applyNumberFormat="1" applyFont="1" applyFill="1" applyBorder="1" applyAlignment="1">
      <alignment vertical="center"/>
    </xf>
    <xf numFmtId="49" fontId="17" fillId="0" borderId="0" xfId="0" applyNumberFormat="1" applyFont="1" applyFill="1" applyBorder="1" applyAlignment="1">
      <alignment horizontal="left" vertical="center"/>
    </xf>
    <xf numFmtId="176" fontId="11" fillId="0" borderId="0" xfId="0" applyNumberFormat="1" applyFont="1" applyFill="1" applyBorder="1" applyAlignment="1">
      <alignment horizontal="center" vertical="center"/>
    </xf>
    <xf numFmtId="14" fontId="11"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176" fontId="17" fillId="0" borderId="0" xfId="0" applyNumberFormat="1" applyFont="1" applyFill="1" applyBorder="1" applyAlignment="1">
      <alignment horizontal="center"/>
    </xf>
    <xf numFmtId="0" fontId="17" fillId="0" borderId="0" xfId="0" applyFont="1" applyFill="1" applyBorder="1" applyAlignment="1">
      <alignment horizontal="left"/>
    </xf>
    <xf numFmtId="176" fontId="17" fillId="0" borderId="0" xfId="0" applyNumberFormat="1" applyFont="1" applyFill="1" applyBorder="1" applyAlignment="1">
      <alignment horizontal="center" vertical="center"/>
    </xf>
    <xf numFmtId="0" fontId="17"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0" fontId="1" fillId="0" borderId="0" xfId="0" applyFont="1" applyAlignment="1">
      <alignment wrapText="1"/>
    </xf>
    <xf numFmtId="0" fontId="19" fillId="0" borderId="0" xfId="0" applyFont="1" applyAlignment="1">
      <alignment horizontal="center" vertical="center"/>
    </xf>
    <xf numFmtId="0" fontId="19" fillId="0" borderId="0" xfId="0" applyFont="1" applyAlignment="1">
      <alignment horizontal="center" vertical="center" wrapText="1"/>
    </xf>
    <xf numFmtId="0" fontId="20" fillId="0" borderId="0" xfId="0" applyFont="1"/>
    <xf numFmtId="0" fontId="20" fillId="0" borderId="0" xfId="0" applyFont="1" applyAlignment="1">
      <alignment wrapText="1"/>
    </xf>
    <xf numFmtId="0" fontId="21" fillId="0" borderId="0" xfId="0" applyFont="1" applyAlignment="1">
      <alignment horizontal="left" vertical="center"/>
    </xf>
    <xf numFmtId="0" fontId="21" fillId="0" borderId="0" xfId="0" applyFont="1" applyAlignment="1">
      <alignment horizontal="left" vertical="center" wrapText="1"/>
    </xf>
    <xf numFmtId="0" fontId="22" fillId="0" borderId="0" xfId="0" applyFont="1" applyAlignment="1">
      <alignment vertical="center"/>
    </xf>
    <xf numFmtId="0" fontId="22" fillId="0" borderId="0" xfId="0" applyFont="1" applyAlignment="1">
      <alignment vertical="center" wrapText="1"/>
    </xf>
    <xf numFmtId="0" fontId="23" fillId="0" borderId="2" xfId="0" applyFont="1" applyBorder="1" applyAlignment="1">
      <alignment vertical="center"/>
    </xf>
    <xf numFmtId="0" fontId="21" fillId="0" borderId="3" xfId="0" applyFont="1" applyBorder="1" applyAlignment="1">
      <alignment vertical="center" wrapText="1"/>
    </xf>
    <xf numFmtId="0" fontId="23" fillId="0" borderId="0" xfId="0" applyFont="1" applyAlignment="1">
      <alignment wrapText="1"/>
    </xf>
    <xf numFmtId="0" fontId="23" fillId="0" borderId="4" xfId="0" applyFont="1" applyBorder="1" applyAlignment="1">
      <alignment horizontal="left" vertical="center"/>
    </xf>
    <xf numFmtId="0" fontId="21" fillId="0" borderId="5" xfId="0" applyFont="1" applyBorder="1" applyAlignment="1">
      <alignment horizontal="left" vertical="center" wrapText="1"/>
    </xf>
    <xf numFmtId="0" fontId="23" fillId="0" borderId="6" xfId="0" applyFont="1" applyBorder="1" applyAlignment="1">
      <alignment horizontal="left" vertical="center"/>
    </xf>
    <xf numFmtId="0" fontId="21" fillId="0" borderId="5" xfId="0" applyFont="1" applyBorder="1" applyAlignment="1">
      <alignment horizontal="left" vertical="center"/>
    </xf>
    <xf numFmtId="0" fontId="24" fillId="0" borderId="6" xfId="0" applyFont="1" applyBorder="1" applyAlignment="1">
      <alignment horizontal="left" vertical="center"/>
    </xf>
    <xf numFmtId="0" fontId="25" fillId="0" borderId="3" xfId="0" applyFont="1" applyBorder="1" applyAlignment="1">
      <alignment vertical="center" wrapText="1"/>
    </xf>
    <xf numFmtId="0" fontId="23" fillId="0" borderId="0" xfId="0" applyFont="1"/>
    <xf numFmtId="0" fontId="26" fillId="0" borderId="7" xfId="0" applyFont="1" applyBorder="1" applyAlignment="1">
      <alignment horizontal="center"/>
    </xf>
    <xf numFmtId="0" fontId="26" fillId="0" borderId="7" xfId="0" applyFont="1" applyBorder="1" applyAlignment="1">
      <alignment horizontal="center" wrapText="1"/>
    </xf>
    <xf numFmtId="0" fontId="27" fillId="0" borderId="8" xfId="0" applyFont="1" applyBorder="1" applyAlignment="1">
      <alignment horizontal="center"/>
    </xf>
    <xf numFmtId="0" fontId="28" fillId="0" borderId="0" xfId="0" applyFont="1" applyAlignment="1">
      <alignment horizontal="center"/>
    </xf>
    <xf numFmtId="0" fontId="28" fillId="0" borderId="0" xfId="0" applyFont="1" applyAlignment="1">
      <alignment horizontal="center" wrapText="1"/>
    </xf>
    <xf numFmtId="0" fontId="28" fillId="0" borderId="9" xfId="0" applyFont="1" applyBorder="1" applyAlignment="1">
      <alignment horizontal="center" vertical="center"/>
    </xf>
    <xf numFmtId="0" fontId="29" fillId="3" borderId="10" xfId="0" applyFont="1" applyFill="1" applyBorder="1" applyAlignment="1">
      <alignment horizontal="center" vertical="center"/>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29" fillId="3" borderId="13" xfId="0" applyFont="1" applyFill="1" applyBorder="1" applyAlignment="1">
      <alignment horizontal="center" vertical="center"/>
    </xf>
    <xf numFmtId="0" fontId="29" fillId="0" borderId="14" xfId="0" applyFont="1" applyBorder="1" applyAlignment="1">
      <alignment horizontal="center" vertical="center" wrapText="1"/>
    </xf>
    <xf numFmtId="0" fontId="28" fillId="0" borderId="13" xfId="0" applyFont="1" applyBorder="1" applyAlignment="1">
      <alignment horizontal="center" vertical="center"/>
    </xf>
    <xf numFmtId="0" fontId="23" fillId="0" borderId="0" xfId="0" applyFont="1" applyAlignment="1">
      <alignment vertical="center"/>
    </xf>
    <xf numFmtId="0" fontId="27" fillId="0" borderId="0" xfId="0" applyFont="1" applyAlignment="1">
      <alignment horizontal="left" vertical="top"/>
    </xf>
    <xf numFmtId="0" fontId="20" fillId="0" borderId="0" xfId="0" applyFont="1" applyAlignment="1">
      <alignment horizontal="left" vertical="top"/>
    </xf>
    <xf numFmtId="0" fontId="28" fillId="0" borderId="14" xfId="0" applyFont="1" applyBorder="1" applyAlignment="1">
      <alignment horizontal="center"/>
    </xf>
    <xf numFmtId="0" fontId="29" fillId="3" borderId="13"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4"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4"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29" fillId="3" borderId="10" xfId="0" applyFont="1" applyFill="1" applyBorder="1" applyAlignment="1">
      <alignment horizontal="center" vertical="center" wrapText="1"/>
    </xf>
    <xf numFmtId="0" fontId="32" fillId="0" borderId="14" xfId="0" applyFont="1" applyBorder="1" applyAlignment="1">
      <alignment horizontal="center" vertical="center" wrapText="1"/>
    </xf>
    <xf numFmtId="49" fontId="4" fillId="0" borderId="0" xfId="0" applyNumberFormat="1" applyFont="1" applyFill="1" applyAlignment="1" quotePrefix="1">
      <alignment horizontal="left"/>
    </xf>
    <xf numFmtId="0" fontId="4" fillId="0" borderId="0" xfId="0" applyNumberFormat="1" applyFont="1" applyFill="1" applyAlignment="1" quotePrefix="1">
      <alignment horizontal="left"/>
    </xf>
    <xf numFmtId="14" fontId="12" fillId="0" borderId="0" xfId="0" applyNumberFormat="1" applyFont="1" applyFill="1" applyAlignment="1" quotePrefix="1">
      <alignment horizontal="left"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4 4 9 2" xfId="9"/>
    <cellStyle name="20% - 强调文字颜色 5 4 2 2 6" xfId="10"/>
    <cellStyle name="20% - 强调文字颜色 4 3 3 7 2" xfId="11"/>
    <cellStyle name="20% - 强调文字颜色 1 4 3 4 2 2 3" xfId="12"/>
    <cellStyle name="20% - 强调文字颜色 2 3 6" xfId="13"/>
    <cellStyle name="货币" xfId="14" builtinId="4"/>
    <cellStyle name="20% - 强调文字颜色 3 4 2 3 4 3" xfId="15"/>
    <cellStyle name="输入" xfId="16" builtinId="20"/>
    <cellStyle name="40% - 强调文字颜色 3 4 2 3 5" xfId="17"/>
    <cellStyle name="20% - 强调文字颜色 6 8 5" xfId="18"/>
    <cellStyle name="20% - 强调文字颜色 4 3 2 2 5 3" xfId="19"/>
    <cellStyle name="20% - 强调文字颜色 1 4 2 3 2 2 2 3" xfId="20"/>
    <cellStyle name="20% - 强调文字颜色 3 4 2 2 8" xfId="21"/>
    <cellStyle name="20% - 强调文字颜色 1 2"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20% - 强调文字颜色 1 3 2 2 2 2 2 3" xfId="506"/>
    <cellStyle name="常规 5 5 2 3 2 2 3" xfId="507"/>
    <cellStyle name="20% - 强调文字颜色 6 6 5" xfId="508"/>
    <cellStyle name="20% - 强调文字颜色 1 4 2 2 2 2 4" xfId="509"/>
    <cellStyle name="20% - 强调文字颜色 1 5 2 3 2 2 2" xfId="510"/>
    <cellStyle name="20% - 强调文字颜色 4 4 10" xfId="511"/>
    <cellStyle name="常规 6 5 2 3 2 4" xfId="512"/>
    <cellStyle name="20% - 强调文字颜色 3 3 4 7"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4">
    <dxf>
      <fill>
        <patternFill patternType="solid">
          <bgColor theme="0" tint="-0.25"/>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0</xdr:row>
      <xdr:rowOff>66675</xdr:rowOff>
    </xdr:from>
    <xdr:to>
      <xdr:col>3</xdr:col>
      <xdr:colOff>323850</xdr:colOff>
      <xdr:row>0</xdr:row>
      <xdr:rowOff>390525</xdr:rowOff>
    </xdr:to>
    <xdr:pic>
      <xdr:nvPicPr>
        <xdr:cNvPr id="2" name="图片 1" descr="selleck_logo.png">
          <a:hlinkClick xmlns:r="http://schemas.openxmlformats.org/officeDocument/2006/relationships" r:id="rId1"/>
        </xdr:cNvPr>
        <xdr:cNvPicPr/>
      </xdr:nvPicPr>
      <xdr:blipFill>
        <a:blip r:embed="rId2" r:link="rId3"/>
        <a:stretch>
          <a:fillRect/>
        </a:stretch>
      </xdr:blipFill>
      <xdr:spPr>
        <a:xfrm>
          <a:off x="381000" y="66675"/>
          <a:ext cx="2000250" cy="323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1"/>
  <sheetViews>
    <sheetView workbookViewId="0">
      <selection activeCell="F20" sqref="F20"/>
    </sheetView>
  </sheetViews>
  <sheetFormatPr defaultColWidth="9" defaultRowHeight="15"/>
  <cols>
    <col min="1" max="3" width="9" style="3"/>
    <col min="4" max="4" width="9" style="144"/>
    <col min="5" max="16384" width="9" style="3"/>
  </cols>
  <sheetData>
    <row r="1" ht="31" customHeight="1" spans="1:25">
      <c r="A1" s="145" t="s">
        <v>0</v>
      </c>
      <c r="B1" s="145"/>
      <c r="C1" s="145"/>
      <c r="D1" s="146"/>
      <c r="E1" s="145"/>
      <c r="F1" s="145"/>
      <c r="G1" s="145"/>
      <c r="H1" s="145"/>
      <c r="I1" s="145"/>
      <c r="J1" s="145"/>
      <c r="K1" s="145"/>
      <c r="L1" s="145"/>
      <c r="M1" s="145"/>
      <c r="N1" s="145"/>
      <c r="O1" s="175"/>
      <c r="P1" s="176"/>
      <c r="Q1" s="162"/>
      <c r="R1" s="162"/>
      <c r="S1" s="162"/>
      <c r="T1" s="162"/>
      <c r="U1" s="162"/>
      <c r="V1" s="162"/>
      <c r="W1" s="162"/>
      <c r="X1" s="162"/>
      <c r="Y1" s="162"/>
    </row>
    <row r="2" customHeight="1" spans="1:25">
      <c r="A2" s="147"/>
      <c r="B2" s="147"/>
      <c r="C2" s="147"/>
      <c r="D2" s="148"/>
      <c r="E2" s="147"/>
      <c r="F2" s="147"/>
      <c r="G2" s="147"/>
      <c r="H2" s="147"/>
      <c r="I2" s="147"/>
      <c r="J2" s="147"/>
      <c r="K2" s="147"/>
      <c r="L2" s="147"/>
      <c r="M2" s="147"/>
      <c r="N2" s="147"/>
      <c r="O2" s="162"/>
      <c r="P2" s="177"/>
      <c r="Q2" s="162"/>
      <c r="R2" s="162"/>
      <c r="S2" s="162"/>
      <c r="T2" s="162"/>
      <c r="U2" s="162"/>
      <c r="V2" s="162"/>
      <c r="W2" s="162"/>
      <c r="X2" s="162"/>
      <c r="Y2" s="162"/>
    </row>
    <row r="3" ht="21" customHeight="1" spans="1:25">
      <c r="A3" s="145"/>
      <c r="B3" s="149" t="s">
        <v>1</v>
      </c>
      <c r="C3" s="149"/>
      <c r="D3" s="150"/>
      <c r="E3" s="149"/>
      <c r="F3" s="149"/>
      <c r="G3" s="149"/>
      <c r="H3" s="149"/>
      <c r="I3" s="149"/>
      <c r="J3" s="149"/>
      <c r="K3" s="149"/>
      <c r="L3" s="149"/>
      <c r="M3" s="149"/>
      <c r="N3" s="149"/>
      <c r="O3" s="175"/>
      <c r="P3" s="177"/>
      <c r="Q3" s="162"/>
      <c r="R3" s="162"/>
      <c r="S3" s="162"/>
      <c r="T3" s="162"/>
      <c r="U3" s="162"/>
      <c r="V3" s="162"/>
      <c r="W3" s="162"/>
      <c r="X3" s="162"/>
      <c r="Y3" s="162"/>
    </row>
    <row r="4" ht="21" spans="1:25">
      <c r="A4" s="145"/>
      <c r="B4" s="145"/>
      <c r="C4" s="145"/>
      <c r="D4" s="146"/>
      <c r="E4" s="145"/>
      <c r="F4" s="145"/>
      <c r="G4" s="145"/>
      <c r="H4" s="145"/>
      <c r="I4" s="145"/>
      <c r="J4" s="145"/>
      <c r="K4" s="145"/>
      <c r="L4" s="145"/>
      <c r="M4" s="145"/>
      <c r="N4" s="145"/>
      <c r="O4" s="145"/>
      <c r="P4" s="145"/>
      <c r="Q4" s="162"/>
      <c r="R4" s="162"/>
      <c r="S4" s="162"/>
      <c r="T4" s="162"/>
      <c r="U4" s="162"/>
      <c r="V4" s="162"/>
      <c r="W4" s="162"/>
      <c r="X4" s="162"/>
      <c r="Y4" s="162"/>
    </row>
    <row r="5" ht="18" customHeight="1" spans="1:25">
      <c r="A5" s="147"/>
      <c r="B5" s="151" t="s">
        <v>2</v>
      </c>
      <c r="C5" s="151"/>
      <c r="D5" s="152"/>
      <c r="E5" s="151"/>
      <c r="F5" s="151"/>
      <c r="G5" s="151"/>
      <c r="H5" s="151"/>
      <c r="I5" s="151"/>
      <c r="J5" s="151"/>
      <c r="K5" s="151"/>
      <c r="L5" s="151"/>
      <c r="M5" s="151"/>
      <c r="N5" s="151"/>
      <c r="O5" s="175"/>
      <c r="P5" s="177"/>
      <c r="Q5" s="162"/>
      <c r="R5" s="162"/>
      <c r="S5" s="162"/>
      <c r="T5" s="162"/>
      <c r="U5" s="162"/>
      <c r="V5" s="162"/>
      <c r="W5" s="162"/>
      <c r="X5" s="162"/>
      <c r="Y5" s="162"/>
    </row>
    <row r="6" customHeight="1" spans="1:25">
      <c r="A6" s="147"/>
      <c r="B6" s="153" t="s">
        <v>3</v>
      </c>
      <c r="C6" s="153"/>
      <c r="D6" s="154" t="s">
        <v>4</v>
      </c>
      <c r="E6" s="154"/>
      <c r="F6" s="154"/>
      <c r="G6" s="154"/>
      <c r="H6" s="154"/>
      <c r="I6" s="154"/>
      <c r="J6" s="154"/>
      <c r="K6" s="154"/>
      <c r="L6" s="154"/>
      <c r="M6" s="154"/>
      <c r="N6" s="154"/>
      <c r="O6" s="175"/>
      <c r="P6" s="177"/>
      <c r="Q6" s="162"/>
      <c r="R6" s="162"/>
      <c r="S6" s="162"/>
      <c r="T6" s="162"/>
      <c r="U6" s="162"/>
      <c r="V6" s="162"/>
      <c r="W6" s="162"/>
      <c r="X6" s="162"/>
      <c r="Y6" s="162"/>
    </row>
    <row r="7" customHeight="1" spans="1:25">
      <c r="A7" s="155"/>
      <c r="B7" s="156" t="s">
        <v>5</v>
      </c>
      <c r="C7" s="156"/>
      <c r="D7" s="157" t="s">
        <v>6</v>
      </c>
      <c r="E7" s="157"/>
      <c r="F7" s="157"/>
      <c r="G7" s="157"/>
      <c r="H7" s="157"/>
      <c r="I7" s="157"/>
      <c r="J7" s="157"/>
      <c r="K7" s="157"/>
      <c r="L7" s="157"/>
      <c r="M7" s="157"/>
      <c r="N7" s="157"/>
      <c r="O7" s="155"/>
      <c r="P7" s="177"/>
      <c r="Q7" s="162"/>
      <c r="R7" s="162"/>
      <c r="S7" s="162"/>
      <c r="T7" s="162"/>
      <c r="U7" s="162"/>
      <c r="V7" s="162"/>
      <c r="W7" s="162"/>
      <c r="X7" s="162"/>
      <c r="Y7" s="162"/>
    </row>
    <row r="8" customHeight="1" spans="1:25">
      <c r="A8" s="155"/>
      <c r="B8" s="158" t="s">
        <v>7</v>
      </c>
      <c r="C8" s="158"/>
      <c r="D8" s="157" t="s">
        <v>8</v>
      </c>
      <c r="E8" s="159"/>
      <c r="F8" s="159"/>
      <c r="G8" s="159"/>
      <c r="H8" s="159"/>
      <c r="I8" s="159"/>
      <c r="J8" s="159"/>
      <c r="K8" s="159"/>
      <c r="L8" s="159"/>
      <c r="M8" s="159"/>
      <c r="N8" s="159"/>
      <c r="O8" s="155"/>
      <c r="P8" s="177"/>
      <c r="Q8" s="162"/>
      <c r="R8" s="162"/>
      <c r="S8" s="162"/>
      <c r="T8" s="162"/>
      <c r="U8" s="162"/>
      <c r="V8" s="162"/>
      <c r="W8" s="162"/>
      <c r="X8" s="162"/>
      <c r="Y8" s="162"/>
    </row>
    <row r="9" customHeight="1" spans="1:25">
      <c r="A9" s="155"/>
      <c r="B9" s="158"/>
      <c r="C9" s="158"/>
      <c r="D9" s="157" t="s">
        <v>9</v>
      </c>
      <c r="E9" s="159"/>
      <c r="F9" s="159"/>
      <c r="G9" s="159"/>
      <c r="H9" s="159"/>
      <c r="I9" s="159"/>
      <c r="J9" s="159"/>
      <c r="K9" s="159"/>
      <c r="L9" s="159"/>
      <c r="M9" s="159"/>
      <c r="N9" s="159"/>
      <c r="O9" s="155"/>
      <c r="P9" s="177"/>
      <c r="Q9" s="162"/>
      <c r="R9" s="162"/>
      <c r="S9" s="162"/>
      <c r="T9" s="162"/>
      <c r="U9" s="162"/>
      <c r="V9" s="162"/>
      <c r="W9" s="162"/>
      <c r="X9" s="162"/>
      <c r="Y9" s="162"/>
    </row>
    <row r="10" customHeight="1" spans="1:25">
      <c r="A10" s="155"/>
      <c r="B10" s="158"/>
      <c r="C10" s="158"/>
      <c r="D10" s="157" t="s">
        <v>10</v>
      </c>
      <c r="E10" s="159"/>
      <c r="F10" s="159"/>
      <c r="G10" s="159"/>
      <c r="H10" s="159"/>
      <c r="I10" s="159"/>
      <c r="J10" s="159"/>
      <c r="K10" s="159"/>
      <c r="L10" s="159"/>
      <c r="M10" s="159"/>
      <c r="N10" s="159"/>
      <c r="O10" s="155"/>
      <c r="P10" s="177"/>
      <c r="Q10" s="162"/>
      <c r="R10" s="162"/>
      <c r="S10" s="162"/>
      <c r="T10" s="162"/>
      <c r="U10" s="162"/>
      <c r="V10" s="162"/>
      <c r="W10" s="162"/>
      <c r="X10" s="162"/>
      <c r="Y10" s="162"/>
    </row>
    <row r="11" customHeight="1" spans="1:25">
      <c r="A11" s="147"/>
      <c r="B11" s="153" t="s">
        <v>11</v>
      </c>
      <c r="C11" s="153"/>
      <c r="D11" s="154" t="s">
        <v>12</v>
      </c>
      <c r="E11" s="154"/>
      <c r="F11" s="154"/>
      <c r="G11" s="154"/>
      <c r="H11" s="154"/>
      <c r="I11" s="154"/>
      <c r="J11" s="154"/>
      <c r="K11" s="154"/>
      <c r="L11" s="154"/>
      <c r="M11" s="154"/>
      <c r="N11" s="154"/>
      <c r="O11" s="175"/>
      <c r="P11" s="177"/>
      <c r="Q11" s="162"/>
      <c r="R11" s="162"/>
      <c r="S11" s="162"/>
      <c r="T11" s="162"/>
      <c r="U11" s="162"/>
      <c r="V11" s="162"/>
      <c r="W11" s="162"/>
      <c r="X11" s="162"/>
      <c r="Y11" s="162"/>
    </row>
    <row r="12" customHeight="1" spans="1:25">
      <c r="A12" s="147"/>
      <c r="B12" s="153" t="s">
        <v>13</v>
      </c>
      <c r="C12" s="153"/>
      <c r="D12" s="154" t="s">
        <v>14</v>
      </c>
      <c r="E12" s="154"/>
      <c r="F12" s="154"/>
      <c r="G12" s="154"/>
      <c r="H12" s="154"/>
      <c r="I12" s="154"/>
      <c r="J12" s="154"/>
      <c r="K12" s="154"/>
      <c r="L12" s="154"/>
      <c r="M12" s="154"/>
      <c r="N12" s="154"/>
      <c r="O12" s="175"/>
      <c r="P12" s="177"/>
      <c r="Q12" s="162"/>
      <c r="R12" s="162"/>
      <c r="S12" s="162"/>
      <c r="T12" s="162"/>
      <c r="U12" s="162"/>
      <c r="V12" s="162"/>
      <c r="W12" s="162"/>
      <c r="X12" s="162"/>
      <c r="Y12" s="162"/>
    </row>
    <row r="13" customHeight="1" spans="1:25">
      <c r="A13" s="147"/>
      <c r="B13" s="160" t="s">
        <v>15</v>
      </c>
      <c r="C13" s="160"/>
      <c r="D13" s="154" t="s">
        <v>16</v>
      </c>
      <c r="E13" s="154"/>
      <c r="F13" s="154"/>
      <c r="G13" s="154"/>
      <c r="H13" s="154"/>
      <c r="I13" s="154"/>
      <c r="J13" s="154"/>
      <c r="K13" s="154"/>
      <c r="L13" s="154"/>
      <c r="M13" s="154"/>
      <c r="N13" s="154"/>
      <c r="O13" s="175"/>
      <c r="P13" s="177"/>
      <c r="Q13" s="162"/>
      <c r="R13" s="162"/>
      <c r="S13" s="162"/>
      <c r="T13" s="162"/>
      <c r="U13" s="162"/>
      <c r="V13" s="162"/>
      <c r="W13" s="162"/>
      <c r="X13" s="162"/>
      <c r="Y13" s="162"/>
    </row>
    <row r="14" customHeight="1" spans="1:25">
      <c r="A14" s="147"/>
      <c r="B14" s="160"/>
      <c r="C14" s="160"/>
      <c r="D14" s="161" t="s">
        <v>17</v>
      </c>
      <c r="E14" s="161"/>
      <c r="F14" s="161"/>
      <c r="G14" s="161"/>
      <c r="H14" s="161"/>
      <c r="I14" s="161"/>
      <c r="J14" s="161"/>
      <c r="K14" s="161"/>
      <c r="L14" s="161"/>
      <c r="M14" s="161"/>
      <c r="N14" s="161"/>
      <c r="O14" s="175"/>
      <c r="P14" s="177"/>
      <c r="Q14" s="162"/>
      <c r="R14" s="162"/>
      <c r="S14" s="162"/>
      <c r="T14" s="162"/>
      <c r="U14" s="162"/>
      <c r="V14" s="162"/>
      <c r="W14" s="162"/>
      <c r="X14" s="162"/>
      <c r="Y14" s="162"/>
    </row>
    <row r="15" spans="1:25">
      <c r="A15" s="162"/>
      <c r="B15" s="162"/>
      <c r="C15" s="162"/>
      <c r="D15" s="155"/>
      <c r="E15" s="162"/>
      <c r="F15" s="162"/>
      <c r="G15" s="162"/>
      <c r="H15" s="162"/>
      <c r="I15" s="162"/>
      <c r="J15" s="162"/>
      <c r="K15" s="162"/>
      <c r="L15" s="162"/>
      <c r="M15" s="162"/>
      <c r="N15" s="162"/>
      <c r="O15" s="162"/>
      <c r="P15" s="162"/>
      <c r="Q15" s="162"/>
      <c r="R15" s="162"/>
      <c r="S15" s="162"/>
      <c r="T15" s="162"/>
      <c r="U15" s="162"/>
      <c r="V15" s="162"/>
      <c r="W15" s="162"/>
      <c r="X15" s="162"/>
      <c r="Y15" s="162"/>
    </row>
    <row r="16" spans="1:25">
      <c r="A16" s="162"/>
      <c r="B16" s="162"/>
      <c r="C16" s="162"/>
      <c r="D16" s="155"/>
      <c r="E16" s="162"/>
      <c r="F16" s="162"/>
      <c r="G16" s="162"/>
      <c r="H16" s="162"/>
      <c r="I16" s="162"/>
      <c r="J16" s="162"/>
      <c r="K16" s="162"/>
      <c r="L16" s="162"/>
      <c r="M16" s="162"/>
      <c r="N16" s="162"/>
      <c r="O16" s="162"/>
      <c r="P16" s="162"/>
      <c r="Q16" s="162"/>
      <c r="R16" s="162"/>
      <c r="S16" s="162"/>
      <c r="T16" s="162"/>
      <c r="U16" s="162"/>
      <c r="V16" s="162"/>
      <c r="W16" s="162"/>
      <c r="X16" s="162"/>
      <c r="Y16" s="162"/>
    </row>
    <row r="17" ht="15.75" customHeight="1" spans="1:25">
      <c r="A17" s="163" t="s">
        <v>18</v>
      </c>
      <c r="B17" s="163"/>
      <c r="C17" s="163"/>
      <c r="D17" s="164"/>
      <c r="E17" s="163"/>
      <c r="F17" s="163"/>
      <c r="G17" s="163"/>
      <c r="H17" s="163"/>
      <c r="I17" s="163"/>
      <c r="J17" s="163"/>
      <c r="K17" s="163"/>
      <c r="L17" s="163"/>
      <c r="M17" s="163"/>
      <c r="N17" s="163"/>
      <c r="O17" s="163"/>
      <c r="P17" s="163"/>
      <c r="Q17" s="163"/>
      <c r="R17" s="163"/>
      <c r="S17" s="163"/>
      <c r="T17" s="163"/>
      <c r="U17" s="163"/>
      <c r="V17" s="163"/>
      <c r="W17" s="163"/>
      <c r="X17" s="163"/>
      <c r="Y17" s="163"/>
    </row>
    <row r="18" spans="1:25">
      <c r="A18" s="165"/>
      <c r="B18" s="166">
        <v>1</v>
      </c>
      <c r="C18" s="166">
        <v>2</v>
      </c>
      <c r="D18" s="167">
        <v>3</v>
      </c>
      <c r="E18" s="166">
        <v>4</v>
      </c>
      <c r="F18" s="166">
        <v>5</v>
      </c>
      <c r="G18" s="166">
        <v>6</v>
      </c>
      <c r="H18" s="166">
        <v>7</v>
      </c>
      <c r="I18" s="166">
        <v>8</v>
      </c>
      <c r="J18" s="166">
        <v>9</v>
      </c>
      <c r="K18" s="166">
        <v>10</v>
      </c>
      <c r="L18" s="166">
        <v>11</v>
      </c>
      <c r="M18" s="166">
        <v>12</v>
      </c>
      <c r="N18" s="166">
        <v>13</v>
      </c>
      <c r="O18" s="166">
        <v>14</v>
      </c>
      <c r="P18" s="166">
        <v>15</v>
      </c>
      <c r="Q18" s="166">
        <v>16</v>
      </c>
      <c r="R18" s="166">
        <v>17</v>
      </c>
      <c r="S18" s="166">
        <v>18</v>
      </c>
      <c r="T18" s="166">
        <v>19</v>
      </c>
      <c r="U18" s="166">
        <v>20</v>
      </c>
      <c r="V18" s="166">
        <v>21</v>
      </c>
      <c r="W18" s="166">
        <v>22</v>
      </c>
      <c r="X18" s="166">
        <v>23</v>
      </c>
      <c r="Y18" s="178">
        <v>24</v>
      </c>
    </row>
    <row r="19" ht="14.25" customHeight="1" spans="1:25">
      <c r="A19" s="168" t="s">
        <v>19</v>
      </c>
      <c r="B19" s="169" t="s">
        <v>20</v>
      </c>
      <c r="C19" s="169" t="s">
        <v>20</v>
      </c>
      <c r="D19" s="170" t="s">
        <v>21</v>
      </c>
      <c r="E19" s="170" t="s">
        <v>22</v>
      </c>
      <c r="F19" s="170" t="s">
        <v>23</v>
      </c>
      <c r="G19" s="170" t="s">
        <v>24</v>
      </c>
      <c r="H19" s="170" t="s">
        <v>25</v>
      </c>
      <c r="I19" s="170" t="s">
        <v>26</v>
      </c>
      <c r="J19" s="170" t="s">
        <v>27</v>
      </c>
      <c r="K19" s="170" t="s">
        <v>28</v>
      </c>
      <c r="L19" s="170" t="s">
        <v>29</v>
      </c>
      <c r="M19" s="170" t="s">
        <v>30</v>
      </c>
      <c r="N19" s="170" t="s">
        <v>31</v>
      </c>
      <c r="O19" s="170" t="s">
        <v>32</v>
      </c>
      <c r="P19" s="170" t="s">
        <v>33</v>
      </c>
      <c r="Q19" s="170" t="s">
        <v>34</v>
      </c>
      <c r="R19" s="170" t="s">
        <v>35</v>
      </c>
      <c r="S19" s="170" t="s">
        <v>36</v>
      </c>
      <c r="T19" s="170" t="s">
        <v>37</v>
      </c>
      <c r="U19" s="170" t="s">
        <v>38</v>
      </c>
      <c r="V19" s="170" t="s">
        <v>39</v>
      </c>
      <c r="W19" s="170" t="s">
        <v>40</v>
      </c>
      <c r="X19" s="169" t="s">
        <v>20</v>
      </c>
      <c r="Y19" s="169" t="s">
        <v>20</v>
      </c>
    </row>
    <row r="20" ht="22.5" spans="1:25">
      <c r="A20" s="168"/>
      <c r="B20" s="169"/>
      <c r="C20" s="169"/>
      <c r="D20" s="171" t="s">
        <v>41</v>
      </c>
      <c r="E20" s="171" t="s">
        <v>42</v>
      </c>
      <c r="F20" s="171" t="s">
        <v>43</v>
      </c>
      <c r="G20" s="171" t="s">
        <v>44</v>
      </c>
      <c r="H20" s="171" t="s">
        <v>45</v>
      </c>
      <c r="I20" s="171" t="s">
        <v>46</v>
      </c>
      <c r="J20" s="171" t="s">
        <v>47</v>
      </c>
      <c r="K20" s="171" t="s">
        <v>48</v>
      </c>
      <c r="L20" s="171" t="s">
        <v>49</v>
      </c>
      <c r="M20" s="171" t="s">
        <v>50</v>
      </c>
      <c r="N20" s="171" t="s">
        <v>51</v>
      </c>
      <c r="O20" s="171" t="s">
        <v>52</v>
      </c>
      <c r="P20" s="171" t="s">
        <v>53</v>
      </c>
      <c r="Q20" s="171" t="s">
        <v>54</v>
      </c>
      <c r="R20" s="171" t="s">
        <v>55</v>
      </c>
      <c r="S20" s="171" t="s">
        <v>56</v>
      </c>
      <c r="T20" s="171" t="s">
        <v>57</v>
      </c>
      <c r="U20" s="171" t="s">
        <v>58</v>
      </c>
      <c r="V20" s="171" t="s">
        <v>59</v>
      </c>
      <c r="W20" s="171" t="s">
        <v>60</v>
      </c>
      <c r="X20" s="169"/>
      <c r="Y20" s="169"/>
    </row>
    <row r="21" ht="14.25" customHeight="1" spans="1:25">
      <c r="A21" s="168" t="s">
        <v>61</v>
      </c>
      <c r="B21" s="172" t="s">
        <v>20</v>
      </c>
      <c r="C21" s="172" t="s">
        <v>20</v>
      </c>
      <c r="D21" s="173" t="s">
        <v>62</v>
      </c>
      <c r="E21" s="173" t="s">
        <v>63</v>
      </c>
      <c r="F21" s="173" t="s">
        <v>64</v>
      </c>
      <c r="G21" s="173" t="s">
        <v>65</v>
      </c>
      <c r="H21" s="173" t="s">
        <v>66</v>
      </c>
      <c r="I21" s="173" t="s">
        <v>67</v>
      </c>
      <c r="J21" s="173" t="s">
        <v>68</v>
      </c>
      <c r="K21" s="173" t="s">
        <v>69</v>
      </c>
      <c r="L21" s="173" t="s">
        <v>70</v>
      </c>
      <c r="M21" s="173" t="s">
        <v>71</v>
      </c>
      <c r="N21" s="173" t="s">
        <v>72</v>
      </c>
      <c r="O21" s="173" t="s">
        <v>73</v>
      </c>
      <c r="P21" s="173" t="s">
        <v>74</v>
      </c>
      <c r="Q21" s="173" t="s">
        <v>75</v>
      </c>
      <c r="R21" s="173" t="s">
        <v>76</v>
      </c>
      <c r="S21" s="173" t="s">
        <v>77</v>
      </c>
      <c r="T21" s="173" t="s">
        <v>78</v>
      </c>
      <c r="U21" s="173" t="s">
        <v>79</v>
      </c>
      <c r="V21" s="173" t="s">
        <v>80</v>
      </c>
      <c r="W21" s="173" t="s">
        <v>81</v>
      </c>
      <c r="X21" s="172" t="s">
        <v>20</v>
      </c>
      <c r="Y21" s="172" t="s">
        <v>20</v>
      </c>
    </row>
    <row r="22" ht="33.75" spans="1:25">
      <c r="A22" s="168"/>
      <c r="B22" s="172"/>
      <c r="C22" s="172"/>
      <c r="D22" s="171" t="s">
        <v>82</v>
      </c>
      <c r="E22" s="171" t="s">
        <v>83</v>
      </c>
      <c r="F22" s="171" t="s">
        <v>84</v>
      </c>
      <c r="G22" s="171" t="s">
        <v>85</v>
      </c>
      <c r="H22" s="171" t="s">
        <v>86</v>
      </c>
      <c r="I22" s="171" t="s">
        <v>87</v>
      </c>
      <c r="J22" s="171" t="s">
        <v>88</v>
      </c>
      <c r="K22" s="171" t="s">
        <v>89</v>
      </c>
      <c r="L22" s="171" t="s">
        <v>90</v>
      </c>
      <c r="M22" s="171" t="s">
        <v>91</v>
      </c>
      <c r="N22" s="171" t="s">
        <v>92</v>
      </c>
      <c r="O22" s="171" t="s">
        <v>93</v>
      </c>
      <c r="P22" s="171" t="s">
        <v>94</v>
      </c>
      <c r="Q22" s="171" t="s">
        <v>95</v>
      </c>
      <c r="R22" s="171" t="s">
        <v>96</v>
      </c>
      <c r="S22" s="171" t="s">
        <v>97</v>
      </c>
      <c r="T22" s="171" t="s">
        <v>98</v>
      </c>
      <c r="U22" s="171" t="s">
        <v>99</v>
      </c>
      <c r="V22" s="171" t="s">
        <v>100</v>
      </c>
      <c r="W22" s="171" t="s">
        <v>101</v>
      </c>
      <c r="X22" s="172"/>
      <c r="Y22" s="172"/>
    </row>
    <row r="23" ht="14.25" customHeight="1" spans="1:25">
      <c r="A23" s="168" t="s">
        <v>102</v>
      </c>
      <c r="B23" s="172" t="s">
        <v>20</v>
      </c>
      <c r="C23" s="172" t="s">
        <v>20</v>
      </c>
      <c r="D23" s="173" t="s">
        <v>103</v>
      </c>
      <c r="E23" s="173" t="s">
        <v>104</v>
      </c>
      <c r="F23" s="173" t="s">
        <v>105</v>
      </c>
      <c r="G23" s="173" t="s">
        <v>106</v>
      </c>
      <c r="H23" s="173" t="s">
        <v>107</v>
      </c>
      <c r="I23" s="173" t="s">
        <v>108</v>
      </c>
      <c r="J23" s="173" t="s">
        <v>109</v>
      </c>
      <c r="K23" s="173" t="s">
        <v>110</v>
      </c>
      <c r="L23" s="173" t="s">
        <v>111</v>
      </c>
      <c r="M23" s="173" t="s">
        <v>112</v>
      </c>
      <c r="N23" s="173" t="s">
        <v>113</v>
      </c>
      <c r="O23" s="173" t="s">
        <v>114</v>
      </c>
      <c r="P23" s="173" t="s">
        <v>115</v>
      </c>
      <c r="Q23" s="173" t="s">
        <v>116</v>
      </c>
      <c r="R23" s="173" t="s">
        <v>117</v>
      </c>
      <c r="S23" s="173" t="s">
        <v>118</v>
      </c>
      <c r="T23" s="173" t="s">
        <v>119</v>
      </c>
      <c r="U23" s="173" t="s">
        <v>120</v>
      </c>
      <c r="V23" s="173" t="s">
        <v>121</v>
      </c>
      <c r="W23" s="173" t="s">
        <v>122</v>
      </c>
      <c r="X23" s="172" t="s">
        <v>20</v>
      </c>
      <c r="Y23" s="172" t="s">
        <v>20</v>
      </c>
    </row>
    <row r="24" ht="33.75" spans="1:25">
      <c r="A24" s="168"/>
      <c r="B24" s="172"/>
      <c r="C24" s="172"/>
      <c r="D24" s="171" t="s">
        <v>123</v>
      </c>
      <c r="E24" s="171" t="s">
        <v>124</v>
      </c>
      <c r="F24" s="171" t="s">
        <v>125</v>
      </c>
      <c r="G24" s="171" t="s">
        <v>126</v>
      </c>
      <c r="H24" s="171" t="s">
        <v>127</v>
      </c>
      <c r="I24" s="171" t="s">
        <v>128</v>
      </c>
      <c r="J24" s="171" t="s">
        <v>129</v>
      </c>
      <c r="K24" s="171" t="s">
        <v>130</v>
      </c>
      <c r="L24" s="171" t="s">
        <v>131</v>
      </c>
      <c r="M24" s="171" t="s">
        <v>132</v>
      </c>
      <c r="N24" s="171" t="s">
        <v>133</v>
      </c>
      <c r="O24" s="171" t="s">
        <v>134</v>
      </c>
      <c r="P24" s="171" t="s">
        <v>135</v>
      </c>
      <c r="Q24" s="171" t="s">
        <v>136</v>
      </c>
      <c r="R24" s="171" t="s">
        <v>137</v>
      </c>
      <c r="S24" s="171" t="s">
        <v>138</v>
      </c>
      <c r="T24" s="171" t="s">
        <v>139</v>
      </c>
      <c r="U24" s="171" t="s">
        <v>140</v>
      </c>
      <c r="V24" s="171" t="s">
        <v>141</v>
      </c>
      <c r="W24" s="171" t="s">
        <v>142</v>
      </c>
      <c r="X24" s="172"/>
      <c r="Y24" s="172"/>
    </row>
    <row r="25" ht="14.25" customHeight="1" spans="1:25">
      <c r="A25" s="168" t="s">
        <v>143</v>
      </c>
      <c r="B25" s="172" t="s">
        <v>20</v>
      </c>
      <c r="C25" s="172" t="s">
        <v>20</v>
      </c>
      <c r="D25" s="173" t="s">
        <v>144</v>
      </c>
      <c r="E25" s="173" t="s">
        <v>145</v>
      </c>
      <c r="F25" s="173" t="s">
        <v>146</v>
      </c>
      <c r="G25" s="173" t="s">
        <v>147</v>
      </c>
      <c r="H25" s="173" t="s">
        <v>148</v>
      </c>
      <c r="I25" s="173" t="s">
        <v>149</v>
      </c>
      <c r="J25" s="173" t="s">
        <v>150</v>
      </c>
      <c r="K25" s="173" t="s">
        <v>151</v>
      </c>
      <c r="L25" s="173" t="s">
        <v>152</v>
      </c>
      <c r="M25" s="173" t="s">
        <v>153</v>
      </c>
      <c r="N25" s="173" t="s">
        <v>154</v>
      </c>
      <c r="O25" s="173" t="s">
        <v>155</v>
      </c>
      <c r="P25" s="173" t="s">
        <v>156</v>
      </c>
      <c r="Q25" s="173" t="s">
        <v>157</v>
      </c>
      <c r="R25" s="173" t="s">
        <v>158</v>
      </c>
      <c r="S25" s="173" t="s">
        <v>159</v>
      </c>
      <c r="T25" s="173" t="s">
        <v>160</v>
      </c>
      <c r="U25" s="173" t="s">
        <v>161</v>
      </c>
      <c r="V25" s="173" t="s">
        <v>162</v>
      </c>
      <c r="W25" s="173" t="s">
        <v>163</v>
      </c>
      <c r="X25" s="172" t="s">
        <v>20</v>
      </c>
      <c r="Y25" s="172" t="s">
        <v>20</v>
      </c>
    </row>
    <row r="26" ht="33.75" spans="1:25">
      <c r="A26" s="168"/>
      <c r="B26" s="172"/>
      <c r="C26" s="172"/>
      <c r="D26" s="171" t="s">
        <v>164</v>
      </c>
      <c r="E26" s="171" t="s">
        <v>165</v>
      </c>
      <c r="F26" s="171" t="s">
        <v>166</v>
      </c>
      <c r="G26" s="171" t="s">
        <v>167</v>
      </c>
      <c r="H26" s="171" t="s">
        <v>168</v>
      </c>
      <c r="I26" s="171" t="s">
        <v>169</v>
      </c>
      <c r="J26" s="171" t="s">
        <v>170</v>
      </c>
      <c r="K26" s="171" t="s">
        <v>171</v>
      </c>
      <c r="L26" s="171" t="s">
        <v>172</v>
      </c>
      <c r="M26" s="171" t="s">
        <v>173</v>
      </c>
      <c r="N26" s="171" t="s">
        <v>174</v>
      </c>
      <c r="O26" s="171" t="s">
        <v>175</v>
      </c>
      <c r="P26" s="171" t="s">
        <v>176</v>
      </c>
      <c r="Q26" s="171" t="s">
        <v>177</v>
      </c>
      <c r="R26" s="171" t="s">
        <v>178</v>
      </c>
      <c r="S26" s="171" t="s">
        <v>179</v>
      </c>
      <c r="T26" s="171" t="s">
        <v>180</v>
      </c>
      <c r="U26" s="171" t="s">
        <v>181</v>
      </c>
      <c r="V26" s="171" t="s">
        <v>182</v>
      </c>
      <c r="W26" s="171" t="s">
        <v>183</v>
      </c>
      <c r="X26" s="172"/>
      <c r="Y26" s="172"/>
    </row>
    <row r="27" ht="14.25" customHeight="1" spans="1:25">
      <c r="A27" s="168" t="s">
        <v>184</v>
      </c>
      <c r="B27" s="172" t="s">
        <v>20</v>
      </c>
      <c r="C27" s="172" t="s">
        <v>20</v>
      </c>
      <c r="D27" s="173" t="s">
        <v>185</v>
      </c>
      <c r="E27" s="173" t="s">
        <v>186</v>
      </c>
      <c r="F27" s="173" t="s">
        <v>187</v>
      </c>
      <c r="G27" s="173" t="s">
        <v>188</v>
      </c>
      <c r="H27" s="173" t="s">
        <v>189</v>
      </c>
      <c r="I27" s="173" t="s">
        <v>190</v>
      </c>
      <c r="J27" s="173" t="s">
        <v>191</v>
      </c>
      <c r="K27" s="173" t="s">
        <v>192</v>
      </c>
      <c r="L27" s="173" t="s">
        <v>193</v>
      </c>
      <c r="M27" s="173" t="s">
        <v>194</v>
      </c>
      <c r="N27" s="173" t="s">
        <v>195</v>
      </c>
      <c r="O27" s="173" t="s">
        <v>196</v>
      </c>
      <c r="P27" s="173" t="s">
        <v>197</v>
      </c>
      <c r="Q27" s="173" t="s">
        <v>198</v>
      </c>
      <c r="R27" s="173" t="s">
        <v>199</v>
      </c>
      <c r="S27" s="173" t="s">
        <v>200</v>
      </c>
      <c r="T27" s="173" t="s">
        <v>201</v>
      </c>
      <c r="U27" s="173" t="s">
        <v>202</v>
      </c>
      <c r="V27" s="173" t="s">
        <v>203</v>
      </c>
      <c r="W27" s="173" t="s">
        <v>204</v>
      </c>
      <c r="X27" s="172" t="s">
        <v>20</v>
      </c>
      <c r="Y27" s="172" t="s">
        <v>20</v>
      </c>
    </row>
    <row r="28" ht="33.75" spans="1:25">
      <c r="A28" s="168"/>
      <c r="B28" s="172"/>
      <c r="C28" s="172"/>
      <c r="D28" s="171" t="s">
        <v>205</v>
      </c>
      <c r="E28" s="171" t="s">
        <v>206</v>
      </c>
      <c r="F28" s="171" t="s">
        <v>207</v>
      </c>
      <c r="G28" s="171" t="s">
        <v>208</v>
      </c>
      <c r="H28" s="171" t="s">
        <v>209</v>
      </c>
      <c r="I28" s="171" t="s">
        <v>210</v>
      </c>
      <c r="J28" s="171" t="s">
        <v>211</v>
      </c>
      <c r="K28" s="171" t="s">
        <v>212</v>
      </c>
      <c r="L28" s="171" t="s">
        <v>213</v>
      </c>
      <c r="M28" s="171" t="s">
        <v>214</v>
      </c>
      <c r="N28" s="171" t="s">
        <v>215</v>
      </c>
      <c r="O28" s="171" t="s">
        <v>216</v>
      </c>
      <c r="P28" s="171" t="s">
        <v>217</v>
      </c>
      <c r="Q28" s="171" t="s">
        <v>218</v>
      </c>
      <c r="R28" s="171" t="s">
        <v>219</v>
      </c>
      <c r="S28" s="171" t="s">
        <v>220</v>
      </c>
      <c r="T28" s="171" t="s">
        <v>221</v>
      </c>
      <c r="U28" s="171" t="s">
        <v>222</v>
      </c>
      <c r="V28" s="171" t="s">
        <v>223</v>
      </c>
      <c r="W28" s="171" t="s">
        <v>224</v>
      </c>
      <c r="X28" s="172"/>
      <c r="Y28" s="172"/>
    </row>
    <row r="29" ht="14.25" customHeight="1" spans="1:25">
      <c r="A29" s="168" t="s">
        <v>225</v>
      </c>
      <c r="B29" s="172" t="s">
        <v>20</v>
      </c>
      <c r="C29" s="172" t="s">
        <v>20</v>
      </c>
      <c r="D29" s="173" t="s">
        <v>226</v>
      </c>
      <c r="E29" s="173" t="s">
        <v>227</v>
      </c>
      <c r="F29" s="173" t="s">
        <v>228</v>
      </c>
      <c r="G29" s="173" t="s">
        <v>229</v>
      </c>
      <c r="H29" s="173" t="s">
        <v>230</v>
      </c>
      <c r="I29" s="173" t="s">
        <v>231</v>
      </c>
      <c r="J29" s="173" t="s">
        <v>232</v>
      </c>
      <c r="K29" s="173" t="s">
        <v>233</v>
      </c>
      <c r="L29" s="173" t="s">
        <v>234</v>
      </c>
      <c r="M29" s="173" t="s">
        <v>235</v>
      </c>
      <c r="N29" s="173" t="s">
        <v>236</v>
      </c>
      <c r="O29" s="173" t="s">
        <v>237</v>
      </c>
      <c r="P29" s="173" t="s">
        <v>238</v>
      </c>
      <c r="Q29" s="173" t="s">
        <v>239</v>
      </c>
      <c r="R29" s="173" t="s">
        <v>240</v>
      </c>
      <c r="S29" s="173" t="s">
        <v>241</v>
      </c>
      <c r="T29" s="173" t="s">
        <v>242</v>
      </c>
      <c r="U29" s="173" t="s">
        <v>243</v>
      </c>
      <c r="V29" s="173" t="s">
        <v>244</v>
      </c>
      <c r="W29" s="173" t="s">
        <v>245</v>
      </c>
      <c r="X29" s="172" t="s">
        <v>20</v>
      </c>
      <c r="Y29" s="172" t="s">
        <v>20</v>
      </c>
    </row>
    <row r="30" ht="33.75" spans="1:25">
      <c r="A30" s="168"/>
      <c r="B30" s="172"/>
      <c r="C30" s="172"/>
      <c r="D30" s="171" t="s">
        <v>246</v>
      </c>
      <c r="E30" s="171" t="s">
        <v>247</v>
      </c>
      <c r="F30" s="171" t="s">
        <v>248</v>
      </c>
      <c r="G30" s="171" t="s">
        <v>249</v>
      </c>
      <c r="H30" s="171" t="s">
        <v>250</v>
      </c>
      <c r="I30" s="171" t="s">
        <v>251</v>
      </c>
      <c r="J30" s="171" t="s">
        <v>252</v>
      </c>
      <c r="K30" s="171" t="s">
        <v>253</v>
      </c>
      <c r="L30" s="171" t="s">
        <v>254</v>
      </c>
      <c r="M30" s="171" t="s">
        <v>255</v>
      </c>
      <c r="N30" s="171" t="s">
        <v>256</v>
      </c>
      <c r="O30" s="171" t="s">
        <v>257</v>
      </c>
      <c r="P30" s="171" t="s">
        <v>258</v>
      </c>
      <c r="Q30" s="171" t="s">
        <v>259</v>
      </c>
      <c r="R30" s="171" t="s">
        <v>260</v>
      </c>
      <c r="S30" s="171" t="s">
        <v>261</v>
      </c>
      <c r="T30" s="171" t="s">
        <v>262</v>
      </c>
      <c r="U30" s="171" t="s">
        <v>263</v>
      </c>
      <c r="V30" s="171" t="s">
        <v>264</v>
      </c>
      <c r="W30" s="171" t="s">
        <v>265</v>
      </c>
      <c r="X30" s="172"/>
      <c r="Y30" s="172"/>
    </row>
    <row r="31" ht="14.25" customHeight="1" spans="1:25">
      <c r="A31" s="168" t="s">
        <v>266</v>
      </c>
      <c r="B31" s="172" t="s">
        <v>20</v>
      </c>
      <c r="C31" s="172" t="s">
        <v>20</v>
      </c>
      <c r="D31" s="173" t="s">
        <v>267</v>
      </c>
      <c r="E31" s="173" t="s">
        <v>268</v>
      </c>
      <c r="F31" s="173" t="s">
        <v>269</v>
      </c>
      <c r="G31" s="173" t="s">
        <v>270</v>
      </c>
      <c r="H31" s="173" t="s">
        <v>271</v>
      </c>
      <c r="I31" s="173" t="s">
        <v>272</v>
      </c>
      <c r="J31" s="173" t="s">
        <v>273</v>
      </c>
      <c r="K31" s="173" t="s">
        <v>274</v>
      </c>
      <c r="L31" s="173" t="s">
        <v>275</v>
      </c>
      <c r="M31" s="173" t="s">
        <v>276</v>
      </c>
      <c r="N31" s="173" t="s">
        <v>277</v>
      </c>
      <c r="O31" s="173" t="s">
        <v>278</v>
      </c>
      <c r="P31" s="173" t="s">
        <v>279</v>
      </c>
      <c r="Q31" s="173" t="s">
        <v>280</v>
      </c>
      <c r="R31" s="173" t="s">
        <v>281</v>
      </c>
      <c r="S31" s="173" t="s">
        <v>282</v>
      </c>
      <c r="T31" s="173" t="s">
        <v>283</v>
      </c>
      <c r="U31" s="173" t="s">
        <v>284</v>
      </c>
      <c r="V31" s="173" t="s">
        <v>285</v>
      </c>
      <c r="W31" s="173" t="s">
        <v>286</v>
      </c>
      <c r="X31" s="172" t="s">
        <v>20</v>
      </c>
      <c r="Y31" s="172" t="s">
        <v>20</v>
      </c>
    </row>
    <row r="32" ht="56.25" spans="1:25">
      <c r="A32" s="168"/>
      <c r="B32" s="172"/>
      <c r="C32" s="172"/>
      <c r="D32" s="171" t="s">
        <v>287</v>
      </c>
      <c r="E32" s="171" t="s">
        <v>288</v>
      </c>
      <c r="F32" s="171" t="s">
        <v>289</v>
      </c>
      <c r="G32" s="171" t="s">
        <v>290</v>
      </c>
      <c r="H32" s="171" t="s">
        <v>291</v>
      </c>
      <c r="I32" s="171" t="s">
        <v>292</v>
      </c>
      <c r="J32" s="171" t="s">
        <v>293</v>
      </c>
      <c r="K32" s="171" t="s">
        <v>294</v>
      </c>
      <c r="L32" s="171" t="s">
        <v>295</v>
      </c>
      <c r="M32" s="171" t="s">
        <v>296</v>
      </c>
      <c r="N32" s="171" t="s">
        <v>297</v>
      </c>
      <c r="O32" s="171" t="s">
        <v>298</v>
      </c>
      <c r="P32" s="171" t="s">
        <v>299</v>
      </c>
      <c r="Q32" s="171" t="s">
        <v>300</v>
      </c>
      <c r="R32" s="171" t="s">
        <v>301</v>
      </c>
      <c r="S32" s="171" t="s">
        <v>302</v>
      </c>
      <c r="T32" s="171" t="s">
        <v>303</v>
      </c>
      <c r="U32" s="171" t="s">
        <v>304</v>
      </c>
      <c r="V32" s="171" t="s">
        <v>305</v>
      </c>
      <c r="W32" s="171" t="s">
        <v>306</v>
      </c>
      <c r="X32" s="172"/>
      <c r="Y32" s="172"/>
    </row>
    <row r="33" ht="14.25" customHeight="1" spans="1:25">
      <c r="A33" s="168" t="s">
        <v>307</v>
      </c>
      <c r="B33" s="172" t="s">
        <v>20</v>
      </c>
      <c r="C33" s="172" t="s">
        <v>20</v>
      </c>
      <c r="D33" s="173" t="s">
        <v>308</v>
      </c>
      <c r="E33" s="173" t="s">
        <v>309</v>
      </c>
      <c r="F33" s="173" t="s">
        <v>310</v>
      </c>
      <c r="G33" s="173" t="s">
        <v>311</v>
      </c>
      <c r="H33" s="173" t="s">
        <v>312</v>
      </c>
      <c r="I33" s="173" t="s">
        <v>313</v>
      </c>
      <c r="J33" s="173" t="s">
        <v>314</v>
      </c>
      <c r="K33" s="173" t="s">
        <v>315</v>
      </c>
      <c r="L33" s="173" t="s">
        <v>316</v>
      </c>
      <c r="M33" s="173" t="s">
        <v>317</v>
      </c>
      <c r="N33" s="173" t="s">
        <v>318</v>
      </c>
      <c r="O33" s="173" t="s">
        <v>319</v>
      </c>
      <c r="P33" s="173" t="s">
        <v>320</v>
      </c>
      <c r="Q33" s="173" t="s">
        <v>321</v>
      </c>
      <c r="R33" s="173" t="s">
        <v>322</v>
      </c>
      <c r="S33" s="173" t="s">
        <v>323</v>
      </c>
      <c r="T33" s="173" t="s">
        <v>324</v>
      </c>
      <c r="U33" s="173" t="s">
        <v>325</v>
      </c>
      <c r="V33" s="173" t="s">
        <v>326</v>
      </c>
      <c r="W33" s="173" t="s">
        <v>327</v>
      </c>
      <c r="X33" s="172" t="s">
        <v>20</v>
      </c>
      <c r="Y33" s="172" t="s">
        <v>20</v>
      </c>
    </row>
    <row r="34" ht="22.5" spans="1:25">
      <c r="A34" s="168"/>
      <c r="B34" s="172"/>
      <c r="C34" s="172"/>
      <c r="D34" s="171" t="s">
        <v>328</v>
      </c>
      <c r="E34" s="171" t="s">
        <v>329</v>
      </c>
      <c r="F34" s="171" t="s">
        <v>330</v>
      </c>
      <c r="G34" s="171" t="s">
        <v>331</v>
      </c>
      <c r="H34" s="171" t="s">
        <v>332</v>
      </c>
      <c r="I34" s="171" t="s">
        <v>333</v>
      </c>
      <c r="J34" s="171" t="s">
        <v>334</v>
      </c>
      <c r="K34" s="171" t="s">
        <v>335</v>
      </c>
      <c r="L34" s="171" t="s">
        <v>336</v>
      </c>
      <c r="M34" s="171" t="s">
        <v>337</v>
      </c>
      <c r="N34" s="171" t="s">
        <v>338</v>
      </c>
      <c r="O34" s="171" t="s">
        <v>339</v>
      </c>
      <c r="P34" s="171" t="s">
        <v>340</v>
      </c>
      <c r="Q34" s="171" t="s">
        <v>341</v>
      </c>
      <c r="R34" s="171" t="s">
        <v>342</v>
      </c>
      <c r="S34" s="171" t="s">
        <v>343</v>
      </c>
      <c r="T34" s="171" t="s">
        <v>344</v>
      </c>
      <c r="U34" s="171" t="s">
        <v>345</v>
      </c>
      <c r="V34" s="171" t="s">
        <v>346</v>
      </c>
      <c r="W34" s="171" t="s">
        <v>347</v>
      </c>
      <c r="X34" s="172"/>
      <c r="Y34" s="172"/>
    </row>
    <row r="35" ht="14.25" customHeight="1" spans="1:25">
      <c r="A35" s="168" t="s">
        <v>348</v>
      </c>
      <c r="B35" s="172" t="s">
        <v>20</v>
      </c>
      <c r="C35" s="172" t="s">
        <v>20</v>
      </c>
      <c r="D35" s="173" t="s">
        <v>349</v>
      </c>
      <c r="E35" s="173" t="s">
        <v>350</v>
      </c>
      <c r="F35" s="173" t="s">
        <v>351</v>
      </c>
      <c r="G35" s="173" t="s">
        <v>352</v>
      </c>
      <c r="H35" s="173" t="s">
        <v>353</v>
      </c>
      <c r="I35" s="173" t="s">
        <v>354</v>
      </c>
      <c r="J35" s="173" t="s">
        <v>355</v>
      </c>
      <c r="K35" s="173" t="s">
        <v>356</v>
      </c>
      <c r="L35" s="173" t="s">
        <v>357</v>
      </c>
      <c r="M35" s="173" t="s">
        <v>358</v>
      </c>
      <c r="N35" s="173" t="s">
        <v>359</v>
      </c>
      <c r="O35" s="173" t="s">
        <v>360</v>
      </c>
      <c r="P35" s="173" t="s">
        <v>361</v>
      </c>
      <c r="Q35" s="173" t="s">
        <v>362</v>
      </c>
      <c r="R35" s="173" t="s">
        <v>363</v>
      </c>
      <c r="S35" s="173" t="s">
        <v>364</v>
      </c>
      <c r="T35" s="173" t="s">
        <v>365</v>
      </c>
      <c r="U35" s="173" t="s">
        <v>366</v>
      </c>
      <c r="V35" s="173" t="s">
        <v>367</v>
      </c>
      <c r="W35" s="173" t="s">
        <v>368</v>
      </c>
      <c r="X35" s="172" t="s">
        <v>20</v>
      </c>
      <c r="Y35" s="172" t="s">
        <v>20</v>
      </c>
    </row>
    <row r="36" ht="45" spans="1:25">
      <c r="A36" s="168"/>
      <c r="B36" s="172"/>
      <c r="C36" s="172"/>
      <c r="D36" s="171" t="s">
        <v>369</v>
      </c>
      <c r="E36" s="171" t="s">
        <v>370</v>
      </c>
      <c r="F36" s="171" t="s">
        <v>371</v>
      </c>
      <c r="G36" s="171" t="s">
        <v>372</v>
      </c>
      <c r="H36" s="171" t="s">
        <v>373</v>
      </c>
      <c r="I36" s="171" t="s">
        <v>374</v>
      </c>
      <c r="J36" s="171" t="s">
        <v>375</v>
      </c>
      <c r="K36" s="171" t="s">
        <v>376</v>
      </c>
      <c r="L36" s="171" t="s">
        <v>377</v>
      </c>
      <c r="M36" s="171" t="s">
        <v>378</v>
      </c>
      <c r="N36" s="171" t="s">
        <v>379</v>
      </c>
      <c r="O36" s="171" t="s">
        <v>380</v>
      </c>
      <c r="P36" s="171" t="s">
        <v>381</v>
      </c>
      <c r="Q36" s="171" t="s">
        <v>382</v>
      </c>
      <c r="R36" s="171" t="s">
        <v>383</v>
      </c>
      <c r="S36" s="171" t="s">
        <v>384</v>
      </c>
      <c r="T36" s="171" t="s">
        <v>385</v>
      </c>
      <c r="U36" s="171" t="s">
        <v>386</v>
      </c>
      <c r="V36" s="171" t="s">
        <v>387</v>
      </c>
      <c r="W36" s="171" t="s">
        <v>388</v>
      </c>
      <c r="X36" s="172"/>
      <c r="Y36" s="172"/>
    </row>
    <row r="37" ht="14.25" customHeight="1" spans="1:25">
      <c r="A37" s="168" t="s">
        <v>389</v>
      </c>
      <c r="B37" s="172" t="s">
        <v>20</v>
      </c>
      <c r="C37" s="172" t="s">
        <v>20</v>
      </c>
      <c r="D37" s="173" t="s">
        <v>390</v>
      </c>
      <c r="E37" s="173" t="s">
        <v>391</v>
      </c>
      <c r="F37" s="173" t="s">
        <v>392</v>
      </c>
      <c r="G37" s="173" t="s">
        <v>393</v>
      </c>
      <c r="H37" s="173" t="s">
        <v>394</v>
      </c>
      <c r="I37" s="173" t="s">
        <v>395</v>
      </c>
      <c r="J37" s="173" t="s">
        <v>396</v>
      </c>
      <c r="K37" s="173" t="s">
        <v>397</v>
      </c>
      <c r="L37" s="173" t="s">
        <v>398</v>
      </c>
      <c r="M37" s="173" t="s">
        <v>399</v>
      </c>
      <c r="N37" s="173" t="s">
        <v>400</v>
      </c>
      <c r="O37" s="173" t="s">
        <v>401</v>
      </c>
      <c r="P37" s="173" t="s">
        <v>402</v>
      </c>
      <c r="Q37" s="173" t="s">
        <v>403</v>
      </c>
      <c r="R37" s="173" t="s">
        <v>404</v>
      </c>
      <c r="S37" s="173" t="s">
        <v>405</v>
      </c>
      <c r="T37" s="173" t="s">
        <v>406</v>
      </c>
      <c r="U37" s="173" t="s">
        <v>407</v>
      </c>
      <c r="V37" s="173" t="s">
        <v>408</v>
      </c>
      <c r="W37" s="173" t="s">
        <v>409</v>
      </c>
      <c r="X37" s="172" t="s">
        <v>20</v>
      </c>
      <c r="Y37" s="172" t="s">
        <v>20</v>
      </c>
    </row>
    <row r="38" ht="33.75" spans="1:25">
      <c r="A38" s="168"/>
      <c r="B38" s="172"/>
      <c r="C38" s="172"/>
      <c r="D38" s="171" t="s">
        <v>410</v>
      </c>
      <c r="E38" s="171" t="s">
        <v>411</v>
      </c>
      <c r="F38" s="171" t="s">
        <v>412</v>
      </c>
      <c r="G38" s="171" t="s">
        <v>413</v>
      </c>
      <c r="H38" s="171" t="s">
        <v>414</v>
      </c>
      <c r="I38" s="171" t="s">
        <v>415</v>
      </c>
      <c r="J38" s="171" t="s">
        <v>416</v>
      </c>
      <c r="K38" s="171" t="s">
        <v>417</v>
      </c>
      <c r="L38" s="171" t="s">
        <v>418</v>
      </c>
      <c r="M38" s="171" t="s">
        <v>419</v>
      </c>
      <c r="N38" s="171" t="s">
        <v>420</v>
      </c>
      <c r="O38" s="171" t="s">
        <v>421</v>
      </c>
      <c r="P38" s="171" t="s">
        <v>422</v>
      </c>
      <c r="Q38" s="171" t="s">
        <v>423</v>
      </c>
      <c r="R38" s="171" t="s">
        <v>424</v>
      </c>
      <c r="S38" s="171" t="s">
        <v>425</v>
      </c>
      <c r="T38" s="171" t="s">
        <v>426</v>
      </c>
      <c r="U38" s="171" t="s">
        <v>427</v>
      </c>
      <c r="V38" s="171" t="s">
        <v>428</v>
      </c>
      <c r="W38" s="171" t="s">
        <v>429</v>
      </c>
      <c r="X38" s="172"/>
      <c r="Y38" s="172"/>
    </row>
    <row r="39" ht="14.25" customHeight="1" spans="1:25">
      <c r="A39" s="168" t="s">
        <v>430</v>
      </c>
      <c r="B39" s="172" t="s">
        <v>20</v>
      </c>
      <c r="C39" s="172" t="s">
        <v>20</v>
      </c>
      <c r="D39" s="173" t="s">
        <v>431</v>
      </c>
      <c r="E39" s="173" t="s">
        <v>432</v>
      </c>
      <c r="F39" s="173" t="s">
        <v>433</v>
      </c>
      <c r="G39" s="173" t="s">
        <v>434</v>
      </c>
      <c r="H39" s="173" t="s">
        <v>435</v>
      </c>
      <c r="I39" s="173" t="s">
        <v>436</v>
      </c>
      <c r="J39" s="173" t="s">
        <v>437</v>
      </c>
      <c r="K39" s="173" t="s">
        <v>438</v>
      </c>
      <c r="L39" s="173" t="s">
        <v>439</v>
      </c>
      <c r="M39" s="173" t="s">
        <v>440</v>
      </c>
      <c r="N39" s="173" t="s">
        <v>441</v>
      </c>
      <c r="O39" s="173" t="s">
        <v>442</v>
      </c>
      <c r="P39" s="173" t="s">
        <v>443</v>
      </c>
      <c r="Q39" s="173" t="s">
        <v>444</v>
      </c>
      <c r="R39" s="173" t="s">
        <v>445</v>
      </c>
      <c r="S39" s="173" t="s">
        <v>446</v>
      </c>
      <c r="T39" s="173" t="s">
        <v>447</v>
      </c>
      <c r="U39" s="173" t="s">
        <v>448</v>
      </c>
      <c r="V39" s="173" t="s">
        <v>449</v>
      </c>
      <c r="W39" s="173" t="s">
        <v>450</v>
      </c>
      <c r="X39" s="172" t="s">
        <v>20</v>
      </c>
      <c r="Y39" s="172" t="s">
        <v>20</v>
      </c>
    </row>
    <row r="40" ht="22.5" spans="1:25">
      <c r="A40" s="168"/>
      <c r="B40" s="172"/>
      <c r="C40" s="172"/>
      <c r="D40" s="171" t="s">
        <v>451</v>
      </c>
      <c r="E40" s="171" t="s">
        <v>452</v>
      </c>
      <c r="F40" s="171" t="s">
        <v>453</v>
      </c>
      <c r="G40" s="171" t="s">
        <v>454</v>
      </c>
      <c r="H40" s="171" t="s">
        <v>455</v>
      </c>
      <c r="I40" s="171" t="s">
        <v>456</v>
      </c>
      <c r="J40" s="171" t="s">
        <v>457</v>
      </c>
      <c r="K40" s="171" t="s">
        <v>458</v>
      </c>
      <c r="L40" s="171" t="s">
        <v>459</v>
      </c>
      <c r="M40" s="171" t="s">
        <v>460</v>
      </c>
      <c r="N40" s="171" t="s">
        <v>461</v>
      </c>
      <c r="O40" s="171" t="s">
        <v>462</v>
      </c>
      <c r="P40" s="171" t="s">
        <v>463</v>
      </c>
      <c r="Q40" s="171" t="s">
        <v>464</v>
      </c>
      <c r="R40" s="171" t="s">
        <v>465</v>
      </c>
      <c r="S40" s="171" t="s">
        <v>466</v>
      </c>
      <c r="T40" s="171" t="s">
        <v>467</v>
      </c>
      <c r="U40" s="171" t="s">
        <v>468</v>
      </c>
      <c r="V40" s="171" t="s">
        <v>469</v>
      </c>
      <c r="W40" s="171" t="s">
        <v>470</v>
      </c>
      <c r="X40" s="172"/>
      <c r="Y40" s="172"/>
    </row>
    <row r="41" ht="14.25" customHeight="1" spans="1:25">
      <c r="A41" s="168" t="s">
        <v>471</v>
      </c>
      <c r="B41" s="172" t="s">
        <v>20</v>
      </c>
      <c r="C41" s="172" t="s">
        <v>20</v>
      </c>
      <c r="D41" s="173" t="s">
        <v>472</v>
      </c>
      <c r="E41" s="173" t="s">
        <v>473</v>
      </c>
      <c r="F41" s="173" t="s">
        <v>474</v>
      </c>
      <c r="G41" s="173" t="s">
        <v>475</v>
      </c>
      <c r="H41" s="173" t="s">
        <v>476</v>
      </c>
      <c r="I41" s="173" t="s">
        <v>477</v>
      </c>
      <c r="J41" s="173" t="s">
        <v>478</v>
      </c>
      <c r="K41" s="173" t="s">
        <v>479</v>
      </c>
      <c r="L41" s="173" t="s">
        <v>480</v>
      </c>
      <c r="M41" s="173" t="s">
        <v>481</v>
      </c>
      <c r="N41" s="173" t="s">
        <v>482</v>
      </c>
      <c r="O41" s="173" t="s">
        <v>483</v>
      </c>
      <c r="P41" s="173" t="s">
        <v>484</v>
      </c>
      <c r="Q41" s="173" t="s">
        <v>485</v>
      </c>
      <c r="R41" s="173" t="s">
        <v>486</v>
      </c>
      <c r="S41" s="173" t="s">
        <v>487</v>
      </c>
      <c r="T41" s="173" t="s">
        <v>488</v>
      </c>
      <c r="U41" s="173" t="s">
        <v>489</v>
      </c>
      <c r="V41" s="173" t="s">
        <v>490</v>
      </c>
      <c r="W41" s="173" t="s">
        <v>491</v>
      </c>
      <c r="X41" s="172" t="s">
        <v>20</v>
      </c>
      <c r="Y41" s="172" t="s">
        <v>20</v>
      </c>
    </row>
    <row r="42" ht="22.5" spans="1:25">
      <c r="A42" s="168"/>
      <c r="B42" s="172"/>
      <c r="C42" s="172"/>
      <c r="D42" s="171" t="s">
        <v>492</v>
      </c>
      <c r="E42" s="171" t="s">
        <v>493</v>
      </c>
      <c r="F42" s="171" t="s">
        <v>494</v>
      </c>
      <c r="G42" s="171" t="s">
        <v>495</v>
      </c>
      <c r="H42" s="171" t="s">
        <v>496</v>
      </c>
      <c r="I42" s="171" t="s">
        <v>497</v>
      </c>
      <c r="J42" s="171" t="s">
        <v>498</v>
      </c>
      <c r="K42" s="171" t="s">
        <v>499</v>
      </c>
      <c r="L42" s="171" t="s">
        <v>500</v>
      </c>
      <c r="M42" s="171" t="s">
        <v>501</v>
      </c>
      <c r="N42" s="171" t="s">
        <v>502</v>
      </c>
      <c r="O42" s="171" t="s">
        <v>503</v>
      </c>
      <c r="P42" s="171" t="s">
        <v>504</v>
      </c>
      <c r="Q42" s="171" t="s">
        <v>505</v>
      </c>
      <c r="R42" s="171" t="s">
        <v>506</v>
      </c>
      <c r="S42" s="171" t="s">
        <v>507</v>
      </c>
      <c r="T42" s="171" t="s">
        <v>508</v>
      </c>
      <c r="U42" s="171" t="s">
        <v>509</v>
      </c>
      <c r="V42" s="171" t="s">
        <v>510</v>
      </c>
      <c r="W42" s="171" t="s">
        <v>511</v>
      </c>
      <c r="X42" s="172"/>
      <c r="Y42" s="172"/>
    </row>
    <row r="43" ht="14.25" customHeight="1" spans="1:25">
      <c r="A43" s="168" t="s">
        <v>512</v>
      </c>
      <c r="B43" s="172" t="s">
        <v>20</v>
      </c>
      <c r="C43" s="172" t="s">
        <v>20</v>
      </c>
      <c r="D43" s="173" t="s">
        <v>513</v>
      </c>
      <c r="E43" s="173" t="s">
        <v>514</v>
      </c>
      <c r="F43" s="173" t="s">
        <v>515</v>
      </c>
      <c r="G43" s="173" t="s">
        <v>516</v>
      </c>
      <c r="H43" s="173" t="s">
        <v>517</v>
      </c>
      <c r="I43" s="173" t="s">
        <v>518</v>
      </c>
      <c r="J43" s="173" t="s">
        <v>519</v>
      </c>
      <c r="K43" s="173" t="s">
        <v>520</v>
      </c>
      <c r="L43" s="173" t="s">
        <v>521</v>
      </c>
      <c r="M43" s="173" t="s">
        <v>522</v>
      </c>
      <c r="N43" s="173" t="s">
        <v>523</v>
      </c>
      <c r="O43" s="173" t="s">
        <v>524</v>
      </c>
      <c r="P43" s="173" t="s">
        <v>525</v>
      </c>
      <c r="Q43" s="173" t="s">
        <v>526</v>
      </c>
      <c r="R43" s="173" t="s">
        <v>527</v>
      </c>
      <c r="S43" s="173" t="s">
        <v>528</v>
      </c>
      <c r="T43" s="173" t="s">
        <v>529</v>
      </c>
      <c r="U43" s="173" t="s">
        <v>530</v>
      </c>
      <c r="V43" s="173" t="s">
        <v>531</v>
      </c>
      <c r="W43" s="173" t="s">
        <v>532</v>
      </c>
      <c r="X43" s="172" t="s">
        <v>20</v>
      </c>
      <c r="Y43" s="172" t="s">
        <v>20</v>
      </c>
    </row>
    <row r="44" ht="33.75" spans="1:25">
      <c r="A44" s="168"/>
      <c r="B44" s="172"/>
      <c r="C44" s="172"/>
      <c r="D44" s="171" t="s">
        <v>533</v>
      </c>
      <c r="E44" s="173" t="s">
        <v>534</v>
      </c>
      <c r="F44" s="173" t="s">
        <v>535</v>
      </c>
      <c r="G44" s="173" t="s">
        <v>536</v>
      </c>
      <c r="H44" s="171" t="s">
        <v>537</v>
      </c>
      <c r="I44" s="171" t="s">
        <v>538</v>
      </c>
      <c r="J44" s="171" t="s">
        <v>539</v>
      </c>
      <c r="K44" s="171" t="s">
        <v>540</v>
      </c>
      <c r="L44" s="171" t="s">
        <v>541</v>
      </c>
      <c r="M44" s="171" t="s">
        <v>542</v>
      </c>
      <c r="N44" s="171" t="s">
        <v>543</v>
      </c>
      <c r="O44" s="171" t="s">
        <v>544</v>
      </c>
      <c r="P44" s="171" t="s">
        <v>545</v>
      </c>
      <c r="Q44" s="171" t="s">
        <v>546</v>
      </c>
      <c r="R44" s="171" t="s">
        <v>547</v>
      </c>
      <c r="S44" s="171" t="s">
        <v>548</v>
      </c>
      <c r="T44" s="171" t="s">
        <v>549</v>
      </c>
      <c r="U44" s="171" t="s">
        <v>550</v>
      </c>
      <c r="V44" s="171" t="s">
        <v>551</v>
      </c>
      <c r="W44" s="171" t="s">
        <v>552</v>
      </c>
      <c r="X44" s="172"/>
      <c r="Y44" s="172"/>
    </row>
    <row r="45" ht="14.25" customHeight="1" spans="1:25">
      <c r="A45" s="168" t="s">
        <v>553</v>
      </c>
      <c r="B45" s="172" t="s">
        <v>20</v>
      </c>
      <c r="C45" s="172" t="s">
        <v>20</v>
      </c>
      <c r="D45" s="173" t="s">
        <v>554</v>
      </c>
      <c r="E45" s="170" t="s">
        <v>555</v>
      </c>
      <c r="F45" s="170" t="s">
        <v>556</v>
      </c>
      <c r="G45" s="170" t="s">
        <v>557</v>
      </c>
      <c r="H45" s="173" t="s">
        <v>558</v>
      </c>
      <c r="I45" s="173" t="s">
        <v>559</v>
      </c>
      <c r="J45" s="173" t="s">
        <v>560</v>
      </c>
      <c r="K45" s="173" t="s">
        <v>561</v>
      </c>
      <c r="L45" s="173" t="s">
        <v>562</v>
      </c>
      <c r="M45" s="173" t="s">
        <v>563</v>
      </c>
      <c r="N45" s="173" t="s">
        <v>564</v>
      </c>
      <c r="O45" s="173" t="s">
        <v>565</v>
      </c>
      <c r="P45" s="173" t="s">
        <v>566</v>
      </c>
      <c r="Q45" s="173" t="s">
        <v>567</v>
      </c>
      <c r="R45" s="173" t="s">
        <v>568</v>
      </c>
      <c r="S45" s="173" t="s">
        <v>569</v>
      </c>
      <c r="T45" s="173" t="s">
        <v>570</v>
      </c>
      <c r="U45" s="173" t="s">
        <v>571</v>
      </c>
      <c r="V45" s="173" t="s">
        <v>572</v>
      </c>
      <c r="W45" s="173" t="s">
        <v>573</v>
      </c>
      <c r="X45" s="172" t="s">
        <v>20</v>
      </c>
      <c r="Y45" s="172" t="s">
        <v>20</v>
      </c>
    </row>
    <row r="46" ht="22.5" spans="1:25">
      <c r="A46" s="168"/>
      <c r="B46" s="172"/>
      <c r="C46" s="172"/>
      <c r="D46" s="171" t="s">
        <v>574</v>
      </c>
      <c r="E46" s="173" t="s">
        <v>575</v>
      </c>
      <c r="F46" s="173" t="s">
        <v>576</v>
      </c>
      <c r="G46" s="171" t="s">
        <v>577</v>
      </c>
      <c r="H46" s="171" t="s">
        <v>578</v>
      </c>
      <c r="I46" s="171" t="s">
        <v>579</v>
      </c>
      <c r="J46" s="171" t="s">
        <v>580</v>
      </c>
      <c r="K46" s="171" t="s">
        <v>581</v>
      </c>
      <c r="L46" s="171" t="s">
        <v>582</v>
      </c>
      <c r="M46" s="171" t="s">
        <v>583</v>
      </c>
      <c r="N46" s="171" t="s">
        <v>584</v>
      </c>
      <c r="O46" s="171" t="s">
        <v>585</v>
      </c>
      <c r="P46" s="171" t="s">
        <v>586</v>
      </c>
      <c r="Q46" s="171" t="s">
        <v>587</v>
      </c>
      <c r="R46" s="171" t="s">
        <v>588</v>
      </c>
      <c r="S46" s="171" t="s">
        <v>589</v>
      </c>
      <c r="T46" s="171" t="s">
        <v>590</v>
      </c>
      <c r="U46" s="171" t="s">
        <v>591</v>
      </c>
      <c r="V46" s="171" t="s">
        <v>592</v>
      </c>
      <c r="W46" s="171" t="s">
        <v>593</v>
      </c>
      <c r="X46" s="172"/>
      <c r="Y46" s="172"/>
    </row>
    <row r="47" ht="14.25" customHeight="1" spans="1:25">
      <c r="A47" s="168" t="s">
        <v>594</v>
      </c>
      <c r="B47" s="172" t="s">
        <v>20</v>
      </c>
      <c r="C47" s="172" t="s">
        <v>20</v>
      </c>
      <c r="D47" s="173" t="s">
        <v>595</v>
      </c>
      <c r="E47" s="170" t="s">
        <v>596</v>
      </c>
      <c r="F47" s="170" t="s">
        <v>597</v>
      </c>
      <c r="G47" s="173" t="s">
        <v>598</v>
      </c>
      <c r="H47" s="173" t="s">
        <v>599</v>
      </c>
      <c r="I47" s="173" t="s">
        <v>600</v>
      </c>
      <c r="J47" s="173" t="s">
        <v>601</v>
      </c>
      <c r="K47" s="173" t="s">
        <v>602</v>
      </c>
      <c r="L47" s="173" t="s">
        <v>603</v>
      </c>
      <c r="M47" s="173" t="s">
        <v>604</v>
      </c>
      <c r="N47" s="173" t="s">
        <v>605</v>
      </c>
      <c r="O47" s="173" t="s">
        <v>606</v>
      </c>
      <c r="P47" s="173" t="s">
        <v>607</v>
      </c>
      <c r="Q47" s="173" t="s">
        <v>608</v>
      </c>
      <c r="R47" s="173" t="s">
        <v>609</v>
      </c>
      <c r="S47" s="173" t="s">
        <v>610</v>
      </c>
      <c r="T47" s="173" t="s">
        <v>611</v>
      </c>
      <c r="U47" s="173" t="s">
        <v>612</v>
      </c>
      <c r="V47" s="173" t="s">
        <v>613</v>
      </c>
      <c r="W47" s="173" t="s">
        <v>614</v>
      </c>
      <c r="X47" s="172" t="s">
        <v>20</v>
      </c>
      <c r="Y47" s="172" t="s">
        <v>20</v>
      </c>
    </row>
    <row r="48" ht="45" spans="1:25">
      <c r="A48" s="168"/>
      <c r="B48" s="172"/>
      <c r="C48" s="172"/>
      <c r="D48" s="171" t="s">
        <v>615</v>
      </c>
      <c r="E48" s="171" t="s">
        <v>616</v>
      </c>
      <c r="F48" s="171" t="s">
        <v>617</v>
      </c>
      <c r="G48" s="171" t="s">
        <v>618</v>
      </c>
      <c r="H48" s="171" t="s">
        <v>619</v>
      </c>
      <c r="I48" s="171" t="s">
        <v>620</v>
      </c>
      <c r="J48" s="171" t="s">
        <v>621</v>
      </c>
      <c r="K48" s="171" t="s">
        <v>622</v>
      </c>
      <c r="L48" s="171" t="s">
        <v>623</v>
      </c>
      <c r="M48" s="171" t="s">
        <v>624</v>
      </c>
      <c r="N48" s="171" t="s">
        <v>625</v>
      </c>
      <c r="O48" s="171" t="s">
        <v>626</v>
      </c>
      <c r="P48" s="171" t="s">
        <v>627</v>
      </c>
      <c r="Q48" s="171" t="s">
        <v>628</v>
      </c>
      <c r="R48" s="171" t="s">
        <v>629</v>
      </c>
      <c r="S48" s="171" t="s">
        <v>630</v>
      </c>
      <c r="T48" s="171" t="s">
        <v>631</v>
      </c>
      <c r="U48" s="171" t="s">
        <v>632</v>
      </c>
      <c r="V48" s="171" t="s">
        <v>633</v>
      </c>
      <c r="W48" s="171" t="s">
        <v>634</v>
      </c>
      <c r="X48" s="172"/>
      <c r="Y48" s="172"/>
    </row>
    <row r="49" ht="14.25" customHeight="1" spans="1:25">
      <c r="A49" s="174" t="s">
        <v>635</v>
      </c>
      <c r="B49" s="172" t="s">
        <v>20</v>
      </c>
      <c r="C49" s="172" t="s">
        <v>20</v>
      </c>
      <c r="D49" s="173" t="s">
        <v>636</v>
      </c>
      <c r="E49" s="173" t="s">
        <v>637</v>
      </c>
      <c r="F49" s="173" t="s">
        <v>638</v>
      </c>
      <c r="G49" s="173" t="s">
        <v>639</v>
      </c>
      <c r="H49" s="173" t="s">
        <v>640</v>
      </c>
      <c r="I49" s="173" t="s">
        <v>641</v>
      </c>
      <c r="J49" s="173" t="s">
        <v>642</v>
      </c>
      <c r="K49" s="173" t="s">
        <v>643</v>
      </c>
      <c r="L49" s="173" t="s">
        <v>644</v>
      </c>
      <c r="M49" s="173" t="s">
        <v>645</v>
      </c>
      <c r="N49" s="173" t="s">
        <v>646</v>
      </c>
      <c r="O49" s="173" t="s">
        <v>647</v>
      </c>
      <c r="P49" s="173" t="s">
        <v>648</v>
      </c>
      <c r="Q49" s="173" t="s">
        <v>649</v>
      </c>
      <c r="R49" s="173" t="s">
        <v>650</v>
      </c>
      <c r="S49" s="173" t="s">
        <v>651</v>
      </c>
      <c r="T49" s="173" t="s">
        <v>652</v>
      </c>
      <c r="U49" s="173" t="s">
        <v>653</v>
      </c>
      <c r="V49" s="173" t="s">
        <v>654</v>
      </c>
      <c r="W49" s="173" t="s">
        <v>655</v>
      </c>
      <c r="X49" s="172" t="s">
        <v>20</v>
      </c>
      <c r="Y49" s="172" t="s">
        <v>20</v>
      </c>
    </row>
    <row r="50" ht="45" spans="1:25">
      <c r="A50" s="174"/>
      <c r="B50" s="172"/>
      <c r="C50" s="172"/>
      <c r="D50" s="171" t="s">
        <v>656</v>
      </c>
      <c r="E50" s="171" t="s">
        <v>657</v>
      </c>
      <c r="F50" s="171" t="s">
        <v>658</v>
      </c>
      <c r="G50" s="171" t="s">
        <v>659</v>
      </c>
      <c r="H50" s="171" t="s">
        <v>660</v>
      </c>
      <c r="I50" s="171" t="s">
        <v>661</v>
      </c>
      <c r="J50" s="171" t="s">
        <v>662</v>
      </c>
      <c r="K50" s="171" t="s">
        <v>663</v>
      </c>
      <c r="L50" s="171" t="s">
        <v>664</v>
      </c>
      <c r="M50" s="171" t="s">
        <v>665</v>
      </c>
      <c r="N50" s="171" t="s">
        <v>666</v>
      </c>
      <c r="O50" s="171" t="s">
        <v>667</v>
      </c>
      <c r="P50" s="171" t="s">
        <v>668</v>
      </c>
      <c r="Q50" s="171" t="s">
        <v>669</v>
      </c>
      <c r="R50" s="171" t="s">
        <v>670</v>
      </c>
      <c r="S50" s="171" t="s">
        <v>671</v>
      </c>
      <c r="T50" s="171" t="s">
        <v>672</v>
      </c>
      <c r="U50" s="171" t="s">
        <v>673</v>
      </c>
      <c r="V50" s="171" t="s">
        <v>674</v>
      </c>
      <c r="W50" s="171" t="s">
        <v>675</v>
      </c>
      <c r="X50" s="172"/>
      <c r="Y50" s="172"/>
    </row>
    <row r="51" spans="1:25">
      <c r="A51" s="162"/>
      <c r="B51" s="162"/>
      <c r="C51" s="162"/>
      <c r="D51" s="155"/>
      <c r="E51" s="162"/>
      <c r="F51" s="162"/>
      <c r="G51" s="162"/>
      <c r="H51" s="162"/>
      <c r="I51" s="162"/>
      <c r="J51" s="162"/>
      <c r="K51" s="162"/>
      <c r="L51" s="162"/>
      <c r="M51" s="162"/>
      <c r="N51" s="162"/>
      <c r="O51" s="162"/>
      <c r="P51" s="162"/>
      <c r="Q51" s="162"/>
      <c r="R51" s="162"/>
      <c r="S51" s="162"/>
      <c r="T51" s="162"/>
      <c r="U51" s="162"/>
      <c r="V51" s="162"/>
      <c r="W51" s="162"/>
      <c r="X51" s="162"/>
      <c r="Y51" s="162"/>
    </row>
    <row r="52" spans="1:25">
      <c r="A52" s="162"/>
      <c r="B52" s="162"/>
      <c r="C52" s="162"/>
      <c r="D52" s="155"/>
      <c r="E52" s="162"/>
      <c r="F52" s="162"/>
      <c r="G52" s="162"/>
      <c r="H52" s="162"/>
      <c r="I52" s="162"/>
      <c r="J52" s="162"/>
      <c r="K52" s="162"/>
      <c r="L52" s="162"/>
      <c r="M52" s="162"/>
      <c r="N52" s="162"/>
      <c r="O52" s="162"/>
      <c r="P52" s="162"/>
      <c r="Q52" s="162"/>
      <c r="R52" s="162"/>
      <c r="S52" s="162"/>
      <c r="T52" s="162"/>
      <c r="U52" s="162"/>
      <c r="V52" s="162"/>
      <c r="W52" s="162"/>
      <c r="X52" s="162"/>
      <c r="Y52" s="162"/>
    </row>
    <row r="53" ht="15.75" customHeight="1" spans="1:25">
      <c r="A53" s="163" t="s">
        <v>676</v>
      </c>
      <c r="B53" s="163"/>
      <c r="C53" s="163"/>
      <c r="D53" s="164"/>
      <c r="E53" s="163"/>
      <c r="F53" s="163"/>
      <c r="G53" s="163"/>
      <c r="H53" s="163"/>
      <c r="I53" s="163"/>
      <c r="J53" s="163"/>
      <c r="K53" s="163"/>
      <c r="L53" s="163"/>
      <c r="M53" s="163"/>
      <c r="N53" s="163"/>
      <c r="O53" s="163"/>
      <c r="P53" s="163"/>
      <c r="Q53" s="163"/>
      <c r="R53" s="163"/>
      <c r="S53" s="163"/>
      <c r="T53" s="163"/>
      <c r="U53" s="163"/>
      <c r="V53" s="163"/>
      <c r="W53" s="163"/>
      <c r="X53" s="163"/>
      <c r="Y53" s="163"/>
    </row>
    <row r="54" spans="1:25">
      <c r="A54" s="165"/>
      <c r="B54" s="166">
        <v>1</v>
      </c>
      <c r="C54" s="166">
        <v>2</v>
      </c>
      <c r="D54" s="167">
        <v>3</v>
      </c>
      <c r="E54" s="166">
        <v>4</v>
      </c>
      <c r="F54" s="166">
        <v>5</v>
      </c>
      <c r="G54" s="166">
        <v>6</v>
      </c>
      <c r="H54" s="166">
        <v>7</v>
      </c>
      <c r="I54" s="166">
        <v>8</v>
      </c>
      <c r="J54" s="166">
        <v>9</v>
      </c>
      <c r="K54" s="166">
        <v>10</v>
      </c>
      <c r="L54" s="166">
        <v>11</v>
      </c>
      <c r="M54" s="166">
        <v>12</v>
      </c>
      <c r="N54" s="166">
        <v>13</v>
      </c>
      <c r="O54" s="166">
        <v>14</v>
      </c>
      <c r="P54" s="166">
        <v>15</v>
      </c>
      <c r="Q54" s="166">
        <v>16</v>
      </c>
      <c r="R54" s="166">
        <v>17</v>
      </c>
      <c r="S54" s="166">
        <v>18</v>
      </c>
      <c r="T54" s="166">
        <v>19</v>
      </c>
      <c r="U54" s="166">
        <v>20</v>
      </c>
      <c r="V54" s="166">
        <v>21</v>
      </c>
      <c r="W54" s="166">
        <v>22</v>
      </c>
      <c r="X54" s="166">
        <v>23</v>
      </c>
      <c r="Y54" s="178">
        <v>24</v>
      </c>
    </row>
    <row r="55" ht="14.25" customHeight="1" spans="1:25">
      <c r="A55" s="168" t="s">
        <v>19</v>
      </c>
      <c r="B55" s="169" t="s">
        <v>20</v>
      </c>
      <c r="C55" s="169" t="s">
        <v>20</v>
      </c>
      <c r="D55" s="170" t="s">
        <v>677</v>
      </c>
      <c r="E55" s="170" t="s">
        <v>678</v>
      </c>
      <c r="F55" s="170" t="s">
        <v>679</v>
      </c>
      <c r="G55" s="170" t="s">
        <v>680</v>
      </c>
      <c r="H55" s="170" t="s">
        <v>681</v>
      </c>
      <c r="I55" s="170" t="s">
        <v>682</v>
      </c>
      <c r="J55" s="170" t="s">
        <v>683</v>
      </c>
      <c r="K55" s="170" t="s">
        <v>684</v>
      </c>
      <c r="L55" s="170" t="s">
        <v>685</v>
      </c>
      <c r="M55" s="170" t="s">
        <v>686</v>
      </c>
      <c r="N55" s="170" t="s">
        <v>687</v>
      </c>
      <c r="O55" s="170" t="s">
        <v>688</v>
      </c>
      <c r="P55" s="170" t="s">
        <v>689</v>
      </c>
      <c r="Q55" s="170" t="s">
        <v>690</v>
      </c>
      <c r="R55" s="170" t="s">
        <v>691</v>
      </c>
      <c r="S55" s="170" t="s">
        <v>692</v>
      </c>
      <c r="T55" s="170" t="s">
        <v>693</v>
      </c>
      <c r="U55" s="170" t="s">
        <v>694</v>
      </c>
      <c r="V55" s="170" t="s">
        <v>695</v>
      </c>
      <c r="W55" s="170" t="s">
        <v>696</v>
      </c>
      <c r="X55" s="169" t="s">
        <v>20</v>
      </c>
      <c r="Y55" s="169" t="s">
        <v>20</v>
      </c>
    </row>
    <row r="56" ht="45" spans="1:25">
      <c r="A56" s="168"/>
      <c r="B56" s="169"/>
      <c r="C56" s="169"/>
      <c r="D56" s="171" t="s">
        <v>697</v>
      </c>
      <c r="E56" s="171" t="s">
        <v>698</v>
      </c>
      <c r="F56" s="171" t="s">
        <v>699</v>
      </c>
      <c r="G56" s="171" t="s">
        <v>700</v>
      </c>
      <c r="H56" s="171" t="s">
        <v>701</v>
      </c>
      <c r="I56" s="171" t="s">
        <v>702</v>
      </c>
      <c r="J56" s="171" t="s">
        <v>703</v>
      </c>
      <c r="K56" s="171" t="s">
        <v>704</v>
      </c>
      <c r="L56" s="171" t="s">
        <v>705</v>
      </c>
      <c r="M56" s="171" t="s">
        <v>706</v>
      </c>
      <c r="N56" s="171" t="s">
        <v>707</v>
      </c>
      <c r="O56" s="171" t="s">
        <v>708</v>
      </c>
      <c r="P56" s="171" t="s">
        <v>709</v>
      </c>
      <c r="Q56" s="171" t="s">
        <v>710</v>
      </c>
      <c r="R56" s="171" t="s">
        <v>711</v>
      </c>
      <c r="S56" s="171" t="s">
        <v>712</v>
      </c>
      <c r="T56" s="171" t="s">
        <v>713</v>
      </c>
      <c r="U56" s="171" t="s">
        <v>714</v>
      </c>
      <c r="V56" s="171" t="s">
        <v>715</v>
      </c>
      <c r="W56" s="171" t="s">
        <v>716</v>
      </c>
      <c r="X56" s="169"/>
      <c r="Y56" s="169"/>
    </row>
    <row r="57" ht="14.25" customHeight="1" spans="1:25">
      <c r="A57" s="168" t="s">
        <v>61</v>
      </c>
      <c r="B57" s="172" t="s">
        <v>20</v>
      </c>
      <c r="C57" s="172" t="s">
        <v>20</v>
      </c>
      <c r="D57" s="173" t="s">
        <v>717</v>
      </c>
      <c r="E57" s="173" t="s">
        <v>718</v>
      </c>
      <c r="F57" s="173" t="s">
        <v>719</v>
      </c>
      <c r="G57" s="173" t="s">
        <v>720</v>
      </c>
      <c r="H57" s="173" t="s">
        <v>721</v>
      </c>
      <c r="I57" s="173" t="s">
        <v>722</v>
      </c>
      <c r="J57" s="173" t="s">
        <v>723</v>
      </c>
      <c r="K57" s="173" t="s">
        <v>724</v>
      </c>
      <c r="L57" s="173" t="s">
        <v>725</v>
      </c>
      <c r="M57" s="173" t="s">
        <v>726</v>
      </c>
      <c r="N57" s="173" t="s">
        <v>727</v>
      </c>
      <c r="O57" s="173" t="s">
        <v>728</v>
      </c>
      <c r="P57" s="173" t="s">
        <v>729</v>
      </c>
      <c r="Q57" s="173" t="s">
        <v>730</v>
      </c>
      <c r="R57" s="173" t="s">
        <v>731</v>
      </c>
      <c r="S57" s="173" t="s">
        <v>732</v>
      </c>
      <c r="T57" s="173" t="s">
        <v>733</v>
      </c>
      <c r="U57" s="173" t="s">
        <v>734</v>
      </c>
      <c r="V57" s="173" t="s">
        <v>735</v>
      </c>
      <c r="W57" s="173" t="s">
        <v>736</v>
      </c>
      <c r="X57" s="172" t="s">
        <v>20</v>
      </c>
      <c r="Y57" s="172" t="s">
        <v>20</v>
      </c>
    </row>
    <row r="58" ht="33.75" spans="1:25">
      <c r="A58" s="168"/>
      <c r="B58" s="172"/>
      <c r="C58" s="172"/>
      <c r="D58" s="171" t="s">
        <v>737</v>
      </c>
      <c r="E58" s="171" t="s">
        <v>738</v>
      </c>
      <c r="F58" s="171" t="s">
        <v>739</v>
      </c>
      <c r="G58" s="171" t="s">
        <v>740</v>
      </c>
      <c r="H58" s="171" t="s">
        <v>741</v>
      </c>
      <c r="I58" s="171" t="s">
        <v>742</v>
      </c>
      <c r="J58" s="171" t="s">
        <v>743</v>
      </c>
      <c r="K58" s="171" t="s">
        <v>744</v>
      </c>
      <c r="L58" s="171" t="s">
        <v>745</v>
      </c>
      <c r="M58" s="171" t="s">
        <v>746</v>
      </c>
      <c r="N58" s="171" t="s">
        <v>747</v>
      </c>
      <c r="O58" s="171" t="s">
        <v>748</v>
      </c>
      <c r="P58" s="171" t="s">
        <v>749</v>
      </c>
      <c r="Q58" s="171" t="s">
        <v>750</v>
      </c>
      <c r="R58" s="171" t="s">
        <v>751</v>
      </c>
      <c r="S58" s="171" t="s">
        <v>752</v>
      </c>
      <c r="T58" s="171" t="s">
        <v>753</v>
      </c>
      <c r="U58" s="171" t="s">
        <v>754</v>
      </c>
      <c r="V58" s="171" t="s">
        <v>755</v>
      </c>
      <c r="W58" s="171" t="s">
        <v>756</v>
      </c>
      <c r="X58" s="172"/>
      <c r="Y58" s="172"/>
    </row>
    <row r="59" ht="14.25" customHeight="1" spans="1:25">
      <c r="A59" s="168" t="s">
        <v>102</v>
      </c>
      <c r="B59" s="172" t="s">
        <v>20</v>
      </c>
      <c r="C59" s="172" t="s">
        <v>20</v>
      </c>
      <c r="D59" s="173" t="s">
        <v>757</v>
      </c>
      <c r="E59" s="173" t="s">
        <v>758</v>
      </c>
      <c r="F59" s="173" t="s">
        <v>759</v>
      </c>
      <c r="G59" s="173" t="s">
        <v>760</v>
      </c>
      <c r="H59" s="173" t="s">
        <v>761</v>
      </c>
      <c r="I59" s="173" t="s">
        <v>762</v>
      </c>
      <c r="J59" s="173" t="s">
        <v>763</v>
      </c>
      <c r="K59" s="173" t="s">
        <v>764</v>
      </c>
      <c r="L59" s="173" t="s">
        <v>765</v>
      </c>
      <c r="M59" s="173" t="s">
        <v>766</v>
      </c>
      <c r="N59" s="173" t="s">
        <v>767</v>
      </c>
      <c r="O59" s="173" t="s">
        <v>768</v>
      </c>
      <c r="P59" s="173" t="s">
        <v>769</v>
      </c>
      <c r="Q59" s="173" t="s">
        <v>770</v>
      </c>
      <c r="R59" s="173" t="s">
        <v>771</v>
      </c>
      <c r="S59" s="173" t="s">
        <v>772</v>
      </c>
      <c r="T59" s="173" t="s">
        <v>773</v>
      </c>
      <c r="U59" s="173" t="s">
        <v>774</v>
      </c>
      <c r="V59" s="173" t="s">
        <v>775</v>
      </c>
      <c r="W59" s="173" t="s">
        <v>776</v>
      </c>
      <c r="X59" s="172" t="s">
        <v>20</v>
      </c>
      <c r="Y59" s="172" t="s">
        <v>20</v>
      </c>
    </row>
    <row r="60" ht="22.5" spans="1:25">
      <c r="A60" s="168"/>
      <c r="B60" s="172"/>
      <c r="C60" s="172"/>
      <c r="D60" s="171" t="s">
        <v>777</v>
      </c>
      <c r="E60" s="171" t="s">
        <v>778</v>
      </c>
      <c r="F60" s="171" t="s">
        <v>779</v>
      </c>
      <c r="G60" s="171" t="s">
        <v>780</v>
      </c>
      <c r="H60" s="171" t="s">
        <v>781</v>
      </c>
      <c r="I60" s="171" t="s">
        <v>782</v>
      </c>
      <c r="J60" s="171" t="s">
        <v>783</v>
      </c>
      <c r="K60" s="171" t="s">
        <v>784</v>
      </c>
      <c r="L60" s="171" t="s">
        <v>785</v>
      </c>
      <c r="M60" s="171" t="s">
        <v>786</v>
      </c>
      <c r="N60" s="171" t="s">
        <v>787</v>
      </c>
      <c r="O60" s="171" t="s">
        <v>788</v>
      </c>
      <c r="P60" s="171" t="s">
        <v>789</v>
      </c>
      <c r="Q60" s="171" t="s">
        <v>790</v>
      </c>
      <c r="R60" s="171" t="s">
        <v>791</v>
      </c>
      <c r="S60" s="171" t="s">
        <v>792</v>
      </c>
      <c r="T60" s="171" t="s">
        <v>793</v>
      </c>
      <c r="U60" s="171" t="s">
        <v>794</v>
      </c>
      <c r="V60" s="171" t="s">
        <v>795</v>
      </c>
      <c r="W60" s="171" t="s">
        <v>796</v>
      </c>
      <c r="X60" s="172"/>
      <c r="Y60" s="172"/>
    </row>
    <row r="61" ht="14.25" customHeight="1" spans="1:25">
      <c r="A61" s="168" t="s">
        <v>143</v>
      </c>
      <c r="B61" s="172" t="s">
        <v>20</v>
      </c>
      <c r="C61" s="172" t="s">
        <v>20</v>
      </c>
      <c r="D61" s="173" t="s">
        <v>797</v>
      </c>
      <c r="E61" s="173" t="s">
        <v>798</v>
      </c>
      <c r="F61" s="173" t="s">
        <v>799</v>
      </c>
      <c r="G61" s="173" t="s">
        <v>800</v>
      </c>
      <c r="H61" s="173" t="s">
        <v>801</v>
      </c>
      <c r="I61" s="173" t="s">
        <v>802</v>
      </c>
      <c r="J61" s="173" t="s">
        <v>803</v>
      </c>
      <c r="K61" s="173" t="s">
        <v>804</v>
      </c>
      <c r="L61" s="173" t="s">
        <v>805</v>
      </c>
      <c r="M61" s="173" t="s">
        <v>806</v>
      </c>
      <c r="N61" s="173" t="s">
        <v>807</v>
      </c>
      <c r="O61" s="173" t="s">
        <v>808</v>
      </c>
      <c r="P61" s="173" t="s">
        <v>809</v>
      </c>
      <c r="Q61" s="173" t="s">
        <v>810</v>
      </c>
      <c r="R61" s="173" t="s">
        <v>811</v>
      </c>
      <c r="S61" s="173" t="s">
        <v>812</v>
      </c>
      <c r="T61" s="173" t="s">
        <v>813</v>
      </c>
      <c r="U61" s="173" t="s">
        <v>814</v>
      </c>
      <c r="V61" s="173" t="s">
        <v>815</v>
      </c>
      <c r="W61" s="173" t="s">
        <v>816</v>
      </c>
      <c r="X61" s="172" t="s">
        <v>20</v>
      </c>
      <c r="Y61" s="172" t="s">
        <v>20</v>
      </c>
    </row>
    <row r="62" ht="22.5" spans="1:25">
      <c r="A62" s="168"/>
      <c r="B62" s="172"/>
      <c r="C62" s="172"/>
      <c r="D62" s="171" t="s">
        <v>817</v>
      </c>
      <c r="E62" s="171" t="s">
        <v>818</v>
      </c>
      <c r="F62" s="171" t="s">
        <v>819</v>
      </c>
      <c r="G62" s="171" t="s">
        <v>820</v>
      </c>
      <c r="H62" s="171" t="s">
        <v>821</v>
      </c>
      <c r="I62" s="171" t="s">
        <v>822</v>
      </c>
      <c r="J62" s="171" t="s">
        <v>823</v>
      </c>
      <c r="K62" s="171" t="s">
        <v>824</v>
      </c>
      <c r="L62" s="171" t="s">
        <v>825</v>
      </c>
      <c r="M62" s="171" t="s">
        <v>826</v>
      </c>
      <c r="N62" s="171" t="s">
        <v>827</v>
      </c>
      <c r="O62" s="171" t="s">
        <v>828</v>
      </c>
      <c r="P62" s="171" t="s">
        <v>829</v>
      </c>
      <c r="Q62" s="171" t="s">
        <v>830</v>
      </c>
      <c r="R62" s="171" t="s">
        <v>831</v>
      </c>
      <c r="S62" s="171" t="s">
        <v>832</v>
      </c>
      <c r="T62" s="171" t="s">
        <v>833</v>
      </c>
      <c r="U62" s="171" t="s">
        <v>834</v>
      </c>
      <c r="V62" s="171" t="s">
        <v>835</v>
      </c>
      <c r="W62" s="171" t="s">
        <v>836</v>
      </c>
      <c r="X62" s="172"/>
      <c r="Y62" s="172"/>
    </row>
    <row r="63" ht="14.25" customHeight="1" spans="1:25">
      <c r="A63" s="168" t="s">
        <v>184</v>
      </c>
      <c r="B63" s="172" t="s">
        <v>20</v>
      </c>
      <c r="C63" s="172" t="s">
        <v>20</v>
      </c>
      <c r="D63" s="173" t="s">
        <v>837</v>
      </c>
      <c r="E63" s="173" t="s">
        <v>838</v>
      </c>
      <c r="F63" s="173" t="s">
        <v>839</v>
      </c>
      <c r="G63" s="173" t="s">
        <v>840</v>
      </c>
      <c r="H63" s="173" t="s">
        <v>841</v>
      </c>
      <c r="I63" s="173" t="s">
        <v>842</v>
      </c>
      <c r="J63" s="173" t="s">
        <v>843</v>
      </c>
      <c r="K63" s="173" t="s">
        <v>844</v>
      </c>
      <c r="L63" s="173" t="s">
        <v>845</v>
      </c>
      <c r="M63" s="173" t="s">
        <v>846</v>
      </c>
      <c r="N63" s="173" t="s">
        <v>847</v>
      </c>
      <c r="O63" s="173" t="s">
        <v>848</v>
      </c>
      <c r="P63" s="173" t="s">
        <v>849</v>
      </c>
      <c r="Q63" s="173" t="s">
        <v>850</v>
      </c>
      <c r="R63" s="173" t="s">
        <v>851</v>
      </c>
      <c r="S63" s="173" t="s">
        <v>852</v>
      </c>
      <c r="T63" s="173" t="s">
        <v>853</v>
      </c>
      <c r="U63" s="173" t="s">
        <v>854</v>
      </c>
      <c r="V63" s="173" t="s">
        <v>855</v>
      </c>
      <c r="W63" s="173" t="s">
        <v>856</v>
      </c>
      <c r="X63" s="172" t="s">
        <v>20</v>
      </c>
      <c r="Y63" s="172" t="s">
        <v>20</v>
      </c>
    </row>
    <row r="64" ht="33.75" spans="1:25">
      <c r="A64" s="168"/>
      <c r="B64" s="172"/>
      <c r="C64" s="172"/>
      <c r="D64" s="171" t="s">
        <v>857</v>
      </c>
      <c r="E64" s="171" t="s">
        <v>858</v>
      </c>
      <c r="F64" s="171" t="s">
        <v>859</v>
      </c>
      <c r="G64" s="171" t="s">
        <v>860</v>
      </c>
      <c r="H64" s="171" t="s">
        <v>861</v>
      </c>
      <c r="I64" s="171" t="s">
        <v>862</v>
      </c>
      <c r="J64" s="171" t="s">
        <v>863</v>
      </c>
      <c r="K64" s="171" t="s">
        <v>864</v>
      </c>
      <c r="L64" s="171" t="s">
        <v>865</v>
      </c>
      <c r="M64" s="171" t="s">
        <v>866</v>
      </c>
      <c r="N64" s="171" t="s">
        <v>867</v>
      </c>
      <c r="O64" s="171" t="s">
        <v>868</v>
      </c>
      <c r="P64" s="171" t="s">
        <v>869</v>
      </c>
      <c r="Q64" s="171" t="s">
        <v>870</v>
      </c>
      <c r="R64" s="171" t="s">
        <v>871</v>
      </c>
      <c r="S64" s="171" t="s">
        <v>872</v>
      </c>
      <c r="T64" s="171" t="s">
        <v>873</v>
      </c>
      <c r="U64" s="171" t="s">
        <v>874</v>
      </c>
      <c r="V64" s="171" t="s">
        <v>875</v>
      </c>
      <c r="W64" s="171" t="s">
        <v>876</v>
      </c>
      <c r="X64" s="172"/>
      <c r="Y64" s="172"/>
    </row>
    <row r="65" ht="14.25" customHeight="1" spans="1:25">
      <c r="A65" s="168" t="s">
        <v>225</v>
      </c>
      <c r="B65" s="172" t="s">
        <v>20</v>
      </c>
      <c r="C65" s="172" t="s">
        <v>20</v>
      </c>
      <c r="D65" s="173" t="s">
        <v>877</v>
      </c>
      <c r="E65" s="173" t="s">
        <v>878</v>
      </c>
      <c r="F65" s="173" t="s">
        <v>879</v>
      </c>
      <c r="G65" s="173" t="s">
        <v>880</v>
      </c>
      <c r="H65" s="173" t="s">
        <v>881</v>
      </c>
      <c r="I65" s="173" t="s">
        <v>882</v>
      </c>
      <c r="J65" s="173" t="s">
        <v>883</v>
      </c>
      <c r="K65" s="173" t="s">
        <v>884</v>
      </c>
      <c r="L65" s="173" t="s">
        <v>885</v>
      </c>
      <c r="M65" s="173" t="s">
        <v>886</v>
      </c>
      <c r="N65" s="173" t="s">
        <v>887</v>
      </c>
      <c r="O65" s="173" t="s">
        <v>888</v>
      </c>
      <c r="P65" s="173" t="s">
        <v>889</v>
      </c>
      <c r="Q65" s="173" t="s">
        <v>890</v>
      </c>
      <c r="R65" s="173" t="s">
        <v>891</v>
      </c>
      <c r="S65" s="173" t="s">
        <v>892</v>
      </c>
      <c r="T65" s="173" t="s">
        <v>893</v>
      </c>
      <c r="U65" s="173" t="s">
        <v>894</v>
      </c>
      <c r="V65" s="173" t="s">
        <v>895</v>
      </c>
      <c r="W65" s="173" t="s">
        <v>896</v>
      </c>
      <c r="X65" s="172" t="s">
        <v>20</v>
      </c>
      <c r="Y65" s="172" t="s">
        <v>20</v>
      </c>
    </row>
    <row r="66" ht="45" spans="1:25">
      <c r="A66" s="168"/>
      <c r="B66" s="172"/>
      <c r="C66" s="172"/>
      <c r="D66" s="171" t="s">
        <v>897</v>
      </c>
      <c r="E66" s="171" t="s">
        <v>898</v>
      </c>
      <c r="F66" s="171" t="s">
        <v>899</v>
      </c>
      <c r="G66" s="171" t="s">
        <v>900</v>
      </c>
      <c r="H66" s="171" t="s">
        <v>901</v>
      </c>
      <c r="I66" s="171" t="s">
        <v>902</v>
      </c>
      <c r="J66" s="171" t="s">
        <v>903</v>
      </c>
      <c r="K66" s="171" t="s">
        <v>904</v>
      </c>
      <c r="L66" s="171" t="s">
        <v>905</v>
      </c>
      <c r="M66" s="171" t="s">
        <v>906</v>
      </c>
      <c r="N66" s="171" t="s">
        <v>907</v>
      </c>
      <c r="O66" s="171" t="s">
        <v>908</v>
      </c>
      <c r="P66" s="171" t="s">
        <v>909</v>
      </c>
      <c r="Q66" s="171" t="s">
        <v>910</v>
      </c>
      <c r="R66" s="171" t="s">
        <v>911</v>
      </c>
      <c r="S66" s="171" t="s">
        <v>912</v>
      </c>
      <c r="T66" s="171" t="s">
        <v>913</v>
      </c>
      <c r="U66" s="171" t="s">
        <v>914</v>
      </c>
      <c r="V66" s="171" t="s">
        <v>915</v>
      </c>
      <c r="W66" s="171" t="s">
        <v>916</v>
      </c>
      <c r="X66" s="172"/>
      <c r="Y66" s="172"/>
    </row>
    <row r="67" ht="14.25" customHeight="1" spans="1:25">
      <c r="A67" s="168" t="s">
        <v>266</v>
      </c>
      <c r="B67" s="172" t="s">
        <v>20</v>
      </c>
      <c r="C67" s="172" t="s">
        <v>20</v>
      </c>
      <c r="D67" s="173" t="s">
        <v>917</v>
      </c>
      <c r="E67" s="173" t="s">
        <v>918</v>
      </c>
      <c r="F67" s="173" t="s">
        <v>919</v>
      </c>
      <c r="G67" s="173" t="s">
        <v>920</v>
      </c>
      <c r="H67" s="173" t="s">
        <v>921</v>
      </c>
      <c r="I67" s="173" t="s">
        <v>922</v>
      </c>
      <c r="J67" s="173" t="s">
        <v>923</v>
      </c>
      <c r="K67" s="173" t="s">
        <v>924</v>
      </c>
      <c r="L67" s="173" t="s">
        <v>925</v>
      </c>
      <c r="M67" s="173" t="s">
        <v>926</v>
      </c>
      <c r="N67" s="173" t="s">
        <v>927</v>
      </c>
      <c r="O67" s="173" t="s">
        <v>928</v>
      </c>
      <c r="P67" s="173" t="s">
        <v>929</v>
      </c>
      <c r="Q67" s="173" t="s">
        <v>930</v>
      </c>
      <c r="R67" s="173" t="s">
        <v>931</v>
      </c>
      <c r="S67" s="173" t="s">
        <v>932</v>
      </c>
      <c r="T67" s="173" t="s">
        <v>933</v>
      </c>
      <c r="U67" s="173" t="s">
        <v>934</v>
      </c>
      <c r="V67" s="173" t="s">
        <v>935</v>
      </c>
      <c r="W67" s="173" t="s">
        <v>936</v>
      </c>
      <c r="X67" s="172" t="s">
        <v>20</v>
      </c>
      <c r="Y67" s="172" t="s">
        <v>20</v>
      </c>
    </row>
    <row r="68" ht="45" spans="1:25">
      <c r="A68" s="168"/>
      <c r="B68" s="172"/>
      <c r="C68" s="172"/>
      <c r="D68" s="171" t="s">
        <v>937</v>
      </c>
      <c r="E68" s="171" t="s">
        <v>938</v>
      </c>
      <c r="F68" s="171" t="s">
        <v>939</v>
      </c>
      <c r="G68" s="171" t="s">
        <v>940</v>
      </c>
      <c r="H68" s="171" t="s">
        <v>941</v>
      </c>
      <c r="I68" s="171" t="s">
        <v>942</v>
      </c>
      <c r="J68" s="171" t="s">
        <v>943</v>
      </c>
      <c r="K68" s="171" t="s">
        <v>944</v>
      </c>
      <c r="L68" s="171" t="s">
        <v>945</v>
      </c>
      <c r="M68" s="171" t="s">
        <v>946</v>
      </c>
      <c r="N68" s="171" t="s">
        <v>947</v>
      </c>
      <c r="O68" s="171" t="s">
        <v>948</v>
      </c>
      <c r="P68" s="171" t="s">
        <v>949</v>
      </c>
      <c r="Q68" s="171" t="s">
        <v>950</v>
      </c>
      <c r="R68" s="171" t="s">
        <v>951</v>
      </c>
      <c r="S68" s="171" t="s">
        <v>952</v>
      </c>
      <c r="T68" s="171" t="s">
        <v>953</v>
      </c>
      <c r="U68" s="171" t="s">
        <v>954</v>
      </c>
      <c r="V68" s="171" t="s">
        <v>955</v>
      </c>
      <c r="W68" s="171" t="s">
        <v>956</v>
      </c>
      <c r="X68" s="172"/>
      <c r="Y68" s="172"/>
    </row>
    <row r="69" ht="14.25" customHeight="1" spans="1:25">
      <c r="A69" s="168" t="s">
        <v>307</v>
      </c>
      <c r="B69" s="172" t="s">
        <v>20</v>
      </c>
      <c r="C69" s="172" t="s">
        <v>20</v>
      </c>
      <c r="D69" s="173" t="s">
        <v>957</v>
      </c>
      <c r="E69" s="173" t="s">
        <v>958</v>
      </c>
      <c r="F69" s="173" t="s">
        <v>959</v>
      </c>
      <c r="G69" s="173" t="s">
        <v>960</v>
      </c>
      <c r="H69" s="173" t="s">
        <v>961</v>
      </c>
      <c r="I69" s="173" t="s">
        <v>962</v>
      </c>
      <c r="J69" s="173" t="s">
        <v>963</v>
      </c>
      <c r="K69" s="173" t="s">
        <v>964</v>
      </c>
      <c r="L69" s="173" t="s">
        <v>965</v>
      </c>
      <c r="M69" s="173" t="s">
        <v>966</v>
      </c>
      <c r="N69" s="173" t="s">
        <v>967</v>
      </c>
      <c r="O69" s="173" t="s">
        <v>968</v>
      </c>
      <c r="P69" s="173" t="s">
        <v>969</v>
      </c>
      <c r="Q69" s="173" t="s">
        <v>970</v>
      </c>
      <c r="R69" s="173" t="s">
        <v>971</v>
      </c>
      <c r="S69" s="173" t="s">
        <v>972</v>
      </c>
      <c r="T69" s="173" t="s">
        <v>973</v>
      </c>
      <c r="U69" s="173" t="s">
        <v>974</v>
      </c>
      <c r="V69" s="173" t="s">
        <v>975</v>
      </c>
      <c r="W69" s="173" t="s">
        <v>976</v>
      </c>
      <c r="X69" s="172" t="s">
        <v>20</v>
      </c>
      <c r="Y69" s="172" t="s">
        <v>20</v>
      </c>
    </row>
    <row r="70" ht="33.75" spans="1:25">
      <c r="A70" s="168"/>
      <c r="B70" s="172"/>
      <c r="C70" s="172"/>
      <c r="D70" s="171" t="s">
        <v>977</v>
      </c>
      <c r="E70" s="171" t="s">
        <v>978</v>
      </c>
      <c r="F70" s="171" t="s">
        <v>979</v>
      </c>
      <c r="G70" s="171" t="s">
        <v>980</v>
      </c>
      <c r="H70" s="171" t="s">
        <v>981</v>
      </c>
      <c r="I70" s="171" t="s">
        <v>982</v>
      </c>
      <c r="J70" s="171" t="s">
        <v>983</v>
      </c>
      <c r="K70" s="171" t="s">
        <v>984</v>
      </c>
      <c r="L70" s="171" t="s">
        <v>985</v>
      </c>
      <c r="M70" s="171" t="s">
        <v>986</v>
      </c>
      <c r="N70" s="171" t="s">
        <v>987</v>
      </c>
      <c r="O70" s="171" t="s">
        <v>988</v>
      </c>
      <c r="P70" s="171" t="s">
        <v>989</v>
      </c>
      <c r="Q70" s="171" t="s">
        <v>990</v>
      </c>
      <c r="R70" s="171" t="s">
        <v>991</v>
      </c>
      <c r="S70" s="171" t="s">
        <v>992</v>
      </c>
      <c r="T70" s="171" t="s">
        <v>993</v>
      </c>
      <c r="U70" s="171" t="s">
        <v>994</v>
      </c>
      <c r="V70" s="171" t="s">
        <v>995</v>
      </c>
      <c r="W70" s="171" t="s">
        <v>996</v>
      </c>
      <c r="X70" s="172"/>
      <c r="Y70" s="172"/>
    </row>
    <row r="71" ht="14.25" customHeight="1" spans="1:25">
      <c r="A71" s="168" t="s">
        <v>348</v>
      </c>
      <c r="B71" s="172" t="s">
        <v>20</v>
      </c>
      <c r="C71" s="172" t="s">
        <v>20</v>
      </c>
      <c r="D71" s="173" t="s">
        <v>997</v>
      </c>
      <c r="E71" s="173" t="s">
        <v>998</v>
      </c>
      <c r="F71" s="173" t="s">
        <v>999</v>
      </c>
      <c r="G71" s="173" t="s">
        <v>1000</v>
      </c>
      <c r="H71" s="173" t="s">
        <v>1001</v>
      </c>
      <c r="I71" s="173" t="s">
        <v>1002</v>
      </c>
      <c r="J71" s="173" t="s">
        <v>1003</v>
      </c>
      <c r="K71" s="173" t="s">
        <v>1004</v>
      </c>
      <c r="L71" s="173" t="s">
        <v>1005</v>
      </c>
      <c r="M71" s="173" t="s">
        <v>1006</v>
      </c>
      <c r="N71" s="173" t="s">
        <v>1007</v>
      </c>
      <c r="O71" s="173" t="s">
        <v>1008</v>
      </c>
      <c r="P71" s="173" t="s">
        <v>1009</v>
      </c>
      <c r="Q71" s="173" t="s">
        <v>1010</v>
      </c>
      <c r="R71" s="173" t="s">
        <v>1011</v>
      </c>
      <c r="S71" s="173" t="s">
        <v>1012</v>
      </c>
      <c r="T71" s="173" t="s">
        <v>1013</v>
      </c>
      <c r="U71" s="173" t="s">
        <v>1014</v>
      </c>
      <c r="V71" s="173" t="s">
        <v>1015</v>
      </c>
      <c r="W71" s="173" t="s">
        <v>1016</v>
      </c>
      <c r="X71" s="172" t="s">
        <v>20</v>
      </c>
      <c r="Y71" s="172" t="s">
        <v>20</v>
      </c>
    </row>
    <row r="72" ht="33.75" spans="1:25">
      <c r="A72" s="168"/>
      <c r="B72" s="172"/>
      <c r="C72" s="172"/>
      <c r="D72" s="171" t="s">
        <v>1017</v>
      </c>
      <c r="E72" s="171" t="s">
        <v>1018</v>
      </c>
      <c r="F72" s="171" t="s">
        <v>1019</v>
      </c>
      <c r="G72" s="171" t="s">
        <v>1020</v>
      </c>
      <c r="H72" s="171" t="s">
        <v>1021</v>
      </c>
      <c r="I72" s="171" t="s">
        <v>1022</v>
      </c>
      <c r="J72" s="171" t="s">
        <v>1023</v>
      </c>
      <c r="K72" s="171" t="s">
        <v>1024</v>
      </c>
      <c r="L72" s="171" t="s">
        <v>1025</v>
      </c>
      <c r="M72" s="171" t="s">
        <v>1026</v>
      </c>
      <c r="N72" s="171" t="s">
        <v>1027</v>
      </c>
      <c r="O72" s="171" t="s">
        <v>1028</v>
      </c>
      <c r="P72" s="171" t="s">
        <v>1029</v>
      </c>
      <c r="Q72" s="171" t="s">
        <v>1030</v>
      </c>
      <c r="R72" s="171" t="s">
        <v>1031</v>
      </c>
      <c r="S72" s="171" t="s">
        <v>1032</v>
      </c>
      <c r="T72" s="171" t="s">
        <v>1033</v>
      </c>
      <c r="U72" s="171" t="s">
        <v>1034</v>
      </c>
      <c r="V72" s="171" t="s">
        <v>1035</v>
      </c>
      <c r="W72" s="171" t="s">
        <v>1036</v>
      </c>
      <c r="X72" s="172"/>
      <c r="Y72" s="172"/>
    </row>
    <row r="73" ht="14.25" customHeight="1" spans="1:25">
      <c r="A73" s="168" t="s">
        <v>389</v>
      </c>
      <c r="B73" s="172" t="s">
        <v>20</v>
      </c>
      <c r="C73" s="172" t="s">
        <v>20</v>
      </c>
      <c r="D73" s="173" t="s">
        <v>1037</v>
      </c>
      <c r="E73" s="173" t="s">
        <v>1038</v>
      </c>
      <c r="F73" s="173" t="s">
        <v>1039</v>
      </c>
      <c r="G73" s="173" t="s">
        <v>1040</v>
      </c>
      <c r="H73" s="173" t="s">
        <v>1041</v>
      </c>
      <c r="I73" s="173" t="s">
        <v>1042</v>
      </c>
      <c r="J73" s="173" t="s">
        <v>1043</v>
      </c>
      <c r="K73" s="173" t="s">
        <v>1044</v>
      </c>
      <c r="L73" s="173" t="s">
        <v>1045</v>
      </c>
      <c r="M73" s="173" t="s">
        <v>1046</v>
      </c>
      <c r="N73" s="173" t="s">
        <v>1047</v>
      </c>
      <c r="O73" s="173" t="s">
        <v>1048</v>
      </c>
      <c r="P73" s="173" t="s">
        <v>1049</v>
      </c>
      <c r="Q73" s="173" t="s">
        <v>1050</v>
      </c>
      <c r="R73" s="173" t="s">
        <v>1051</v>
      </c>
      <c r="S73" s="173" t="s">
        <v>1052</v>
      </c>
      <c r="T73" s="173" t="s">
        <v>1053</v>
      </c>
      <c r="U73" s="173" t="s">
        <v>1054</v>
      </c>
      <c r="V73" s="173" t="s">
        <v>1055</v>
      </c>
      <c r="W73" s="173" t="s">
        <v>1056</v>
      </c>
      <c r="X73" s="172" t="s">
        <v>20</v>
      </c>
      <c r="Y73" s="172" t="s">
        <v>20</v>
      </c>
    </row>
    <row r="74" ht="22.5" spans="1:25">
      <c r="A74" s="168"/>
      <c r="B74" s="172"/>
      <c r="C74" s="172"/>
      <c r="D74" s="171" t="s">
        <v>1057</v>
      </c>
      <c r="E74" s="171" t="s">
        <v>1058</v>
      </c>
      <c r="F74" s="171" t="s">
        <v>1059</v>
      </c>
      <c r="G74" s="171" t="s">
        <v>1060</v>
      </c>
      <c r="H74" s="171" t="s">
        <v>1061</v>
      </c>
      <c r="I74" s="171" t="s">
        <v>1062</v>
      </c>
      <c r="J74" s="171" t="s">
        <v>1063</v>
      </c>
      <c r="K74" s="171" t="s">
        <v>1064</v>
      </c>
      <c r="L74" s="171" t="s">
        <v>1065</v>
      </c>
      <c r="M74" s="171" t="s">
        <v>1066</v>
      </c>
      <c r="N74" s="171" t="s">
        <v>1067</v>
      </c>
      <c r="O74" s="171" t="s">
        <v>1068</v>
      </c>
      <c r="P74" s="171" t="s">
        <v>1069</v>
      </c>
      <c r="Q74" s="171" t="s">
        <v>1070</v>
      </c>
      <c r="R74" s="171" t="s">
        <v>1071</v>
      </c>
      <c r="S74" s="171" t="s">
        <v>1072</v>
      </c>
      <c r="T74" s="171" t="s">
        <v>1073</v>
      </c>
      <c r="U74" s="171" t="s">
        <v>1074</v>
      </c>
      <c r="V74" s="171" t="s">
        <v>1075</v>
      </c>
      <c r="W74" s="171" t="s">
        <v>1076</v>
      </c>
      <c r="X74" s="172"/>
      <c r="Y74" s="172"/>
    </row>
    <row r="75" ht="14.25" customHeight="1" spans="1:25">
      <c r="A75" s="168" t="s">
        <v>430</v>
      </c>
      <c r="B75" s="172" t="s">
        <v>20</v>
      </c>
      <c r="C75" s="172" t="s">
        <v>20</v>
      </c>
      <c r="D75" s="173" t="s">
        <v>1077</v>
      </c>
      <c r="E75" s="173" t="s">
        <v>1078</v>
      </c>
      <c r="F75" s="173" t="s">
        <v>1079</v>
      </c>
      <c r="G75" s="173" t="s">
        <v>1080</v>
      </c>
      <c r="H75" s="173" t="s">
        <v>1081</v>
      </c>
      <c r="I75" s="173" t="s">
        <v>1082</v>
      </c>
      <c r="J75" s="173" t="s">
        <v>1083</v>
      </c>
      <c r="K75" s="173" t="s">
        <v>1084</v>
      </c>
      <c r="L75" s="173" t="s">
        <v>1085</v>
      </c>
      <c r="M75" s="173" t="s">
        <v>1086</v>
      </c>
      <c r="N75" s="173" t="s">
        <v>1087</v>
      </c>
      <c r="O75" s="173" t="s">
        <v>1088</v>
      </c>
      <c r="P75" s="173" t="s">
        <v>1089</v>
      </c>
      <c r="Q75" s="173" t="s">
        <v>1090</v>
      </c>
      <c r="R75" s="173" t="s">
        <v>1091</v>
      </c>
      <c r="S75" s="173" t="s">
        <v>1092</v>
      </c>
      <c r="T75" s="173" t="s">
        <v>1093</v>
      </c>
      <c r="U75" s="173" t="s">
        <v>1094</v>
      </c>
      <c r="V75" s="173" t="s">
        <v>1095</v>
      </c>
      <c r="W75" s="173" t="s">
        <v>1096</v>
      </c>
      <c r="X75" s="172" t="s">
        <v>20</v>
      </c>
      <c r="Y75" s="172" t="s">
        <v>20</v>
      </c>
    </row>
    <row r="76" ht="22.5" spans="1:25">
      <c r="A76" s="168"/>
      <c r="B76" s="172"/>
      <c r="C76" s="172"/>
      <c r="D76" s="171" t="s">
        <v>1097</v>
      </c>
      <c r="E76" s="171" t="s">
        <v>1098</v>
      </c>
      <c r="F76" s="171" t="s">
        <v>1099</v>
      </c>
      <c r="G76" s="171" t="s">
        <v>1100</v>
      </c>
      <c r="H76" s="171" t="s">
        <v>1101</v>
      </c>
      <c r="I76" s="171" t="s">
        <v>1102</v>
      </c>
      <c r="J76" s="171" t="s">
        <v>1103</v>
      </c>
      <c r="K76" s="171" t="s">
        <v>1104</v>
      </c>
      <c r="L76" s="171" t="s">
        <v>1105</v>
      </c>
      <c r="M76" s="171" t="s">
        <v>1106</v>
      </c>
      <c r="N76" s="171" t="s">
        <v>1107</v>
      </c>
      <c r="O76" s="171" t="s">
        <v>1108</v>
      </c>
      <c r="P76" s="171" t="s">
        <v>1109</v>
      </c>
      <c r="Q76" s="171" t="s">
        <v>1110</v>
      </c>
      <c r="R76" s="171" t="s">
        <v>1111</v>
      </c>
      <c r="S76" s="171" t="s">
        <v>1112</v>
      </c>
      <c r="T76" s="171" t="s">
        <v>1113</v>
      </c>
      <c r="U76" s="171" t="s">
        <v>1114</v>
      </c>
      <c r="V76" s="171" t="s">
        <v>1115</v>
      </c>
      <c r="W76" s="171" t="s">
        <v>1116</v>
      </c>
      <c r="X76" s="172"/>
      <c r="Y76" s="172"/>
    </row>
    <row r="77" ht="14.25" customHeight="1" spans="1:25">
      <c r="A77" s="168" t="s">
        <v>471</v>
      </c>
      <c r="B77" s="172" t="s">
        <v>20</v>
      </c>
      <c r="C77" s="172" t="s">
        <v>20</v>
      </c>
      <c r="D77" s="173" t="s">
        <v>1117</v>
      </c>
      <c r="E77" s="173" t="s">
        <v>1118</v>
      </c>
      <c r="F77" s="173" t="s">
        <v>1119</v>
      </c>
      <c r="G77" s="173" t="s">
        <v>1120</v>
      </c>
      <c r="H77" s="173" t="s">
        <v>1121</v>
      </c>
      <c r="I77" s="173" t="s">
        <v>1122</v>
      </c>
      <c r="J77" s="173" t="s">
        <v>1123</v>
      </c>
      <c r="K77" s="173" t="s">
        <v>1124</v>
      </c>
      <c r="L77" s="173" t="s">
        <v>1125</v>
      </c>
      <c r="M77" s="173" t="s">
        <v>1126</v>
      </c>
      <c r="N77" s="173" t="s">
        <v>1127</v>
      </c>
      <c r="O77" s="173" t="s">
        <v>1128</v>
      </c>
      <c r="P77" s="173" t="s">
        <v>1129</v>
      </c>
      <c r="Q77" s="173" t="s">
        <v>1130</v>
      </c>
      <c r="R77" s="173" t="s">
        <v>1131</v>
      </c>
      <c r="S77" s="173" t="s">
        <v>1132</v>
      </c>
      <c r="T77" s="173" t="s">
        <v>1133</v>
      </c>
      <c r="U77" s="173" t="s">
        <v>1134</v>
      </c>
      <c r="V77" s="173" t="s">
        <v>1135</v>
      </c>
      <c r="W77" s="173" t="s">
        <v>1136</v>
      </c>
      <c r="X77" s="172" t="s">
        <v>20</v>
      </c>
      <c r="Y77" s="172" t="s">
        <v>20</v>
      </c>
    </row>
    <row r="78" ht="33.75" spans="1:25">
      <c r="A78" s="168"/>
      <c r="B78" s="172"/>
      <c r="C78" s="172"/>
      <c r="D78" s="171" t="s">
        <v>1137</v>
      </c>
      <c r="E78" s="171" t="s">
        <v>1138</v>
      </c>
      <c r="F78" s="171" t="s">
        <v>1139</v>
      </c>
      <c r="G78" s="171" t="s">
        <v>1140</v>
      </c>
      <c r="H78" s="171" t="s">
        <v>1141</v>
      </c>
      <c r="I78" s="171" t="s">
        <v>1142</v>
      </c>
      <c r="J78" s="171" t="s">
        <v>1143</v>
      </c>
      <c r="K78" s="171" t="s">
        <v>1144</v>
      </c>
      <c r="L78" s="171" t="s">
        <v>1145</v>
      </c>
      <c r="M78" s="171" t="s">
        <v>1146</v>
      </c>
      <c r="N78" s="171" t="s">
        <v>1147</v>
      </c>
      <c r="O78" s="171" t="s">
        <v>1148</v>
      </c>
      <c r="P78" s="171" t="s">
        <v>1149</v>
      </c>
      <c r="Q78" s="171" t="s">
        <v>1150</v>
      </c>
      <c r="R78" s="171" t="s">
        <v>1151</v>
      </c>
      <c r="S78" s="171" t="s">
        <v>1152</v>
      </c>
      <c r="T78" s="171" t="s">
        <v>1153</v>
      </c>
      <c r="U78" s="171" t="s">
        <v>1154</v>
      </c>
      <c r="V78" s="171" t="s">
        <v>1155</v>
      </c>
      <c r="W78" s="171" t="s">
        <v>1156</v>
      </c>
      <c r="X78" s="172"/>
      <c r="Y78" s="172"/>
    </row>
    <row r="79" ht="14.25" customHeight="1" spans="1:25">
      <c r="A79" s="168" t="s">
        <v>512</v>
      </c>
      <c r="B79" s="172" t="s">
        <v>20</v>
      </c>
      <c r="C79" s="172" t="s">
        <v>20</v>
      </c>
      <c r="D79" s="173" t="s">
        <v>1157</v>
      </c>
      <c r="E79" s="173" t="s">
        <v>1158</v>
      </c>
      <c r="F79" s="173" t="s">
        <v>1159</v>
      </c>
      <c r="G79" s="173" t="s">
        <v>1160</v>
      </c>
      <c r="H79" s="173" t="s">
        <v>1161</v>
      </c>
      <c r="I79" s="173" t="s">
        <v>1162</v>
      </c>
      <c r="J79" s="173" t="s">
        <v>1163</v>
      </c>
      <c r="K79" s="173" t="s">
        <v>1164</v>
      </c>
      <c r="L79" s="173" t="s">
        <v>1165</v>
      </c>
      <c r="M79" s="173" t="s">
        <v>1166</v>
      </c>
      <c r="N79" s="173" t="s">
        <v>1167</v>
      </c>
      <c r="O79" s="173" t="s">
        <v>1168</v>
      </c>
      <c r="P79" s="173" t="s">
        <v>1169</v>
      </c>
      <c r="Q79" s="173" t="s">
        <v>1170</v>
      </c>
      <c r="R79" s="173" t="s">
        <v>1171</v>
      </c>
      <c r="S79" s="173" t="s">
        <v>1172</v>
      </c>
      <c r="T79" s="173" t="s">
        <v>1173</v>
      </c>
      <c r="U79" s="173" t="s">
        <v>1174</v>
      </c>
      <c r="V79" s="173" t="s">
        <v>1175</v>
      </c>
      <c r="W79" s="173" t="s">
        <v>1176</v>
      </c>
      <c r="X79" s="172" t="s">
        <v>20</v>
      </c>
      <c r="Y79" s="172" t="s">
        <v>20</v>
      </c>
    </row>
    <row r="80" ht="22.5" spans="1:25">
      <c r="A80" s="168"/>
      <c r="B80" s="172"/>
      <c r="C80" s="172"/>
      <c r="D80" s="171" t="s">
        <v>1177</v>
      </c>
      <c r="E80" s="173" t="s">
        <v>1178</v>
      </c>
      <c r="F80" s="173" t="s">
        <v>1179</v>
      </c>
      <c r="G80" s="173" t="s">
        <v>1180</v>
      </c>
      <c r="H80" s="171" t="s">
        <v>1181</v>
      </c>
      <c r="I80" s="171" t="s">
        <v>1182</v>
      </c>
      <c r="J80" s="171" t="s">
        <v>1183</v>
      </c>
      <c r="K80" s="171" t="s">
        <v>1184</v>
      </c>
      <c r="L80" s="171" t="s">
        <v>1185</v>
      </c>
      <c r="M80" s="171" t="s">
        <v>1186</v>
      </c>
      <c r="N80" s="171" t="s">
        <v>1187</v>
      </c>
      <c r="O80" s="171" t="s">
        <v>1188</v>
      </c>
      <c r="P80" s="171" t="s">
        <v>1189</v>
      </c>
      <c r="Q80" s="171" t="s">
        <v>1190</v>
      </c>
      <c r="R80" s="171" t="s">
        <v>1191</v>
      </c>
      <c r="S80" s="171" t="s">
        <v>1192</v>
      </c>
      <c r="T80" s="171" t="s">
        <v>1193</v>
      </c>
      <c r="U80" s="171" t="s">
        <v>1194</v>
      </c>
      <c r="V80" s="171" t="s">
        <v>1195</v>
      </c>
      <c r="W80" s="171" t="s">
        <v>1196</v>
      </c>
      <c r="X80" s="172"/>
      <c r="Y80" s="172"/>
    </row>
    <row r="81" ht="14.25" customHeight="1" spans="1:25">
      <c r="A81" s="168" t="s">
        <v>553</v>
      </c>
      <c r="B81" s="172" t="s">
        <v>20</v>
      </c>
      <c r="C81" s="172" t="s">
        <v>20</v>
      </c>
      <c r="D81" s="173" t="s">
        <v>1197</v>
      </c>
      <c r="E81" s="170" t="s">
        <v>1198</v>
      </c>
      <c r="F81" s="170" t="s">
        <v>1199</v>
      </c>
      <c r="G81" s="170" t="s">
        <v>1200</v>
      </c>
      <c r="H81" s="173" t="s">
        <v>1201</v>
      </c>
      <c r="I81" s="173" t="s">
        <v>1202</v>
      </c>
      <c r="J81" s="173" t="s">
        <v>1203</v>
      </c>
      <c r="K81" s="173" t="s">
        <v>1204</v>
      </c>
      <c r="L81" s="173" t="s">
        <v>1205</v>
      </c>
      <c r="M81" s="173" t="s">
        <v>1206</v>
      </c>
      <c r="N81" s="173" t="s">
        <v>1207</v>
      </c>
      <c r="O81" s="173" t="s">
        <v>1208</v>
      </c>
      <c r="P81" s="173" t="s">
        <v>1209</v>
      </c>
      <c r="Q81" s="173" t="s">
        <v>1210</v>
      </c>
      <c r="R81" s="173" t="s">
        <v>1211</v>
      </c>
      <c r="S81" s="173" t="s">
        <v>1212</v>
      </c>
      <c r="T81" s="173" t="s">
        <v>1213</v>
      </c>
      <c r="U81" s="173" t="s">
        <v>1214</v>
      </c>
      <c r="V81" s="173" t="s">
        <v>1215</v>
      </c>
      <c r="W81" s="173" t="s">
        <v>1216</v>
      </c>
      <c r="X81" s="172" t="s">
        <v>20</v>
      </c>
      <c r="Y81" s="172" t="s">
        <v>20</v>
      </c>
    </row>
    <row r="82" ht="22.5" spans="1:25">
      <c r="A82" s="168"/>
      <c r="B82" s="172"/>
      <c r="C82" s="172"/>
      <c r="D82" s="171" t="s">
        <v>1217</v>
      </c>
      <c r="E82" s="173" t="s">
        <v>1218</v>
      </c>
      <c r="F82" s="173" t="s">
        <v>1219</v>
      </c>
      <c r="G82" s="171" t="s">
        <v>1220</v>
      </c>
      <c r="H82" s="171" t="s">
        <v>1221</v>
      </c>
      <c r="I82" s="171" t="s">
        <v>1222</v>
      </c>
      <c r="J82" s="171" t="s">
        <v>1223</v>
      </c>
      <c r="K82" s="171" t="s">
        <v>1224</v>
      </c>
      <c r="L82" s="171" t="s">
        <v>1225</v>
      </c>
      <c r="M82" s="171" t="s">
        <v>1226</v>
      </c>
      <c r="N82" s="171" t="s">
        <v>1227</v>
      </c>
      <c r="O82" s="171" t="s">
        <v>1228</v>
      </c>
      <c r="P82" s="171" t="s">
        <v>1229</v>
      </c>
      <c r="Q82" s="171" t="s">
        <v>1230</v>
      </c>
      <c r="R82" s="171" t="s">
        <v>1231</v>
      </c>
      <c r="S82" s="171" t="s">
        <v>1232</v>
      </c>
      <c r="T82" s="171" t="s">
        <v>1233</v>
      </c>
      <c r="U82" s="171" t="s">
        <v>1234</v>
      </c>
      <c r="V82" s="171" t="s">
        <v>1235</v>
      </c>
      <c r="W82" s="171" t="s">
        <v>1236</v>
      </c>
      <c r="X82" s="172"/>
      <c r="Y82" s="172"/>
    </row>
    <row r="83" ht="14.25" customHeight="1" spans="1:25">
      <c r="A83" s="168" t="s">
        <v>594</v>
      </c>
      <c r="B83" s="172" t="s">
        <v>20</v>
      </c>
      <c r="C83" s="172" t="s">
        <v>20</v>
      </c>
      <c r="D83" s="173" t="s">
        <v>1237</v>
      </c>
      <c r="E83" s="170" t="s">
        <v>1238</v>
      </c>
      <c r="F83" s="170" t="s">
        <v>1239</v>
      </c>
      <c r="G83" s="173" t="s">
        <v>1240</v>
      </c>
      <c r="H83" s="173" t="s">
        <v>1241</v>
      </c>
      <c r="I83" s="173" t="s">
        <v>1242</v>
      </c>
      <c r="J83" s="173" t="s">
        <v>1243</v>
      </c>
      <c r="K83" s="173" t="s">
        <v>1244</v>
      </c>
      <c r="L83" s="173" t="s">
        <v>1245</v>
      </c>
      <c r="M83" s="173" t="s">
        <v>1246</v>
      </c>
      <c r="N83" s="173" t="s">
        <v>1247</v>
      </c>
      <c r="O83" s="173" t="s">
        <v>1248</v>
      </c>
      <c r="P83" s="173" t="s">
        <v>1249</v>
      </c>
      <c r="Q83" s="173" t="s">
        <v>1250</v>
      </c>
      <c r="R83" s="173" t="s">
        <v>1251</v>
      </c>
      <c r="S83" s="173" t="s">
        <v>1252</v>
      </c>
      <c r="T83" s="173" t="s">
        <v>1253</v>
      </c>
      <c r="U83" s="173" t="s">
        <v>1254</v>
      </c>
      <c r="V83" s="173" t="s">
        <v>1255</v>
      </c>
      <c r="W83" s="173" t="s">
        <v>1256</v>
      </c>
      <c r="X83" s="172" t="s">
        <v>20</v>
      </c>
      <c r="Y83" s="172" t="s">
        <v>20</v>
      </c>
    </row>
    <row r="84" ht="45" spans="1:25">
      <c r="A84" s="168"/>
      <c r="B84" s="172"/>
      <c r="C84" s="172"/>
      <c r="D84" s="171" t="s">
        <v>1257</v>
      </c>
      <c r="E84" s="171" t="s">
        <v>1258</v>
      </c>
      <c r="F84" s="171" t="s">
        <v>1259</v>
      </c>
      <c r="G84" s="171" t="s">
        <v>1260</v>
      </c>
      <c r="H84" s="171" t="s">
        <v>1261</v>
      </c>
      <c r="I84" s="171" t="s">
        <v>1262</v>
      </c>
      <c r="J84" s="171" t="s">
        <v>1263</v>
      </c>
      <c r="K84" s="171" t="s">
        <v>1264</v>
      </c>
      <c r="L84" s="171" t="s">
        <v>1265</v>
      </c>
      <c r="M84" s="171" t="s">
        <v>1266</v>
      </c>
      <c r="N84" s="171" t="s">
        <v>1267</v>
      </c>
      <c r="O84" s="171" t="s">
        <v>1268</v>
      </c>
      <c r="P84" s="171" t="s">
        <v>1269</v>
      </c>
      <c r="Q84" s="171" t="s">
        <v>1270</v>
      </c>
      <c r="R84" s="171" t="s">
        <v>1271</v>
      </c>
      <c r="S84" s="171" t="s">
        <v>1272</v>
      </c>
      <c r="T84" s="171" t="s">
        <v>1273</v>
      </c>
      <c r="U84" s="171" t="s">
        <v>1274</v>
      </c>
      <c r="V84" s="171" t="s">
        <v>1275</v>
      </c>
      <c r="W84" s="171" t="s">
        <v>1276</v>
      </c>
      <c r="X84" s="172"/>
      <c r="Y84" s="172"/>
    </row>
    <row r="85" ht="14.25" customHeight="1" spans="1:25">
      <c r="A85" s="174" t="s">
        <v>635</v>
      </c>
      <c r="B85" s="172" t="s">
        <v>20</v>
      </c>
      <c r="C85" s="172" t="s">
        <v>20</v>
      </c>
      <c r="D85" s="173" t="s">
        <v>1277</v>
      </c>
      <c r="E85" s="173" t="s">
        <v>1278</v>
      </c>
      <c r="F85" s="173" t="s">
        <v>1279</v>
      </c>
      <c r="G85" s="173" t="s">
        <v>1280</v>
      </c>
      <c r="H85" s="173" t="s">
        <v>1281</v>
      </c>
      <c r="I85" s="173" t="s">
        <v>1282</v>
      </c>
      <c r="J85" s="173" t="s">
        <v>1283</v>
      </c>
      <c r="K85" s="173" t="s">
        <v>1284</v>
      </c>
      <c r="L85" s="173" t="s">
        <v>1285</v>
      </c>
      <c r="M85" s="173" t="s">
        <v>1286</v>
      </c>
      <c r="N85" s="173" t="s">
        <v>1287</v>
      </c>
      <c r="O85" s="173" t="s">
        <v>1288</v>
      </c>
      <c r="P85" s="173" t="s">
        <v>1289</v>
      </c>
      <c r="Q85" s="173" t="s">
        <v>1290</v>
      </c>
      <c r="R85" s="173" t="s">
        <v>1291</v>
      </c>
      <c r="S85" s="173" t="s">
        <v>1292</v>
      </c>
      <c r="T85" s="173" t="s">
        <v>1293</v>
      </c>
      <c r="U85" s="173" t="s">
        <v>1294</v>
      </c>
      <c r="V85" s="173" t="s">
        <v>1295</v>
      </c>
      <c r="W85" s="173" t="s">
        <v>1296</v>
      </c>
      <c r="X85" s="172" t="s">
        <v>20</v>
      </c>
      <c r="Y85" s="172" t="s">
        <v>20</v>
      </c>
    </row>
    <row r="86" ht="33.75" spans="1:25">
      <c r="A86" s="174"/>
      <c r="B86" s="172"/>
      <c r="C86" s="172"/>
      <c r="D86" s="171" t="s">
        <v>1297</v>
      </c>
      <c r="E86" s="171" t="s">
        <v>1298</v>
      </c>
      <c r="F86" s="171" t="s">
        <v>1299</v>
      </c>
      <c r="G86" s="171" t="s">
        <v>1300</v>
      </c>
      <c r="H86" s="171" t="s">
        <v>1301</v>
      </c>
      <c r="I86" s="171" t="s">
        <v>1302</v>
      </c>
      <c r="J86" s="171" t="s">
        <v>1303</v>
      </c>
      <c r="K86" s="171" t="s">
        <v>1304</v>
      </c>
      <c r="L86" s="171" t="s">
        <v>1305</v>
      </c>
      <c r="M86" s="171" t="s">
        <v>1306</v>
      </c>
      <c r="N86" s="171" t="s">
        <v>1307</v>
      </c>
      <c r="O86" s="171" t="s">
        <v>1308</v>
      </c>
      <c r="P86" s="171" t="s">
        <v>1309</v>
      </c>
      <c r="Q86" s="171" t="s">
        <v>1310</v>
      </c>
      <c r="R86" s="171" t="s">
        <v>1311</v>
      </c>
      <c r="S86" s="171" t="s">
        <v>1312</v>
      </c>
      <c r="T86" s="171" t="s">
        <v>1313</v>
      </c>
      <c r="U86" s="171" t="s">
        <v>1314</v>
      </c>
      <c r="V86" s="171" t="s">
        <v>1315</v>
      </c>
      <c r="W86" s="171" t="s">
        <v>1316</v>
      </c>
      <c r="X86" s="172"/>
      <c r="Y86" s="172"/>
    </row>
    <row r="87" spans="1:25">
      <c r="A87" s="162"/>
      <c r="B87" s="162"/>
      <c r="C87" s="162"/>
      <c r="D87" s="155"/>
      <c r="E87" s="162"/>
      <c r="F87" s="162"/>
      <c r="G87" s="162"/>
      <c r="H87" s="162"/>
      <c r="I87" s="162"/>
      <c r="J87" s="162"/>
      <c r="K87" s="162"/>
      <c r="L87" s="162"/>
      <c r="M87" s="162"/>
      <c r="N87" s="162"/>
      <c r="O87" s="162"/>
      <c r="P87" s="162"/>
      <c r="Q87" s="162"/>
      <c r="R87" s="162"/>
      <c r="S87" s="162"/>
      <c r="T87" s="162"/>
      <c r="U87" s="162"/>
      <c r="V87" s="162"/>
      <c r="W87" s="162"/>
      <c r="X87" s="162"/>
      <c r="Y87" s="162"/>
    </row>
    <row r="88" spans="1:25">
      <c r="A88" s="162"/>
      <c r="B88" s="162"/>
      <c r="C88" s="162"/>
      <c r="D88" s="155"/>
      <c r="E88" s="162"/>
      <c r="F88" s="162"/>
      <c r="G88" s="162"/>
      <c r="H88" s="162"/>
      <c r="I88" s="162"/>
      <c r="J88" s="162"/>
      <c r="K88" s="162"/>
      <c r="L88" s="162"/>
      <c r="M88" s="162"/>
      <c r="N88" s="162"/>
      <c r="O88" s="162"/>
      <c r="P88" s="162"/>
      <c r="Q88" s="162"/>
      <c r="R88" s="162"/>
      <c r="S88" s="162"/>
      <c r="T88" s="162"/>
      <c r="U88" s="162"/>
      <c r="V88" s="162"/>
      <c r="W88" s="162"/>
      <c r="X88" s="162"/>
      <c r="Y88" s="162"/>
    </row>
    <row r="89" spans="1:25">
      <c r="A89" s="162"/>
      <c r="B89" s="162"/>
      <c r="C89" s="162"/>
      <c r="D89" s="155"/>
      <c r="E89" s="162"/>
      <c r="F89" s="162"/>
      <c r="G89" s="162"/>
      <c r="H89" s="162"/>
      <c r="I89" s="162"/>
      <c r="J89" s="162"/>
      <c r="K89" s="162"/>
      <c r="L89" s="162"/>
      <c r="M89" s="162"/>
      <c r="N89" s="162"/>
      <c r="O89" s="162"/>
      <c r="P89" s="162"/>
      <c r="Q89" s="162"/>
      <c r="R89" s="162"/>
      <c r="S89" s="162"/>
      <c r="T89" s="162"/>
      <c r="U89" s="162"/>
      <c r="V89" s="162"/>
      <c r="W89" s="162"/>
      <c r="X89" s="162"/>
      <c r="Y89" s="162"/>
    </row>
    <row r="90" ht="15.75" customHeight="1" spans="1:25">
      <c r="A90" s="163" t="s">
        <v>1317</v>
      </c>
      <c r="B90" s="163"/>
      <c r="C90" s="163"/>
      <c r="D90" s="164"/>
      <c r="E90" s="163"/>
      <c r="F90" s="163"/>
      <c r="G90" s="163"/>
      <c r="H90" s="163"/>
      <c r="I90" s="163"/>
      <c r="J90" s="163"/>
      <c r="K90" s="163"/>
      <c r="L90" s="163"/>
      <c r="M90" s="163"/>
      <c r="N90" s="163"/>
      <c r="O90" s="163"/>
      <c r="P90" s="163"/>
      <c r="Q90" s="163"/>
      <c r="R90" s="163"/>
      <c r="S90" s="163"/>
      <c r="T90" s="163"/>
      <c r="U90" s="163"/>
      <c r="V90" s="163"/>
      <c r="W90" s="163"/>
      <c r="X90" s="163"/>
      <c r="Y90" s="163"/>
    </row>
    <row r="91" spans="1:25">
      <c r="A91" s="165"/>
      <c r="B91" s="166">
        <v>1</v>
      </c>
      <c r="C91" s="166">
        <v>2</v>
      </c>
      <c r="D91" s="167">
        <v>3</v>
      </c>
      <c r="E91" s="166">
        <v>4</v>
      </c>
      <c r="F91" s="166">
        <v>5</v>
      </c>
      <c r="G91" s="166">
        <v>6</v>
      </c>
      <c r="H91" s="166">
        <v>7</v>
      </c>
      <c r="I91" s="166">
        <v>8</v>
      </c>
      <c r="J91" s="166">
        <v>9</v>
      </c>
      <c r="K91" s="166">
        <v>10</v>
      </c>
      <c r="L91" s="166">
        <v>11</v>
      </c>
      <c r="M91" s="166">
        <v>12</v>
      </c>
      <c r="N91" s="166">
        <v>13</v>
      </c>
      <c r="O91" s="166">
        <v>14</v>
      </c>
      <c r="P91" s="166">
        <v>15</v>
      </c>
      <c r="Q91" s="166">
        <v>16</v>
      </c>
      <c r="R91" s="166">
        <v>17</v>
      </c>
      <c r="S91" s="166">
        <v>18</v>
      </c>
      <c r="T91" s="166">
        <v>19</v>
      </c>
      <c r="U91" s="166">
        <v>20</v>
      </c>
      <c r="V91" s="166">
        <v>21</v>
      </c>
      <c r="W91" s="166">
        <v>22</v>
      </c>
      <c r="X91" s="166">
        <v>23</v>
      </c>
      <c r="Y91" s="178">
        <v>24</v>
      </c>
    </row>
    <row r="92" ht="14.25" customHeight="1" spans="1:25">
      <c r="A92" s="168" t="s">
        <v>19</v>
      </c>
      <c r="B92" s="169" t="s">
        <v>20</v>
      </c>
      <c r="C92" s="169" t="s">
        <v>20</v>
      </c>
      <c r="D92" s="170" t="s">
        <v>1318</v>
      </c>
      <c r="E92" s="170" t="s">
        <v>1319</v>
      </c>
      <c r="F92" s="170" t="s">
        <v>1320</v>
      </c>
      <c r="G92" s="170" t="s">
        <v>1321</v>
      </c>
      <c r="H92" s="170" t="s">
        <v>1322</v>
      </c>
      <c r="I92" s="170" t="s">
        <v>1323</v>
      </c>
      <c r="J92" s="170" t="s">
        <v>1324</v>
      </c>
      <c r="K92" s="170" t="s">
        <v>1325</v>
      </c>
      <c r="L92" s="170" t="s">
        <v>1326</v>
      </c>
      <c r="M92" s="170" t="s">
        <v>1327</v>
      </c>
      <c r="N92" s="170" t="s">
        <v>1328</v>
      </c>
      <c r="O92" s="170" t="s">
        <v>1329</v>
      </c>
      <c r="P92" s="170" t="s">
        <v>1330</v>
      </c>
      <c r="Q92" s="170" t="s">
        <v>1331</v>
      </c>
      <c r="R92" s="170" t="s">
        <v>1332</v>
      </c>
      <c r="S92" s="170" t="s">
        <v>1333</v>
      </c>
      <c r="T92" s="170" t="s">
        <v>1334</v>
      </c>
      <c r="U92" s="170" t="s">
        <v>1335</v>
      </c>
      <c r="V92" s="170" t="s">
        <v>1336</v>
      </c>
      <c r="W92" s="170" t="s">
        <v>1337</v>
      </c>
      <c r="X92" s="169" t="s">
        <v>20</v>
      </c>
      <c r="Y92" s="169" t="s">
        <v>20</v>
      </c>
    </row>
    <row r="93" ht="33.75" spans="1:25">
      <c r="A93" s="168"/>
      <c r="B93" s="169"/>
      <c r="C93" s="169"/>
      <c r="D93" s="171" t="s">
        <v>1338</v>
      </c>
      <c r="E93" s="171" t="s">
        <v>1339</v>
      </c>
      <c r="F93" s="171" t="s">
        <v>1340</v>
      </c>
      <c r="G93" s="171" t="s">
        <v>1341</v>
      </c>
      <c r="H93" s="171" t="s">
        <v>1342</v>
      </c>
      <c r="I93" s="171" t="s">
        <v>1343</v>
      </c>
      <c r="J93" s="171" t="s">
        <v>1344</v>
      </c>
      <c r="K93" s="171" t="s">
        <v>1345</v>
      </c>
      <c r="L93" s="171" t="s">
        <v>1346</v>
      </c>
      <c r="M93" s="171" t="s">
        <v>1347</v>
      </c>
      <c r="N93" s="171" t="s">
        <v>1348</v>
      </c>
      <c r="O93" s="171" t="s">
        <v>1349</v>
      </c>
      <c r="P93" s="171" t="s">
        <v>1350</v>
      </c>
      <c r="Q93" s="171" t="s">
        <v>1351</v>
      </c>
      <c r="R93" s="171" t="s">
        <v>1352</v>
      </c>
      <c r="S93" s="171" t="s">
        <v>1353</v>
      </c>
      <c r="T93" s="171" t="s">
        <v>1354</v>
      </c>
      <c r="U93" s="171" t="s">
        <v>1355</v>
      </c>
      <c r="V93" s="171" t="s">
        <v>1356</v>
      </c>
      <c r="W93" s="171" t="s">
        <v>1357</v>
      </c>
      <c r="X93" s="169"/>
      <c r="Y93" s="169"/>
    </row>
    <row r="94" ht="14.25" customHeight="1" spans="1:25">
      <c r="A94" s="168" t="s">
        <v>61</v>
      </c>
      <c r="B94" s="172" t="s">
        <v>20</v>
      </c>
      <c r="C94" s="172" t="s">
        <v>20</v>
      </c>
      <c r="D94" s="173" t="s">
        <v>1358</v>
      </c>
      <c r="E94" s="173" t="s">
        <v>1359</v>
      </c>
      <c r="F94" s="173" t="s">
        <v>1360</v>
      </c>
      <c r="G94" s="173" t="s">
        <v>1361</v>
      </c>
      <c r="H94" s="173" t="s">
        <v>1362</v>
      </c>
      <c r="I94" s="173" t="s">
        <v>1363</v>
      </c>
      <c r="J94" s="173" t="s">
        <v>1364</v>
      </c>
      <c r="K94" s="173" t="s">
        <v>1365</v>
      </c>
      <c r="L94" s="173" t="s">
        <v>1366</v>
      </c>
      <c r="M94" s="173" t="s">
        <v>1367</v>
      </c>
      <c r="N94" s="173" t="s">
        <v>1368</v>
      </c>
      <c r="O94" s="173" t="s">
        <v>1369</v>
      </c>
      <c r="P94" s="173" t="s">
        <v>1370</v>
      </c>
      <c r="Q94" s="173" t="s">
        <v>1371</v>
      </c>
      <c r="R94" s="173" t="s">
        <v>1372</v>
      </c>
      <c r="S94" s="173" t="s">
        <v>1373</v>
      </c>
      <c r="T94" s="173" t="s">
        <v>1374</v>
      </c>
      <c r="U94" s="173" t="s">
        <v>1375</v>
      </c>
      <c r="V94" s="173" t="s">
        <v>1376</v>
      </c>
      <c r="W94" s="173" t="s">
        <v>1377</v>
      </c>
      <c r="X94" s="172" t="s">
        <v>20</v>
      </c>
      <c r="Y94" s="172" t="s">
        <v>20</v>
      </c>
    </row>
    <row r="95" ht="33.75" spans="1:25">
      <c r="A95" s="168"/>
      <c r="B95" s="172"/>
      <c r="C95" s="172"/>
      <c r="D95" s="171" t="s">
        <v>1378</v>
      </c>
      <c r="E95" s="171" t="s">
        <v>1379</v>
      </c>
      <c r="F95" s="171" t="s">
        <v>1380</v>
      </c>
      <c r="G95" s="171" t="s">
        <v>1381</v>
      </c>
      <c r="H95" s="171" t="s">
        <v>1382</v>
      </c>
      <c r="I95" s="171" t="s">
        <v>1383</v>
      </c>
      <c r="J95" s="171" t="s">
        <v>1384</v>
      </c>
      <c r="K95" s="171" t="s">
        <v>1385</v>
      </c>
      <c r="L95" s="171" t="s">
        <v>1386</v>
      </c>
      <c r="M95" s="171" t="s">
        <v>1387</v>
      </c>
      <c r="N95" s="171" t="s">
        <v>1388</v>
      </c>
      <c r="O95" s="171" t="s">
        <v>1389</v>
      </c>
      <c r="P95" s="171" t="s">
        <v>1390</v>
      </c>
      <c r="Q95" s="171" t="s">
        <v>1391</v>
      </c>
      <c r="R95" s="171" t="s">
        <v>1392</v>
      </c>
      <c r="S95" s="171" t="s">
        <v>1393</v>
      </c>
      <c r="T95" s="171" t="s">
        <v>1394</v>
      </c>
      <c r="U95" s="171" t="s">
        <v>1395</v>
      </c>
      <c r="V95" s="171" t="s">
        <v>1396</v>
      </c>
      <c r="W95" s="171" t="s">
        <v>1397</v>
      </c>
      <c r="X95" s="172"/>
      <c r="Y95" s="172"/>
    </row>
    <row r="96" ht="14.25" customHeight="1" spans="1:25">
      <c r="A96" s="168" t="s">
        <v>102</v>
      </c>
      <c r="B96" s="172" t="s">
        <v>20</v>
      </c>
      <c r="C96" s="172" t="s">
        <v>20</v>
      </c>
      <c r="D96" s="173" t="s">
        <v>1398</v>
      </c>
      <c r="E96" s="173" t="s">
        <v>1399</v>
      </c>
      <c r="F96" s="173" t="s">
        <v>1400</v>
      </c>
      <c r="G96" s="173" t="s">
        <v>1401</v>
      </c>
      <c r="H96" s="173" t="s">
        <v>1402</v>
      </c>
      <c r="I96" s="173" t="s">
        <v>1403</v>
      </c>
      <c r="J96" s="173" t="s">
        <v>1404</v>
      </c>
      <c r="K96" s="173" t="s">
        <v>1405</v>
      </c>
      <c r="L96" s="173" t="s">
        <v>1406</v>
      </c>
      <c r="M96" s="173" t="s">
        <v>1407</v>
      </c>
      <c r="N96" s="173" t="s">
        <v>1408</v>
      </c>
      <c r="O96" s="173" t="s">
        <v>1409</v>
      </c>
      <c r="P96" s="173" t="s">
        <v>1410</v>
      </c>
      <c r="Q96" s="173" t="s">
        <v>1411</v>
      </c>
      <c r="R96" s="173" t="s">
        <v>1412</v>
      </c>
      <c r="S96" s="173" t="s">
        <v>1413</v>
      </c>
      <c r="T96" s="173" t="s">
        <v>1414</v>
      </c>
      <c r="U96" s="173" t="s">
        <v>1415</v>
      </c>
      <c r="V96" s="173" t="s">
        <v>1416</v>
      </c>
      <c r="W96" s="173" t="s">
        <v>1417</v>
      </c>
      <c r="X96" s="172" t="s">
        <v>20</v>
      </c>
      <c r="Y96" s="172" t="s">
        <v>20</v>
      </c>
    </row>
    <row r="97" ht="33.75" spans="1:25">
      <c r="A97" s="168"/>
      <c r="B97" s="172"/>
      <c r="C97" s="172"/>
      <c r="D97" s="171" t="s">
        <v>1418</v>
      </c>
      <c r="E97" s="171" t="s">
        <v>1419</v>
      </c>
      <c r="F97" s="171" t="s">
        <v>1420</v>
      </c>
      <c r="G97" s="171" t="s">
        <v>1421</v>
      </c>
      <c r="H97" s="171" t="s">
        <v>1422</v>
      </c>
      <c r="I97" s="171" t="s">
        <v>1423</v>
      </c>
      <c r="J97" s="171" t="s">
        <v>1424</v>
      </c>
      <c r="K97" s="171" t="s">
        <v>1425</v>
      </c>
      <c r="L97" s="171" t="s">
        <v>1426</v>
      </c>
      <c r="M97" s="171" t="s">
        <v>1427</v>
      </c>
      <c r="N97" s="171" t="s">
        <v>1428</v>
      </c>
      <c r="O97" s="171" t="s">
        <v>1429</v>
      </c>
      <c r="P97" s="171" t="s">
        <v>1430</v>
      </c>
      <c r="Q97" s="171" t="s">
        <v>1431</v>
      </c>
      <c r="R97" s="171" t="s">
        <v>1432</v>
      </c>
      <c r="S97" s="171" t="s">
        <v>1433</v>
      </c>
      <c r="T97" s="171" t="s">
        <v>1434</v>
      </c>
      <c r="U97" s="171" t="s">
        <v>1435</v>
      </c>
      <c r="V97" s="171" t="s">
        <v>1436</v>
      </c>
      <c r="W97" s="171" t="s">
        <v>1437</v>
      </c>
      <c r="X97" s="172"/>
      <c r="Y97" s="172"/>
    </row>
    <row r="98" ht="14.25" customHeight="1" spans="1:25">
      <c r="A98" s="168" t="s">
        <v>143</v>
      </c>
      <c r="B98" s="172" t="s">
        <v>20</v>
      </c>
      <c r="C98" s="172" t="s">
        <v>20</v>
      </c>
      <c r="D98" s="173" t="s">
        <v>1438</v>
      </c>
      <c r="E98" s="173" t="s">
        <v>1439</v>
      </c>
      <c r="F98" s="173" t="s">
        <v>1440</v>
      </c>
      <c r="G98" s="173" t="s">
        <v>1441</v>
      </c>
      <c r="H98" s="173" t="s">
        <v>1442</v>
      </c>
      <c r="I98" s="173" t="s">
        <v>1443</v>
      </c>
      <c r="J98" s="173" t="s">
        <v>1444</v>
      </c>
      <c r="K98" s="173" t="s">
        <v>1445</v>
      </c>
      <c r="L98" s="173" t="s">
        <v>1446</v>
      </c>
      <c r="M98" s="173" t="s">
        <v>1447</v>
      </c>
      <c r="N98" s="173" t="s">
        <v>1448</v>
      </c>
      <c r="O98" s="173" t="s">
        <v>1449</v>
      </c>
      <c r="P98" s="173" t="s">
        <v>1450</v>
      </c>
      <c r="Q98" s="173" t="s">
        <v>1451</v>
      </c>
      <c r="R98" s="173" t="s">
        <v>1452</v>
      </c>
      <c r="S98" s="173" t="s">
        <v>1453</v>
      </c>
      <c r="T98" s="173" t="s">
        <v>1454</v>
      </c>
      <c r="U98" s="173" t="s">
        <v>1455</v>
      </c>
      <c r="V98" s="173" t="s">
        <v>1456</v>
      </c>
      <c r="W98" s="173" t="s">
        <v>1457</v>
      </c>
      <c r="X98" s="172" t="s">
        <v>20</v>
      </c>
      <c r="Y98" s="172" t="s">
        <v>20</v>
      </c>
    </row>
    <row r="99" ht="45" spans="1:25">
      <c r="A99" s="168"/>
      <c r="B99" s="172"/>
      <c r="C99" s="172"/>
      <c r="D99" s="171" t="s">
        <v>1458</v>
      </c>
      <c r="E99" s="171" t="s">
        <v>1459</v>
      </c>
      <c r="F99" s="171" t="s">
        <v>1460</v>
      </c>
      <c r="G99" s="171" t="s">
        <v>1461</v>
      </c>
      <c r="H99" s="171" t="s">
        <v>1462</v>
      </c>
      <c r="I99" s="171" t="s">
        <v>1463</v>
      </c>
      <c r="J99" s="171" t="s">
        <v>1464</v>
      </c>
      <c r="K99" s="171" t="s">
        <v>1465</v>
      </c>
      <c r="L99" s="171" t="s">
        <v>1466</v>
      </c>
      <c r="M99" s="171" t="s">
        <v>1467</v>
      </c>
      <c r="N99" s="171" t="s">
        <v>1468</v>
      </c>
      <c r="O99" s="171" t="s">
        <v>1469</v>
      </c>
      <c r="P99" s="171" t="s">
        <v>1470</v>
      </c>
      <c r="Q99" s="171" t="s">
        <v>1471</v>
      </c>
      <c r="R99" s="171" t="s">
        <v>1472</v>
      </c>
      <c r="S99" s="171" t="s">
        <v>1473</v>
      </c>
      <c r="T99" s="171" t="s">
        <v>1474</v>
      </c>
      <c r="U99" s="171" t="s">
        <v>1475</v>
      </c>
      <c r="V99" s="171" t="s">
        <v>1476</v>
      </c>
      <c r="W99" s="171" t="s">
        <v>1477</v>
      </c>
      <c r="X99" s="172"/>
      <c r="Y99" s="172"/>
    </row>
    <row r="100" ht="14.25" customHeight="1" spans="1:25">
      <c r="A100" s="168" t="s">
        <v>184</v>
      </c>
      <c r="B100" s="172" t="s">
        <v>20</v>
      </c>
      <c r="C100" s="172" t="s">
        <v>20</v>
      </c>
      <c r="D100" s="173" t="s">
        <v>1478</v>
      </c>
      <c r="E100" s="173" t="s">
        <v>1479</v>
      </c>
      <c r="F100" s="173" t="s">
        <v>1480</v>
      </c>
      <c r="G100" s="173" t="s">
        <v>1481</v>
      </c>
      <c r="H100" s="173" t="s">
        <v>1482</v>
      </c>
      <c r="I100" s="173" t="s">
        <v>1483</v>
      </c>
      <c r="J100" s="173" t="s">
        <v>1484</v>
      </c>
      <c r="K100" s="173" t="s">
        <v>1485</v>
      </c>
      <c r="L100" s="173" t="s">
        <v>1486</v>
      </c>
      <c r="M100" s="173" t="s">
        <v>1487</v>
      </c>
      <c r="N100" s="173" t="s">
        <v>1488</v>
      </c>
      <c r="O100" s="173" t="s">
        <v>1489</v>
      </c>
      <c r="P100" s="173" t="s">
        <v>1490</v>
      </c>
      <c r="Q100" s="173" t="s">
        <v>1491</v>
      </c>
      <c r="R100" s="173" t="s">
        <v>1492</v>
      </c>
      <c r="S100" s="173" t="s">
        <v>1493</v>
      </c>
      <c r="T100" s="173" t="s">
        <v>1494</v>
      </c>
      <c r="U100" s="173" t="s">
        <v>1495</v>
      </c>
      <c r="V100" s="173" t="s">
        <v>1496</v>
      </c>
      <c r="W100" s="173" t="s">
        <v>1497</v>
      </c>
      <c r="X100" s="172" t="s">
        <v>20</v>
      </c>
      <c r="Y100" s="172" t="s">
        <v>20</v>
      </c>
    </row>
    <row r="101" ht="45" spans="1:25">
      <c r="A101" s="168"/>
      <c r="B101" s="172"/>
      <c r="C101" s="172"/>
      <c r="D101" s="171" t="s">
        <v>1498</v>
      </c>
      <c r="E101" s="171" t="s">
        <v>1499</v>
      </c>
      <c r="F101" s="171" t="s">
        <v>1500</v>
      </c>
      <c r="G101" s="171" t="s">
        <v>1501</v>
      </c>
      <c r="H101" s="171" t="s">
        <v>1502</v>
      </c>
      <c r="I101" s="171" t="s">
        <v>1503</v>
      </c>
      <c r="J101" s="171" t="s">
        <v>1504</v>
      </c>
      <c r="K101" s="171" t="s">
        <v>1505</v>
      </c>
      <c r="L101" s="171" t="s">
        <v>1506</v>
      </c>
      <c r="M101" s="171" t="s">
        <v>1507</v>
      </c>
      <c r="N101" s="171" t="s">
        <v>1508</v>
      </c>
      <c r="O101" s="171" t="s">
        <v>1509</v>
      </c>
      <c r="P101" s="171" t="s">
        <v>1510</v>
      </c>
      <c r="Q101" s="171" t="s">
        <v>1511</v>
      </c>
      <c r="R101" s="171" t="s">
        <v>1512</v>
      </c>
      <c r="S101" s="171" t="s">
        <v>1513</v>
      </c>
      <c r="T101" s="171" t="s">
        <v>1514</v>
      </c>
      <c r="U101" s="171" t="s">
        <v>1515</v>
      </c>
      <c r="V101" s="171" t="s">
        <v>1516</v>
      </c>
      <c r="W101" s="171" t="s">
        <v>1517</v>
      </c>
      <c r="X101" s="172"/>
      <c r="Y101" s="172"/>
    </row>
    <row r="102" ht="14.25" customHeight="1" spans="1:25">
      <c r="A102" s="168" t="s">
        <v>225</v>
      </c>
      <c r="B102" s="172" t="s">
        <v>20</v>
      </c>
      <c r="C102" s="172" t="s">
        <v>20</v>
      </c>
      <c r="D102" s="173" t="s">
        <v>1518</v>
      </c>
      <c r="E102" s="173" t="s">
        <v>1519</v>
      </c>
      <c r="F102" s="173" t="s">
        <v>1520</v>
      </c>
      <c r="G102" s="173" t="s">
        <v>1521</v>
      </c>
      <c r="H102" s="173" t="s">
        <v>1522</v>
      </c>
      <c r="I102" s="173" t="s">
        <v>1523</v>
      </c>
      <c r="J102" s="173" t="s">
        <v>1524</v>
      </c>
      <c r="K102" s="173" t="s">
        <v>1525</v>
      </c>
      <c r="L102" s="173" t="s">
        <v>1526</v>
      </c>
      <c r="M102" s="173" t="s">
        <v>1527</v>
      </c>
      <c r="N102" s="173" t="s">
        <v>1528</v>
      </c>
      <c r="O102" s="173" t="s">
        <v>1529</v>
      </c>
      <c r="P102" s="173" t="s">
        <v>1530</v>
      </c>
      <c r="Q102" s="173" t="s">
        <v>1531</v>
      </c>
      <c r="R102" s="173" t="s">
        <v>1532</v>
      </c>
      <c r="S102" s="173" t="s">
        <v>1533</v>
      </c>
      <c r="T102" s="173" t="s">
        <v>1534</v>
      </c>
      <c r="U102" s="173" t="s">
        <v>1535</v>
      </c>
      <c r="V102" s="173" t="s">
        <v>1536</v>
      </c>
      <c r="W102" s="173" t="s">
        <v>1537</v>
      </c>
      <c r="X102" s="172" t="s">
        <v>20</v>
      </c>
      <c r="Y102" s="172" t="s">
        <v>20</v>
      </c>
    </row>
    <row r="103" ht="22.5" spans="1:25">
      <c r="A103" s="168"/>
      <c r="B103" s="172"/>
      <c r="C103" s="172"/>
      <c r="D103" s="171" t="s">
        <v>1538</v>
      </c>
      <c r="E103" s="171" t="s">
        <v>1539</v>
      </c>
      <c r="F103" s="171" t="s">
        <v>1540</v>
      </c>
      <c r="G103" s="171" t="s">
        <v>1541</v>
      </c>
      <c r="H103" s="171" t="s">
        <v>1542</v>
      </c>
      <c r="I103" s="171" t="s">
        <v>1543</v>
      </c>
      <c r="J103" s="171" t="s">
        <v>1544</v>
      </c>
      <c r="K103" s="171" t="s">
        <v>1545</v>
      </c>
      <c r="L103" s="171" t="s">
        <v>1546</v>
      </c>
      <c r="M103" s="171" t="s">
        <v>1547</v>
      </c>
      <c r="N103" s="171" t="s">
        <v>1548</v>
      </c>
      <c r="O103" s="171" t="s">
        <v>1549</v>
      </c>
      <c r="P103" s="171" t="s">
        <v>1550</v>
      </c>
      <c r="Q103" s="171" t="s">
        <v>1551</v>
      </c>
      <c r="R103" s="171" t="s">
        <v>1552</v>
      </c>
      <c r="S103" s="171" t="s">
        <v>1553</v>
      </c>
      <c r="T103" s="171" t="s">
        <v>1554</v>
      </c>
      <c r="U103" s="171" t="s">
        <v>1555</v>
      </c>
      <c r="V103" s="171" t="s">
        <v>1556</v>
      </c>
      <c r="W103" s="171" t="s">
        <v>1557</v>
      </c>
      <c r="X103" s="172"/>
      <c r="Y103" s="172"/>
    </row>
    <row r="104" ht="14.25" customHeight="1" spans="1:25">
      <c r="A104" s="168" t="s">
        <v>266</v>
      </c>
      <c r="B104" s="172" t="s">
        <v>20</v>
      </c>
      <c r="C104" s="172" t="s">
        <v>20</v>
      </c>
      <c r="D104" s="173" t="s">
        <v>1558</v>
      </c>
      <c r="E104" s="173" t="s">
        <v>1559</v>
      </c>
      <c r="F104" s="173" t="s">
        <v>1560</v>
      </c>
      <c r="G104" s="173" t="s">
        <v>1561</v>
      </c>
      <c r="H104" s="173" t="s">
        <v>1562</v>
      </c>
      <c r="I104" s="173" t="s">
        <v>1563</v>
      </c>
      <c r="J104" s="173" t="s">
        <v>1564</v>
      </c>
      <c r="K104" s="173" t="s">
        <v>1565</v>
      </c>
      <c r="L104" s="173" t="s">
        <v>1566</v>
      </c>
      <c r="M104" s="173" t="s">
        <v>1567</v>
      </c>
      <c r="N104" s="173" t="s">
        <v>1568</v>
      </c>
      <c r="O104" s="173" t="s">
        <v>1569</v>
      </c>
      <c r="P104" s="173" t="s">
        <v>1570</v>
      </c>
      <c r="Q104" s="173" t="s">
        <v>1571</v>
      </c>
      <c r="R104" s="173" t="s">
        <v>1572</v>
      </c>
      <c r="S104" s="173" t="s">
        <v>1573</v>
      </c>
      <c r="T104" s="173" t="s">
        <v>1574</v>
      </c>
      <c r="U104" s="173" t="s">
        <v>1575</v>
      </c>
      <c r="V104" s="173" t="s">
        <v>1576</v>
      </c>
      <c r="W104" s="173" t="s">
        <v>1577</v>
      </c>
      <c r="X104" s="172" t="s">
        <v>20</v>
      </c>
      <c r="Y104" s="172" t="s">
        <v>20</v>
      </c>
    </row>
    <row r="105" ht="45" spans="1:25">
      <c r="A105" s="168"/>
      <c r="B105" s="172"/>
      <c r="C105" s="172"/>
      <c r="D105" s="171" t="s">
        <v>1578</v>
      </c>
      <c r="E105" s="171" t="s">
        <v>1579</v>
      </c>
      <c r="F105" s="171" t="s">
        <v>1580</v>
      </c>
      <c r="G105" s="171" t="s">
        <v>1581</v>
      </c>
      <c r="H105" s="171" t="s">
        <v>1582</v>
      </c>
      <c r="I105" s="171" t="s">
        <v>1583</v>
      </c>
      <c r="J105" s="171" t="s">
        <v>1584</v>
      </c>
      <c r="K105" s="171" t="s">
        <v>1585</v>
      </c>
      <c r="L105" s="171" t="s">
        <v>1586</v>
      </c>
      <c r="M105" s="171" t="s">
        <v>1587</v>
      </c>
      <c r="N105" s="171" t="s">
        <v>1588</v>
      </c>
      <c r="O105" s="171" t="s">
        <v>1589</v>
      </c>
      <c r="P105" s="171" t="s">
        <v>1590</v>
      </c>
      <c r="Q105" s="171" t="s">
        <v>1591</v>
      </c>
      <c r="R105" s="171" t="s">
        <v>1592</v>
      </c>
      <c r="S105" s="171" t="s">
        <v>1593</v>
      </c>
      <c r="T105" s="171" t="s">
        <v>1594</v>
      </c>
      <c r="U105" s="171" t="s">
        <v>1595</v>
      </c>
      <c r="V105" s="171" t="s">
        <v>1596</v>
      </c>
      <c r="W105" s="171" t="s">
        <v>1597</v>
      </c>
      <c r="X105" s="172"/>
      <c r="Y105" s="172"/>
    </row>
    <row r="106" ht="14.25" customHeight="1" spans="1:25">
      <c r="A106" s="168" t="s">
        <v>307</v>
      </c>
      <c r="B106" s="172" t="s">
        <v>20</v>
      </c>
      <c r="C106" s="172" t="s">
        <v>20</v>
      </c>
      <c r="D106" s="173" t="s">
        <v>1598</v>
      </c>
      <c r="E106" s="173" t="s">
        <v>1599</v>
      </c>
      <c r="F106" s="173" t="s">
        <v>1600</v>
      </c>
      <c r="G106" s="173" t="s">
        <v>1601</v>
      </c>
      <c r="H106" s="173" t="s">
        <v>1602</v>
      </c>
      <c r="I106" s="173" t="s">
        <v>1603</v>
      </c>
      <c r="J106" s="173" t="s">
        <v>1604</v>
      </c>
      <c r="K106" s="173" t="s">
        <v>1605</v>
      </c>
      <c r="L106" s="173" t="s">
        <v>1606</v>
      </c>
      <c r="M106" s="173" t="s">
        <v>1607</v>
      </c>
      <c r="N106" s="173" t="s">
        <v>1608</v>
      </c>
      <c r="O106" s="173" t="s">
        <v>1609</v>
      </c>
      <c r="P106" s="173" t="s">
        <v>1610</v>
      </c>
      <c r="Q106" s="173" t="s">
        <v>1611</v>
      </c>
      <c r="R106" s="173" t="s">
        <v>1612</v>
      </c>
      <c r="S106" s="173" t="s">
        <v>1613</v>
      </c>
      <c r="T106" s="173" t="s">
        <v>1614</v>
      </c>
      <c r="U106" s="173" t="s">
        <v>1615</v>
      </c>
      <c r="V106" s="173" t="s">
        <v>1616</v>
      </c>
      <c r="W106" s="173" t="s">
        <v>1617</v>
      </c>
      <c r="X106" s="172" t="s">
        <v>20</v>
      </c>
      <c r="Y106" s="172" t="s">
        <v>20</v>
      </c>
    </row>
    <row r="107" ht="33.75" spans="1:25">
      <c r="A107" s="168"/>
      <c r="B107" s="172"/>
      <c r="C107" s="172"/>
      <c r="D107" s="171" t="s">
        <v>1618</v>
      </c>
      <c r="E107" s="171" t="s">
        <v>1619</v>
      </c>
      <c r="F107" s="171" t="s">
        <v>1620</v>
      </c>
      <c r="G107" s="171" t="s">
        <v>1621</v>
      </c>
      <c r="H107" s="171" t="s">
        <v>1622</v>
      </c>
      <c r="I107" s="171" t="s">
        <v>1623</v>
      </c>
      <c r="J107" s="171" t="s">
        <v>1624</v>
      </c>
      <c r="K107" s="171" t="s">
        <v>1625</v>
      </c>
      <c r="L107" s="171" t="s">
        <v>1626</v>
      </c>
      <c r="M107" s="171" t="s">
        <v>1627</v>
      </c>
      <c r="N107" s="171" t="s">
        <v>1628</v>
      </c>
      <c r="O107" s="171" t="s">
        <v>1629</v>
      </c>
      <c r="P107" s="171" t="s">
        <v>1630</v>
      </c>
      <c r="Q107" s="171" t="s">
        <v>1631</v>
      </c>
      <c r="R107" s="171" t="s">
        <v>1632</v>
      </c>
      <c r="S107" s="171" t="s">
        <v>1633</v>
      </c>
      <c r="T107" s="171" t="s">
        <v>1634</v>
      </c>
      <c r="U107" s="171" t="s">
        <v>1635</v>
      </c>
      <c r="V107" s="171" t="s">
        <v>1636</v>
      </c>
      <c r="W107" s="171" t="s">
        <v>1637</v>
      </c>
      <c r="X107" s="172"/>
      <c r="Y107" s="172"/>
    </row>
    <row r="108" ht="14.25" customHeight="1" spans="1:25">
      <c r="A108" s="168" t="s">
        <v>348</v>
      </c>
      <c r="B108" s="172" t="s">
        <v>20</v>
      </c>
      <c r="C108" s="172" t="s">
        <v>20</v>
      </c>
      <c r="D108" s="173" t="s">
        <v>1638</v>
      </c>
      <c r="E108" s="173" t="s">
        <v>1639</v>
      </c>
      <c r="F108" s="173" t="s">
        <v>1640</v>
      </c>
      <c r="G108" s="173" t="s">
        <v>1641</v>
      </c>
      <c r="H108" s="173" t="s">
        <v>1642</v>
      </c>
      <c r="I108" s="173" t="s">
        <v>1643</v>
      </c>
      <c r="J108" s="173" t="s">
        <v>1644</v>
      </c>
      <c r="K108" s="173" t="s">
        <v>1645</v>
      </c>
      <c r="L108" s="173" t="s">
        <v>1646</v>
      </c>
      <c r="M108" s="173" t="s">
        <v>1647</v>
      </c>
      <c r="N108" s="173" t="s">
        <v>1648</v>
      </c>
      <c r="O108" s="173" t="s">
        <v>1649</v>
      </c>
      <c r="P108" s="173" t="s">
        <v>1650</v>
      </c>
      <c r="Q108" s="173" t="s">
        <v>1651</v>
      </c>
      <c r="R108" s="173" t="s">
        <v>1652</v>
      </c>
      <c r="S108" s="173" t="s">
        <v>1653</v>
      </c>
      <c r="T108" s="173" t="s">
        <v>1654</v>
      </c>
      <c r="U108" s="173" t="s">
        <v>1655</v>
      </c>
      <c r="V108" s="173" t="s">
        <v>1656</v>
      </c>
      <c r="W108" s="173" t="s">
        <v>1657</v>
      </c>
      <c r="X108" s="172" t="s">
        <v>20</v>
      </c>
      <c r="Y108" s="172" t="s">
        <v>20</v>
      </c>
    </row>
    <row r="109" ht="22.5" spans="1:25">
      <c r="A109" s="168"/>
      <c r="B109" s="172"/>
      <c r="C109" s="172"/>
      <c r="D109" s="171" t="s">
        <v>1658</v>
      </c>
      <c r="E109" s="171" t="s">
        <v>1659</v>
      </c>
      <c r="F109" s="171" t="s">
        <v>1660</v>
      </c>
      <c r="G109" s="171" t="s">
        <v>1661</v>
      </c>
      <c r="H109" s="171" t="s">
        <v>1662</v>
      </c>
      <c r="I109" s="171" t="s">
        <v>1663</v>
      </c>
      <c r="J109" s="171" t="s">
        <v>1664</v>
      </c>
      <c r="K109" s="171" t="s">
        <v>1665</v>
      </c>
      <c r="L109" s="171" t="s">
        <v>1666</v>
      </c>
      <c r="M109" s="171" t="s">
        <v>1667</v>
      </c>
      <c r="N109" s="171" t="s">
        <v>1668</v>
      </c>
      <c r="O109" s="171" t="s">
        <v>1669</v>
      </c>
      <c r="P109" s="171" t="s">
        <v>1670</v>
      </c>
      <c r="Q109" s="171" t="s">
        <v>1671</v>
      </c>
      <c r="R109" s="171" t="s">
        <v>1672</v>
      </c>
      <c r="S109" s="171" t="s">
        <v>1673</v>
      </c>
      <c r="T109" s="171" t="s">
        <v>1674</v>
      </c>
      <c r="U109" s="171" t="s">
        <v>1675</v>
      </c>
      <c r="V109" s="171" t="s">
        <v>1676</v>
      </c>
      <c r="W109" s="171" t="s">
        <v>1677</v>
      </c>
      <c r="X109" s="172"/>
      <c r="Y109" s="172"/>
    </row>
    <row r="110" ht="14.25" customHeight="1" spans="1:25">
      <c r="A110" s="168" t="s">
        <v>389</v>
      </c>
      <c r="B110" s="172" t="s">
        <v>20</v>
      </c>
      <c r="C110" s="172" t="s">
        <v>20</v>
      </c>
      <c r="D110" s="173" t="s">
        <v>1678</v>
      </c>
      <c r="E110" s="173" t="s">
        <v>1679</v>
      </c>
      <c r="F110" s="173" t="s">
        <v>1680</v>
      </c>
      <c r="G110" s="173" t="s">
        <v>1681</v>
      </c>
      <c r="H110" s="173" t="s">
        <v>1682</v>
      </c>
      <c r="I110" s="173" t="s">
        <v>1683</v>
      </c>
      <c r="J110" s="173" t="s">
        <v>1684</v>
      </c>
      <c r="K110" s="173" t="s">
        <v>1685</v>
      </c>
      <c r="L110" s="173" t="s">
        <v>1686</v>
      </c>
      <c r="M110" s="173" t="s">
        <v>1687</v>
      </c>
      <c r="N110" s="173" t="s">
        <v>1688</v>
      </c>
      <c r="O110" s="173" t="s">
        <v>1689</v>
      </c>
      <c r="P110" s="173" t="s">
        <v>1690</v>
      </c>
      <c r="Q110" s="173" t="s">
        <v>1691</v>
      </c>
      <c r="R110" s="173" t="s">
        <v>1692</v>
      </c>
      <c r="S110" s="173" t="s">
        <v>1693</v>
      </c>
      <c r="T110" s="173" t="s">
        <v>1694</v>
      </c>
      <c r="U110" s="173" t="s">
        <v>1695</v>
      </c>
      <c r="V110" s="173" t="s">
        <v>1696</v>
      </c>
      <c r="W110" s="173" t="s">
        <v>1697</v>
      </c>
      <c r="X110" s="172" t="s">
        <v>20</v>
      </c>
      <c r="Y110" s="172" t="s">
        <v>20</v>
      </c>
    </row>
    <row r="111" ht="45" spans="1:25">
      <c r="A111" s="168"/>
      <c r="B111" s="172"/>
      <c r="C111" s="172"/>
      <c r="D111" s="171" t="s">
        <v>1698</v>
      </c>
      <c r="E111" s="171" t="s">
        <v>1699</v>
      </c>
      <c r="F111" s="171" t="s">
        <v>1700</v>
      </c>
      <c r="G111" s="171" t="s">
        <v>1701</v>
      </c>
      <c r="H111" s="171" t="s">
        <v>1702</v>
      </c>
      <c r="I111" s="171" t="s">
        <v>1703</v>
      </c>
      <c r="J111" s="171" t="s">
        <v>1704</v>
      </c>
      <c r="K111" s="171" t="s">
        <v>1705</v>
      </c>
      <c r="L111" s="171" t="s">
        <v>1706</v>
      </c>
      <c r="M111" s="171" t="s">
        <v>1707</v>
      </c>
      <c r="N111" s="171" t="s">
        <v>1708</v>
      </c>
      <c r="O111" s="171" t="s">
        <v>1709</v>
      </c>
      <c r="P111" s="171" t="s">
        <v>1710</v>
      </c>
      <c r="Q111" s="171" t="s">
        <v>1711</v>
      </c>
      <c r="R111" s="171" t="s">
        <v>1712</v>
      </c>
      <c r="S111" s="171" t="s">
        <v>1713</v>
      </c>
      <c r="T111" s="171" t="s">
        <v>1714</v>
      </c>
      <c r="U111" s="171" t="s">
        <v>1715</v>
      </c>
      <c r="V111" s="171" t="s">
        <v>1716</v>
      </c>
      <c r="W111" s="171" t="s">
        <v>1717</v>
      </c>
      <c r="X111" s="172"/>
      <c r="Y111" s="172"/>
    </row>
    <row r="112" ht="14.25" customHeight="1" spans="1:25">
      <c r="A112" s="168" t="s">
        <v>430</v>
      </c>
      <c r="B112" s="172" t="s">
        <v>20</v>
      </c>
      <c r="C112" s="172" t="s">
        <v>20</v>
      </c>
      <c r="D112" s="173" t="s">
        <v>1718</v>
      </c>
      <c r="E112" s="173" t="s">
        <v>1719</v>
      </c>
      <c r="F112" s="173" t="s">
        <v>1720</v>
      </c>
      <c r="G112" s="173" t="s">
        <v>1721</v>
      </c>
      <c r="H112" s="173" t="s">
        <v>1722</v>
      </c>
      <c r="I112" s="173" t="s">
        <v>1723</v>
      </c>
      <c r="J112" s="173" t="s">
        <v>1724</v>
      </c>
      <c r="K112" s="173" t="s">
        <v>1725</v>
      </c>
      <c r="L112" s="173" t="s">
        <v>1726</v>
      </c>
      <c r="M112" s="173" t="s">
        <v>1727</v>
      </c>
      <c r="N112" s="173" t="s">
        <v>1728</v>
      </c>
      <c r="O112" s="173" t="s">
        <v>1729</v>
      </c>
      <c r="P112" s="173" t="s">
        <v>1730</v>
      </c>
      <c r="Q112" s="173" t="s">
        <v>1731</v>
      </c>
      <c r="R112" s="173" t="s">
        <v>1732</v>
      </c>
      <c r="S112" s="173" t="s">
        <v>1733</v>
      </c>
      <c r="T112" s="173" t="s">
        <v>1734</v>
      </c>
      <c r="U112" s="173" t="s">
        <v>1735</v>
      </c>
      <c r="V112" s="173" t="s">
        <v>1736</v>
      </c>
      <c r="W112" s="173" t="s">
        <v>1737</v>
      </c>
      <c r="X112" s="172" t="s">
        <v>20</v>
      </c>
      <c r="Y112" s="172" t="s">
        <v>20</v>
      </c>
    </row>
    <row r="113" ht="33.75" spans="1:25">
      <c r="A113" s="168"/>
      <c r="B113" s="172"/>
      <c r="C113" s="172"/>
      <c r="D113" s="171" t="s">
        <v>1738</v>
      </c>
      <c r="E113" s="171" t="s">
        <v>1739</v>
      </c>
      <c r="F113" s="171" t="s">
        <v>1740</v>
      </c>
      <c r="G113" s="171" t="s">
        <v>1741</v>
      </c>
      <c r="H113" s="171" t="s">
        <v>1742</v>
      </c>
      <c r="I113" s="171" t="s">
        <v>1743</v>
      </c>
      <c r="J113" s="171" t="s">
        <v>1744</v>
      </c>
      <c r="K113" s="171" t="s">
        <v>1745</v>
      </c>
      <c r="L113" s="171" t="s">
        <v>1746</v>
      </c>
      <c r="M113" s="171" t="s">
        <v>1747</v>
      </c>
      <c r="N113" s="171" t="s">
        <v>1748</v>
      </c>
      <c r="O113" s="171" t="s">
        <v>1749</v>
      </c>
      <c r="P113" s="171" t="s">
        <v>1750</v>
      </c>
      <c r="Q113" s="171" t="s">
        <v>1751</v>
      </c>
      <c r="R113" s="171" t="s">
        <v>1752</v>
      </c>
      <c r="S113" s="171" t="s">
        <v>1753</v>
      </c>
      <c r="T113" s="171" t="s">
        <v>1754</v>
      </c>
      <c r="U113" s="171" t="s">
        <v>1755</v>
      </c>
      <c r="V113" s="171" t="s">
        <v>1756</v>
      </c>
      <c r="W113" s="171" t="s">
        <v>1757</v>
      </c>
      <c r="X113" s="172"/>
      <c r="Y113" s="172"/>
    </row>
    <row r="114" ht="14.25" customHeight="1" spans="1:25">
      <c r="A114" s="168" t="s">
        <v>471</v>
      </c>
      <c r="B114" s="172" t="s">
        <v>20</v>
      </c>
      <c r="C114" s="172" t="s">
        <v>20</v>
      </c>
      <c r="D114" s="173" t="s">
        <v>1758</v>
      </c>
      <c r="E114" s="173" t="s">
        <v>1759</v>
      </c>
      <c r="F114" s="173" t="s">
        <v>1760</v>
      </c>
      <c r="G114" s="173" t="s">
        <v>1761</v>
      </c>
      <c r="H114" s="173" t="s">
        <v>1762</v>
      </c>
      <c r="I114" s="173" t="s">
        <v>1763</v>
      </c>
      <c r="J114" s="173" t="s">
        <v>1764</v>
      </c>
      <c r="K114" s="173" t="s">
        <v>1765</v>
      </c>
      <c r="L114" s="173" t="s">
        <v>1766</v>
      </c>
      <c r="M114" s="173" t="s">
        <v>1767</v>
      </c>
      <c r="N114" s="173" t="s">
        <v>1768</v>
      </c>
      <c r="O114" s="173" t="s">
        <v>1769</v>
      </c>
      <c r="P114" s="173" t="s">
        <v>1770</v>
      </c>
      <c r="Q114" s="173" t="s">
        <v>1771</v>
      </c>
      <c r="R114" s="173" t="s">
        <v>1772</v>
      </c>
      <c r="S114" s="173" t="s">
        <v>1773</v>
      </c>
      <c r="T114" s="173" t="s">
        <v>1774</v>
      </c>
      <c r="U114" s="173" t="s">
        <v>1775</v>
      </c>
      <c r="V114" s="173" t="s">
        <v>1776</v>
      </c>
      <c r="W114" s="173" t="s">
        <v>1777</v>
      </c>
      <c r="X114" s="172" t="s">
        <v>20</v>
      </c>
      <c r="Y114" s="172" t="s">
        <v>20</v>
      </c>
    </row>
    <row r="115" ht="33.75" spans="1:25">
      <c r="A115" s="168"/>
      <c r="B115" s="172"/>
      <c r="C115" s="172"/>
      <c r="D115" s="171" t="s">
        <v>1778</v>
      </c>
      <c r="E115" s="171" t="s">
        <v>1779</v>
      </c>
      <c r="F115" s="171" t="s">
        <v>1780</v>
      </c>
      <c r="G115" s="171" t="s">
        <v>1781</v>
      </c>
      <c r="H115" s="171" t="s">
        <v>1782</v>
      </c>
      <c r="I115" s="171" t="s">
        <v>1783</v>
      </c>
      <c r="J115" s="171" t="s">
        <v>1784</v>
      </c>
      <c r="K115" s="171" t="s">
        <v>1785</v>
      </c>
      <c r="L115" s="171" t="s">
        <v>1786</v>
      </c>
      <c r="M115" s="171" t="s">
        <v>1787</v>
      </c>
      <c r="N115" s="171" t="s">
        <v>1788</v>
      </c>
      <c r="O115" s="171" t="s">
        <v>1789</v>
      </c>
      <c r="P115" s="171" t="s">
        <v>1790</v>
      </c>
      <c r="Q115" s="171" t="s">
        <v>1791</v>
      </c>
      <c r="R115" s="171" t="s">
        <v>1792</v>
      </c>
      <c r="S115" s="171" t="s">
        <v>1793</v>
      </c>
      <c r="T115" s="171" t="s">
        <v>1794</v>
      </c>
      <c r="U115" s="171" t="s">
        <v>1795</v>
      </c>
      <c r="V115" s="171" t="s">
        <v>1796</v>
      </c>
      <c r="W115" s="171" t="s">
        <v>1797</v>
      </c>
      <c r="X115" s="172"/>
      <c r="Y115" s="172"/>
    </row>
    <row r="116" ht="14.25" customHeight="1" spans="1:25">
      <c r="A116" s="168" t="s">
        <v>512</v>
      </c>
      <c r="B116" s="172" t="s">
        <v>20</v>
      </c>
      <c r="C116" s="172" t="s">
        <v>20</v>
      </c>
      <c r="D116" s="173" t="s">
        <v>1798</v>
      </c>
      <c r="E116" s="173" t="s">
        <v>1799</v>
      </c>
      <c r="F116" s="173" t="s">
        <v>1800</v>
      </c>
      <c r="G116" s="173" t="s">
        <v>1801</v>
      </c>
      <c r="H116" s="173" t="s">
        <v>1802</v>
      </c>
      <c r="I116" s="173" t="s">
        <v>1803</v>
      </c>
      <c r="J116" s="173" t="s">
        <v>1804</v>
      </c>
      <c r="K116" s="173" t="s">
        <v>1805</v>
      </c>
      <c r="L116" s="173" t="s">
        <v>1806</v>
      </c>
      <c r="M116" s="173" t="s">
        <v>1807</v>
      </c>
      <c r="N116" s="173" t="s">
        <v>1808</v>
      </c>
      <c r="O116" s="173" t="s">
        <v>1809</v>
      </c>
      <c r="P116" s="173" t="s">
        <v>1810</v>
      </c>
      <c r="Q116" s="173" t="s">
        <v>1811</v>
      </c>
      <c r="R116" s="173" t="s">
        <v>1812</v>
      </c>
      <c r="S116" s="173" t="s">
        <v>1813</v>
      </c>
      <c r="T116" s="173" t="s">
        <v>1814</v>
      </c>
      <c r="U116" s="173" t="s">
        <v>1815</v>
      </c>
      <c r="V116" s="173" t="s">
        <v>1816</v>
      </c>
      <c r="W116" s="173" t="s">
        <v>1817</v>
      </c>
      <c r="X116" s="172" t="s">
        <v>20</v>
      </c>
      <c r="Y116" s="172" t="s">
        <v>20</v>
      </c>
    </row>
    <row r="117" ht="22.5" spans="1:25">
      <c r="A117" s="168"/>
      <c r="B117" s="172"/>
      <c r="C117" s="172"/>
      <c r="D117" s="171" t="s">
        <v>1818</v>
      </c>
      <c r="E117" s="173" t="s">
        <v>1819</v>
      </c>
      <c r="F117" s="173" t="s">
        <v>1820</v>
      </c>
      <c r="G117" s="173" t="s">
        <v>1821</v>
      </c>
      <c r="H117" s="171" t="s">
        <v>1822</v>
      </c>
      <c r="I117" s="171" t="s">
        <v>1823</v>
      </c>
      <c r="J117" s="171" t="s">
        <v>1824</v>
      </c>
      <c r="K117" s="171" t="s">
        <v>1825</v>
      </c>
      <c r="L117" s="171" t="s">
        <v>1826</v>
      </c>
      <c r="M117" s="171" t="s">
        <v>1827</v>
      </c>
      <c r="N117" s="171" t="s">
        <v>1828</v>
      </c>
      <c r="O117" s="171" t="s">
        <v>1829</v>
      </c>
      <c r="P117" s="171" t="s">
        <v>1830</v>
      </c>
      <c r="Q117" s="171" t="s">
        <v>1831</v>
      </c>
      <c r="R117" s="171" t="s">
        <v>1832</v>
      </c>
      <c r="S117" s="171" t="s">
        <v>1833</v>
      </c>
      <c r="T117" s="171" t="s">
        <v>1834</v>
      </c>
      <c r="U117" s="171" t="s">
        <v>1835</v>
      </c>
      <c r="V117" s="171" t="s">
        <v>1836</v>
      </c>
      <c r="W117" s="171" t="s">
        <v>1837</v>
      </c>
      <c r="X117" s="172"/>
      <c r="Y117" s="172"/>
    </row>
    <row r="118" ht="14.25" customHeight="1" spans="1:25">
      <c r="A118" s="168" t="s">
        <v>553</v>
      </c>
      <c r="B118" s="172" t="s">
        <v>20</v>
      </c>
      <c r="C118" s="172" t="s">
        <v>20</v>
      </c>
      <c r="D118" s="173" t="s">
        <v>1838</v>
      </c>
      <c r="E118" s="170" t="s">
        <v>1839</v>
      </c>
      <c r="F118" s="170" t="s">
        <v>1840</v>
      </c>
      <c r="G118" s="170" t="s">
        <v>1841</v>
      </c>
      <c r="H118" s="173" t="s">
        <v>1842</v>
      </c>
      <c r="I118" s="173" t="s">
        <v>1843</v>
      </c>
      <c r="J118" s="173" t="s">
        <v>1844</v>
      </c>
      <c r="K118" s="173" t="s">
        <v>1845</v>
      </c>
      <c r="L118" s="173" t="s">
        <v>1846</v>
      </c>
      <c r="M118" s="173" t="s">
        <v>1847</v>
      </c>
      <c r="N118" s="173" t="s">
        <v>1848</v>
      </c>
      <c r="O118" s="173" t="s">
        <v>1849</v>
      </c>
      <c r="P118" s="173" t="s">
        <v>1850</v>
      </c>
      <c r="Q118" s="173" t="s">
        <v>1851</v>
      </c>
      <c r="R118" s="173" t="s">
        <v>1852</v>
      </c>
      <c r="S118" s="173" t="s">
        <v>1853</v>
      </c>
      <c r="T118" s="173" t="s">
        <v>1854</v>
      </c>
      <c r="U118" s="173" t="s">
        <v>1855</v>
      </c>
      <c r="V118" s="173" t="s">
        <v>1856</v>
      </c>
      <c r="W118" s="173" t="s">
        <v>1857</v>
      </c>
      <c r="X118" s="172" t="s">
        <v>20</v>
      </c>
      <c r="Y118" s="172" t="s">
        <v>20</v>
      </c>
    </row>
    <row r="119" ht="33.75" spans="1:25">
      <c r="A119" s="168"/>
      <c r="B119" s="172"/>
      <c r="C119" s="172"/>
      <c r="D119" s="171" t="s">
        <v>1858</v>
      </c>
      <c r="E119" s="173" t="s">
        <v>1859</v>
      </c>
      <c r="F119" s="173" t="s">
        <v>1860</v>
      </c>
      <c r="G119" s="171" t="s">
        <v>1861</v>
      </c>
      <c r="H119" s="171" t="s">
        <v>1862</v>
      </c>
      <c r="I119" s="171" t="s">
        <v>1863</v>
      </c>
      <c r="J119" s="171" t="s">
        <v>1864</v>
      </c>
      <c r="K119" s="171" t="s">
        <v>1865</v>
      </c>
      <c r="L119" s="171" t="s">
        <v>1866</v>
      </c>
      <c r="M119" s="171" t="s">
        <v>1867</v>
      </c>
      <c r="N119" s="171" t="s">
        <v>1868</v>
      </c>
      <c r="O119" s="171" t="s">
        <v>1869</v>
      </c>
      <c r="P119" s="171" t="s">
        <v>1870</v>
      </c>
      <c r="Q119" s="171" t="s">
        <v>1871</v>
      </c>
      <c r="R119" s="171" t="s">
        <v>1872</v>
      </c>
      <c r="S119" s="171" t="s">
        <v>1873</v>
      </c>
      <c r="T119" s="171" t="s">
        <v>1874</v>
      </c>
      <c r="U119" s="171" t="s">
        <v>1875</v>
      </c>
      <c r="V119" s="171" t="s">
        <v>1876</v>
      </c>
      <c r="W119" s="171" t="s">
        <v>1877</v>
      </c>
      <c r="X119" s="172"/>
      <c r="Y119" s="172"/>
    </row>
    <row r="120" ht="14.25" customHeight="1" spans="1:25">
      <c r="A120" s="168" t="s">
        <v>594</v>
      </c>
      <c r="B120" s="172" t="s">
        <v>20</v>
      </c>
      <c r="C120" s="172" t="s">
        <v>20</v>
      </c>
      <c r="D120" s="173" t="s">
        <v>1878</v>
      </c>
      <c r="E120" s="170" t="s">
        <v>1879</v>
      </c>
      <c r="F120" s="170" t="s">
        <v>1880</v>
      </c>
      <c r="G120" s="173" t="s">
        <v>1881</v>
      </c>
      <c r="H120" s="173" t="s">
        <v>1882</v>
      </c>
      <c r="I120" s="173" t="s">
        <v>1883</v>
      </c>
      <c r="J120" s="173" t="s">
        <v>1884</v>
      </c>
      <c r="K120" s="173" t="s">
        <v>1885</v>
      </c>
      <c r="L120" s="173" t="s">
        <v>1886</v>
      </c>
      <c r="M120" s="173" t="s">
        <v>1887</v>
      </c>
      <c r="N120" s="173" t="s">
        <v>1888</v>
      </c>
      <c r="O120" s="173" t="s">
        <v>1889</v>
      </c>
      <c r="P120" s="173" t="s">
        <v>1890</v>
      </c>
      <c r="Q120" s="173" t="s">
        <v>1891</v>
      </c>
      <c r="R120" s="173" t="s">
        <v>1892</v>
      </c>
      <c r="S120" s="173" t="s">
        <v>1893</v>
      </c>
      <c r="T120" s="173" t="s">
        <v>1894</v>
      </c>
      <c r="U120" s="173" t="s">
        <v>1895</v>
      </c>
      <c r="V120" s="173" t="s">
        <v>1896</v>
      </c>
      <c r="W120" s="173" t="s">
        <v>1897</v>
      </c>
      <c r="X120" s="172" t="s">
        <v>20</v>
      </c>
      <c r="Y120" s="172" t="s">
        <v>20</v>
      </c>
    </row>
    <row r="121" ht="33.75" spans="1:25">
      <c r="A121" s="168"/>
      <c r="B121" s="172"/>
      <c r="C121" s="172"/>
      <c r="D121" s="171" t="s">
        <v>1898</v>
      </c>
      <c r="E121" s="171" t="s">
        <v>1899</v>
      </c>
      <c r="F121" s="171" t="s">
        <v>1900</v>
      </c>
      <c r="G121" s="171" t="s">
        <v>1901</v>
      </c>
      <c r="H121" s="171" t="s">
        <v>1902</v>
      </c>
      <c r="I121" s="171" t="s">
        <v>1903</v>
      </c>
      <c r="J121" s="171" t="s">
        <v>1904</v>
      </c>
      <c r="K121" s="171" t="s">
        <v>1905</v>
      </c>
      <c r="L121" s="171" t="s">
        <v>1906</v>
      </c>
      <c r="M121" s="171" t="s">
        <v>1907</v>
      </c>
      <c r="N121" s="171" t="s">
        <v>1908</v>
      </c>
      <c r="O121" s="171" t="s">
        <v>1909</v>
      </c>
      <c r="P121" s="171" t="s">
        <v>1910</v>
      </c>
      <c r="Q121" s="171" t="s">
        <v>1911</v>
      </c>
      <c r="R121" s="171" t="s">
        <v>1912</v>
      </c>
      <c r="S121" s="171" t="s">
        <v>1913</v>
      </c>
      <c r="T121" s="171" t="s">
        <v>1914</v>
      </c>
      <c r="U121" s="171" t="s">
        <v>1915</v>
      </c>
      <c r="V121" s="171" t="s">
        <v>1916</v>
      </c>
      <c r="W121" s="171" t="s">
        <v>1917</v>
      </c>
      <c r="X121" s="172"/>
      <c r="Y121" s="172"/>
    </row>
    <row r="122" ht="14.25" customHeight="1" spans="1:25">
      <c r="A122" s="174" t="s">
        <v>635</v>
      </c>
      <c r="B122" s="172" t="s">
        <v>20</v>
      </c>
      <c r="C122" s="172" t="s">
        <v>20</v>
      </c>
      <c r="D122" s="173" t="s">
        <v>1918</v>
      </c>
      <c r="E122" s="173" t="s">
        <v>1919</v>
      </c>
      <c r="F122" s="173" t="s">
        <v>1920</v>
      </c>
      <c r="G122" s="173" t="s">
        <v>1921</v>
      </c>
      <c r="H122" s="173" t="s">
        <v>1922</v>
      </c>
      <c r="I122" s="173" t="s">
        <v>1923</v>
      </c>
      <c r="J122" s="173" t="s">
        <v>1924</v>
      </c>
      <c r="K122" s="173" t="s">
        <v>1925</v>
      </c>
      <c r="L122" s="173" t="s">
        <v>1926</v>
      </c>
      <c r="M122" s="173" t="s">
        <v>1927</v>
      </c>
      <c r="N122" s="173" t="s">
        <v>1928</v>
      </c>
      <c r="O122" s="173" t="s">
        <v>1929</v>
      </c>
      <c r="P122" s="173" t="s">
        <v>1930</v>
      </c>
      <c r="Q122" s="173" t="s">
        <v>1931</v>
      </c>
      <c r="R122" s="173" t="s">
        <v>1932</v>
      </c>
      <c r="S122" s="173" t="s">
        <v>1933</v>
      </c>
      <c r="T122" s="173" t="s">
        <v>1934</v>
      </c>
      <c r="U122" s="173" t="s">
        <v>1935</v>
      </c>
      <c r="V122" s="173" t="s">
        <v>1936</v>
      </c>
      <c r="W122" s="173" t="s">
        <v>1937</v>
      </c>
      <c r="X122" s="172" t="s">
        <v>20</v>
      </c>
      <c r="Y122" s="172" t="s">
        <v>20</v>
      </c>
    </row>
    <row r="123" ht="33.75" spans="1:25">
      <c r="A123" s="174"/>
      <c r="B123" s="172"/>
      <c r="C123" s="172"/>
      <c r="D123" s="171" t="s">
        <v>1938</v>
      </c>
      <c r="E123" s="171" t="s">
        <v>1939</v>
      </c>
      <c r="F123" s="171" t="s">
        <v>1940</v>
      </c>
      <c r="G123" s="171" t="s">
        <v>1941</v>
      </c>
      <c r="H123" s="171" t="s">
        <v>1942</v>
      </c>
      <c r="I123" s="171" t="s">
        <v>1943</v>
      </c>
      <c r="J123" s="171" t="s">
        <v>1944</v>
      </c>
      <c r="K123" s="171" t="s">
        <v>1945</v>
      </c>
      <c r="L123" s="171" t="s">
        <v>1946</v>
      </c>
      <c r="M123" s="171" t="s">
        <v>1947</v>
      </c>
      <c r="N123" s="171" t="s">
        <v>1948</v>
      </c>
      <c r="O123" s="171" t="s">
        <v>1949</v>
      </c>
      <c r="P123" s="171" t="s">
        <v>1950</v>
      </c>
      <c r="Q123" s="171" t="s">
        <v>1951</v>
      </c>
      <c r="R123" s="171" t="s">
        <v>1952</v>
      </c>
      <c r="S123" s="171" t="s">
        <v>1953</v>
      </c>
      <c r="T123" s="171" t="s">
        <v>1954</v>
      </c>
      <c r="U123" s="171" t="s">
        <v>1955</v>
      </c>
      <c r="V123" s="171" t="s">
        <v>1956</v>
      </c>
      <c r="W123" s="171" t="s">
        <v>1957</v>
      </c>
      <c r="X123" s="172"/>
      <c r="Y123" s="172"/>
    </row>
    <row r="124" spans="1:25">
      <c r="A124" s="162"/>
      <c r="B124" s="162"/>
      <c r="C124" s="162"/>
      <c r="D124" s="155"/>
      <c r="E124" s="162"/>
      <c r="F124" s="162"/>
      <c r="G124" s="162"/>
      <c r="H124" s="162"/>
      <c r="I124" s="162"/>
      <c r="J124" s="162"/>
      <c r="K124" s="162"/>
      <c r="L124" s="162"/>
      <c r="M124" s="162"/>
      <c r="N124" s="162"/>
      <c r="O124" s="162"/>
      <c r="P124" s="162"/>
      <c r="Q124" s="162"/>
      <c r="R124" s="162"/>
      <c r="S124" s="162"/>
      <c r="T124" s="162"/>
      <c r="U124" s="162"/>
      <c r="V124" s="162"/>
      <c r="W124" s="162"/>
      <c r="X124" s="162"/>
      <c r="Y124" s="162"/>
    </row>
    <row r="125" spans="1:25">
      <c r="A125" s="162"/>
      <c r="B125" s="162"/>
      <c r="C125" s="162"/>
      <c r="D125" s="155"/>
      <c r="E125" s="162"/>
      <c r="F125" s="162"/>
      <c r="G125" s="162"/>
      <c r="H125" s="162"/>
      <c r="I125" s="162"/>
      <c r="J125" s="162"/>
      <c r="K125" s="162"/>
      <c r="L125" s="162"/>
      <c r="M125" s="162"/>
      <c r="N125" s="162"/>
      <c r="O125" s="162"/>
      <c r="P125" s="162"/>
      <c r="Q125" s="162"/>
      <c r="R125" s="162"/>
      <c r="S125" s="162"/>
      <c r="T125" s="162"/>
      <c r="U125" s="162"/>
      <c r="V125" s="162"/>
      <c r="W125" s="162"/>
      <c r="X125" s="162"/>
      <c r="Y125" s="162"/>
    </row>
    <row r="126" ht="15.75" customHeight="1" spans="1:25">
      <c r="A126" s="163" t="s">
        <v>1958</v>
      </c>
      <c r="B126" s="163"/>
      <c r="C126" s="163"/>
      <c r="D126" s="164"/>
      <c r="E126" s="163"/>
      <c r="F126" s="163"/>
      <c r="G126" s="163"/>
      <c r="H126" s="163"/>
      <c r="I126" s="163"/>
      <c r="J126" s="163"/>
      <c r="K126" s="163"/>
      <c r="L126" s="163"/>
      <c r="M126" s="163"/>
      <c r="N126" s="163"/>
      <c r="O126" s="163"/>
      <c r="P126" s="163"/>
      <c r="Q126" s="163"/>
      <c r="R126" s="163"/>
      <c r="S126" s="163"/>
      <c r="T126" s="163"/>
      <c r="U126" s="163"/>
      <c r="V126" s="163"/>
      <c r="W126" s="163"/>
      <c r="X126" s="163"/>
      <c r="Y126" s="163"/>
    </row>
    <row r="127" spans="1:25">
      <c r="A127" s="165"/>
      <c r="B127" s="166">
        <v>1</v>
      </c>
      <c r="C127" s="166">
        <v>2</v>
      </c>
      <c r="D127" s="167">
        <v>3</v>
      </c>
      <c r="E127" s="166">
        <v>4</v>
      </c>
      <c r="F127" s="166">
        <v>5</v>
      </c>
      <c r="G127" s="166">
        <v>6</v>
      </c>
      <c r="H127" s="166">
        <v>7</v>
      </c>
      <c r="I127" s="166">
        <v>8</v>
      </c>
      <c r="J127" s="166">
        <v>9</v>
      </c>
      <c r="K127" s="166">
        <v>10</v>
      </c>
      <c r="L127" s="166">
        <v>11</v>
      </c>
      <c r="M127" s="166">
        <v>12</v>
      </c>
      <c r="N127" s="166">
        <v>13</v>
      </c>
      <c r="O127" s="166">
        <v>14</v>
      </c>
      <c r="P127" s="166">
        <v>15</v>
      </c>
      <c r="Q127" s="166">
        <v>16</v>
      </c>
      <c r="R127" s="166">
        <v>17</v>
      </c>
      <c r="S127" s="166">
        <v>18</v>
      </c>
      <c r="T127" s="166">
        <v>19</v>
      </c>
      <c r="U127" s="166">
        <v>20</v>
      </c>
      <c r="V127" s="166">
        <v>21</v>
      </c>
      <c r="W127" s="166">
        <v>22</v>
      </c>
      <c r="X127" s="166">
        <v>23</v>
      </c>
      <c r="Y127" s="178">
        <v>24</v>
      </c>
    </row>
    <row r="128" ht="14.25" customHeight="1" spans="1:25">
      <c r="A128" s="168" t="s">
        <v>19</v>
      </c>
      <c r="B128" s="169" t="s">
        <v>20</v>
      </c>
      <c r="C128" s="169" t="s">
        <v>20</v>
      </c>
      <c r="D128" s="170" t="s">
        <v>1959</v>
      </c>
      <c r="E128" s="170" t="s">
        <v>1960</v>
      </c>
      <c r="F128" s="170" t="s">
        <v>1961</v>
      </c>
      <c r="G128" s="170" t="s">
        <v>1962</v>
      </c>
      <c r="H128" s="170" t="s">
        <v>1963</v>
      </c>
      <c r="I128" s="170" t="s">
        <v>1964</v>
      </c>
      <c r="J128" s="170" t="s">
        <v>1965</v>
      </c>
      <c r="K128" s="170" t="s">
        <v>1966</v>
      </c>
      <c r="L128" s="170" t="s">
        <v>1967</v>
      </c>
      <c r="M128" s="170" t="s">
        <v>1968</v>
      </c>
      <c r="N128" s="170" t="s">
        <v>1969</v>
      </c>
      <c r="O128" s="170" t="s">
        <v>1970</v>
      </c>
      <c r="P128" s="170" t="s">
        <v>1971</v>
      </c>
      <c r="Q128" s="170" t="s">
        <v>1972</v>
      </c>
      <c r="R128" s="170" t="s">
        <v>1973</v>
      </c>
      <c r="S128" s="170" t="s">
        <v>1974</v>
      </c>
      <c r="T128" s="170" t="s">
        <v>1975</v>
      </c>
      <c r="U128" s="170" t="s">
        <v>1976</v>
      </c>
      <c r="V128" s="170" t="s">
        <v>1977</v>
      </c>
      <c r="W128" s="170" t="s">
        <v>1978</v>
      </c>
      <c r="X128" s="169" t="s">
        <v>20</v>
      </c>
      <c r="Y128" s="169" t="s">
        <v>20</v>
      </c>
    </row>
    <row r="129" ht="33.75" spans="1:25">
      <c r="A129" s="168"/>
      <c r="B129" s="169"/>
      <c r="C129" s="169"/>
      <c r="D129" s="171" t="s">
        <v>1979</v>
      </c>
      <c r="E129" s="171" t="s">
        <v>1980</v>
      </c>
      <c r="F129" s="171" t="s">
        <v>1981</v>
      </c>
      <c r="G129" s="171" t="s">
        <v>1982</v>
      </c>
      <c r="H129" s="171" t="s">
        <v>1983</v>
      </c>
      <c r="I129" s="171" t="s">
        <v>1984</v>
      </c>
      <c r="J129" s="171" t="s">
        <v>1985</v>
      </c>
      <c r="K129" s="171" t="s">
        <v>1986</v>
      </c>
      <c r="L129" s="171" t="s">
        <v>1987</v>
      </c>
      <c r="M129" s="171" t="s">
        <v>1988</v>
      </c>
      <c r="N129" s="171" t="s">
        <v>1989</v>
      </c>
      <c r="O129" s="171" t="s">
        <v>1990</v>
      </c>
      <c r="P129" s="171" t="s">
        <v>1991</v>
      </c>
      <c r="Q129" s="171" t="s">
        <v>1992</v>
      </c>
      <c r="R129" s="171" t="s">
        <v>1993</v>
      </c>
      <c r="S129" s="171" t="s">
        <v>1994</v>
      </c>
      <c r="T129" s="171" t="s">
        <v>1995</v>
      </c>
      <c r="U129" s="171" t="s">
        <v>1996</v>
      </c>
      <c r="V129" s="171" t="s">
        <v>1997</v>
      </c>
      <c r="W129" s="171" t="s">
        <v>1998</v>
      </c>
      <c r="X129" s="169"/>
      <c r="Y129" s="169"/>
    </row>
    <row r="130" ht="14.25" customHeight="1" spans="1:25">
      <c r="A130" s="168" t="s">
        <v>61</v>
      </c>
      <c r="B130" s="172" t="s">
        <v>20</v>
      </c>
      <c r="C130" s="172" t="s">
        <v>20</v>
      </c>
      <c r="D130" s="173" t="s">
        <v>1999</v>
      </c>
      <c r="E130" s="173" t="s">
        <v>2000</v>
      </c>
      <c r="F130" s="173" t="s">
        <v>2001</v>
      </c>
      <c r="G130" s="173" t="s">
        <v>2002</v>
      </c>
      <c r="H130" s="173" t="s">
        <v>2003</v>
      </c>
      <c r="I130" s="173" t="s">
        <v>2004</v>
      </c>
      <c r="J130" s="173" t="s">
        <v>2005</v>
      </c>
      <c r="K130" s="173" t="s">
        <v>2006</v>
      </c>
      <c r="L130" s="173" t="s">
        <v>2007</v>
      </c>
      <c r="M130" s="173" t="s">
        <v>2008</v>
      </c>
      <c r="N130" s="173" t="s">
        <v>2009</v>
      </c>
      <c r="O130" s="173" t="s">
        <v>2010</v>
      </c>
      <c r="P130" s="173" t="s">
        <v>2011</v>
      </c>
      <c r="Q130" s="173" t="s">
        <v>2012</v>
      </c>
      <c r="R130" s="173" t="s">
        <v>2013</v>
      </c>
      <c r="S130" s="173" t="s">
        <v>2014</v>
      </c>
      <c r="T130" s="173" t="s">
        <v>2015</v>
      </c>
      <c r="U130" s="173" t="s">
        <v>2016</v>
      </c>
      <c r="V130" s="173" t="s">
        <v>2017</v>
      </c>
      <c r="W130" s="173" t="s">
        <v>2018</v>
      </c>
      <c r="X130" s="172" t="s">
        <v>20</v>
      </c>
      <c r="Y130" s="172" t="s">
        <v>20</v>
      </c>
    </row>
    <row r="131" ht="45" spans="1:25">
      <c r="A131" s="168"/>
      <c r="B131" s="172"/>
      <c r="C131" s="172"/>
      <c r="D131" s="171" t="s">
        <v>2019</v>
      </c>
      <c r="E131" s="171" t="s">
        <v>2020</v>
      </c>
      <c r="F131" s="171" t="s">
        <v>2021</v>
      </c>
      <c r="G131" s="171" t="s">
        <v>2022</v>
      </c>
      <c r="H131" s="171" t="s">
        <v>2023</v>
      </c>
      <c r="I131" s="171" t="s">
        <v>2024</v>
      </c>
      <c r="J131" s="171" t="s">
        <v>2025</v>
      </c>
      <c r="K131" s="171" t="s">
        <v>2026</v>
      </c>
      <c r="L131" s="171" t="s">
        <v>2027</v>
      </c>
      <c r="M131" s="171" t="s">
        <v>2028</v>
      </c>
      <c r="N131" s="171" t="s">
        <v>2029</v>
      </c>
      <c r="O131" s="171" t="s">
        <v>2030</v>
      </c>
      <c r="P131" s="171" t="s">
        <v>2031</v>
      </c>
      <c r="Q131" s="171" t="s">
        <v>2032</v>
      </c>
      <c r="R131" s="171" t="s">
        <v>2033</v>
      </c>
      <c r="S131" s="171" t="s">
        <v>2034</v>
      </c>
      <c r="T131" s="171" t="s">
        <v>2035</v>
      </c>
      <c r="U131" s="171" t="s">
        <v>2036</v>
      </c>
      <c r="V131" s="171" t="s">
        <v>2037</v>
      </c>
      <c r="W131" s="171" t="s">
        <v>2038</v>
      </c>
      <c r="X131" s="172"/>
      <c r="Y131" s="172"/>
    </row>
    <row r="132" ht="14.25" customHeight="1" spans="1:25">
      <c r="A132" s="168" t="s">
        <v>102</v>
      </c>
      <c r="B132" s="172" t="s">
        <v>20</v>
      </c>
      <c r="C132" s="172" t="s">
        <v>20</v>
      </c>
      <c r="D132" s="173" t="s">
        <v>2039</v>
      </c>
      <c r="E132" s="173" t="s">
        <v>2040</v>
      </c>
      <c r="F132" s="173" t="s">
        <v>2041</v>
      </c>
      <c r="G132" s="173" t="s">
        <v>2042</v>
      </c>
      <c r="H132" s="173" t="s">
        <v>2043</v>
      </c>
      <c r="I132" s="173" t="s">
        <v>2044</v>
      </c>
      <c r="J132" s="173" t="s">
        <v>2045</v>
      </c>
      <c r="K132" s="173" t="s">
        <v>2046</v>
      </c>
      <c r="L132" s="173" t="s">
        <v>2047</v>
      </c>
      <c r="M132" s="173" t="s">
        <v>2048</v>
      </c>
      <c r="N132" s="173" t="s">
        <v>2049</v>
      </c>
      <c r="O132" s="173" t="s">
        <v>2050</v>
      </c>
      <c r="P132" s="173" t="s">
        <v>2051</v>
      </c>
      <c r="Q132" s="173" t="s">
        <v>2052</v>
      </c>
      <c r="R132" s="173" t="s">
        <v>2053</v>
      </c>
      <c r="S132" s="173" t="s">
        <v>2054</v>
      </c>
      <c r="T132" s="173" t="s">
        <v>2055</v>
      </c>
      <c r="U132" s="173" t="s">
        <v>2056</v>
      </c>
      <c r="V132" s="173" t="s">
        <v>2057</v>
      </c>
      <c r="W132" s="173" t="s">
        <v>2058</v>
      </c>
      <c r="X132" s="172" t="s">
        <v>20</v>
      </c>
      <c r="Y132" s="172" t="s">
        <v>20</v>
      </c>
    </row>
    <row r="133" ht="33.75" spans="1:25">
      <c r="A133" s="168"/>
      <c r="B133" s="172"/>
      <c r="C133" s="172"/>
      <c r="D133" s="171" t="s">
        <v>2059</v>
      </c>
      <c r="E133" s="171" t="s">
        <v>2060</v>
      </c>
      <c r="F133" s="171" t="s">
        <v>2061</v>
      </c>
      <c r="G133" s="171" t="s">
        <v>2062</v>
      </c>
      <c r="H133" s="171" t="s">
        <v>2063</v>
      </c>
      <c r="I133" s="171" t="s">
        <v>2064</v>
      </c>
      <c r="J133" s="171" t="s">
        <v>2065</v>
      </c>
      <c r="K133" s="171" t="s">
        <v>2066</v>
      </c>
      <c r="L133" s="171" t="s">
        <v>2067</v>
      </c>
      <c r="M133" s="171" t="s">
        <v>2068</v>
      </c>
      <c r="N133" s="171" t="s">
        <v>2069</v>
      </c>
      <c r="O133" s="171" t="s">
        <v>2070</v>
      </c>
      <c r="P133" s="171" t="s">
        <v>2071</v>
      </c>
      <c r="Q133" s="171" t="s">
        <v>2072</v>
      </c>
      <c r="R133" s="171" t="s">
        <v>2073</v>
      </c>
      <c r="S133" s="171" t="s">
        <v>2074</v>
      </c>
      <c r="T133" s="171" t="s">
        <v>2075</v>
      </c>
      <c r="U133" s="171" t="s">
        <v>2076</v>
      </c>
      <c r="V133" s="171" t="s">
        <v>2077</v>
      </c>
      <c r="W133" s="171" t="s">
        <v>2078</v>
      </c>
      <c r="X133" s="172"/>
      <c r="Y133" s="172"/>
    </row>
    <row r="134" ht="14.25" customHeight="1" spans="1:25">
      <c r="A134" s="168" t="s">
        <v>143</v>
      </c>
      <c r="B134" s="172" t="s">
        <v>20</v>
      </c>
      <c r="C134" s="172" t="s">
        <v>20</v>
      </c>
      <c r="D134" s="173" t="s">
        <v>2079</v>
      </c>
      <c r="E134" s="173" t="s">
        <v>2080</v>
      </c>
      <c r="F134" s="173" t="s">
        <v>2081</v>
      </c>
      <c r="G134" s="173" t="s">
        <v>2082</v>
      </c>
      <c r="H134" s="173" t="s">
        <v>2083</v>
      </c>
      <c r="I134" s="173" t="s">
        <v>2084</v>
      </c>
      <c r="J134" s="173" t="s">
        <v>2085</v>
      </c>
      <c r="K134" s="173" t="s">
        <v>2086</v>
      </c>
      <c r="L134" s="173" t="s">
        <v>2087</v>
      </c>
      <c r="M134" s="173" t="s">
        <v>2088</v>
      </c>
      <c r="N134" s="173" t="s">
        <v>2089</v>
      </c>
      <c r="O134" s="173" t="s">
        <v>2090</v>
      </c>
      <c r="P134" s="173" t="s">
        <v>2091</v>
      </c>
      <c r="Q134" s="173" t="s">
        <v>2092</v>
      </c>
      <c r="R134" s="173" t="s">
        <v>2093</v>
      </c>
      <c r="S134" s="173" t="s">
        <v>2094</v>
      </c>
      <c r="T134" s="173" t="s">
        <v>2095</v>
      </c>
      <c r="U134" s="173" t="s">
        <v>2096</v>
      </c>
      <c r="V134" s="173" t="s">
        <v>2097</v>
      </c>
      <c r="W134" s="173" t="s">
        <v>2098</v>
      </c>
      <c r="X134" s="172" t="s">
        <v>20</v>
      </c>
      <c r="Y134" s="172" t="s">
        <v>20</v>
      </c>
    </row>
    <row r="135" ht="22.5" spans="1:25">
      <c r="A135" s="168"/>
      <c r="B135" s="172"/>
      <c r="C135" s="172"/>
      <c r="D135" s="171" t="s">
        <v>2099</v>
      </c>
      <c r="E135" s="171" t="s">
        <v>2100</v>
      </c>
      <c r="F135" s="171" t="s">
        <v>2101</v>
      </c>
      <c r="G135" s="171" t="s">
        <v>2102</v>
      </c>
      <c r="H135" s="171" t="s">
        <v>2103</v>
      </c>
      <c r="I135" s="171" t="s">
        <v>2104</v>
      </c>
      <c r="J135" s="171" t="s">
        <v>2105</v>
      </c>
      <c r="K135" s="171" t="s">
        <v>2106</v>
      </c>
      <c r="L135" s="171" t="s">
        <v>2107</v>
      </c>
      <c r="M135" s="171" t="s">
        <v>2108</v>
      </c>
      <c r="N135" s="171" t="s">
        <v>2109</v>
      </c>
      <c r="O135" s="171" t="s">
        <v>2110</v>
      </c>
      <c r="P135" s="171" t="s">
        <v>2111</v>
      </c>
      <c r="Q135" s="171" t="s">
        <v>2112</v>
      </c>
      <c r="R135" s="171" t="s">
        <v>2113</v>
      </c>
      <c r="S135" s="171" t="s">
        <v>2114</v>
      </c>
      <c r="T135" s="171" t="s">
        <v>2115</v>
      </c>
      <c r="U135" s="171" t="s">
        <v>2116</v>
      </c>
      <c r="V135" s="171" t="s">
        <v>2117</v>
      </c>
      <c r="W135" s="171" t="s">
        <v>2118</v>
      </c>
      <c r="X135" s="172"/>
      <c r="Y135" s="172"/>
    </row>
    <row r="136" ht="14.25" customHeight="1" spans="1:25">
      <c r="A136" s="168" t="s">
        <v>184</v>
      </c>
      <c r="B136" s="172" t="s">
        <v>20</v>
      </c>
      <c r="C136" s="172" t="s">
        <v>20</v>
      </c>
      <c r="D136" s="173" t="s">
        <v>2119</v>
      </c>
      <c r="E136" s="173" t="s">
        <v>2120</v>
      </c>
      <c r="F136" s="173" t="s">
        <v>2121</v>
      </c>
      <c r="G136" s="173" t="s">
        <v>2122</v>
      </c>
      <c r="H136" s="173" t="s">
        <v>2123</v>
      </c>
      <c r="I136" s="173" t="s">
        <v>2124</v>
      </c>
      <c r="J136" s="173" t="s">
        <v>2125</v>
      </c>
      <c r="K136" s="173" t="s">
        <v>2126</v>
      </c>
      <c r="L136" s="173" t="s">
        <v>2127</v>
      </c>
      <c r="M136" s="173" t="s">
        <v>2128</v>
      </c>
      <c r="N136" s="173" t="s">
        <v>2129</v>
      </c>
      <c r="O136" s="173" t="s">
        <v>2130</v>
      </c>
      <c r="P136" s="173" t="s">
        <v>2131</v>
      </c>
      <c r="Q136" s="173" t="s">
        <v>2132</v>
      </c>
      <c r="R136" s="173" t="s">
        <v>2133</v>
      </c>
      <c r="S136" s="173" t="s">
        <v>2134</v>
      </c>
      <c r="T136" s="173" t="s">
        <v>2135</v>
      </c>
      <c r="U136" s="173" t="s">
        <v>2136</v>
      </c>
      <c r="V136" s="173" t="s">
        <v>2137</v>
      </c>
      <c r="W136" s="173" t="s">
        <v>2138</v>
      </c>
      <c r="X136" s="172" t="s">
        <v>20</v>
      </c>
      <c r="Y136" s="172" t="s">
        <v>20</v>
      </c>
    </row>
    <row r="137" ht="22.5" spans="1:25">
      <c r="A137" s="168"/>
      <c r="B137" s="172"/>
      <c r="C137" s="172"/>
      <c r="D137" s="171" t="s">
        <v>2139</v>
      </c>
      <c r="E137" s="171" t="s">
        <v>2140</v>
      </c>
      <c r="F137" s="171" t="s">
        <v>2141</v>
      </c>
      <c r="G137" s="171" t="s">
        <v>2142</v>
      </c>
      <c r="H137" s="171" t="s">
        <v>2143</v>
      </c>
      <c r="I137" s="171" t="s">
        <v>2144</v>
      </c>
      <c r="J137" s="171" t="s">
        <v>2145</v>
      </c>
      <c r="K137" s="171" t="s">
        <v>2146</v>
      </c>
      <c r="L137" s="171" t="s">
        <v>2147</v>
      </c>
      <c r="M137" s="171" t="s">
        <v>2148</v>
      </c>
      <c r="N137" s="171" t="s">
        <v>2149</v>
      </c>
      <c r="O137" s="171" t="s">
        <v>2150</v>
      </c>
      <c r="P137" s="171" t="s">
        <v>2151</v>
      </c>
      <c r="Q137" s="171" t="s">
        <v>2152</v>
      </c>
      <c r="R137" s="171" t="s">
        <v>2153</v>
      </c>
      <c r="S137" s="171" t="s">
        <v>2154</v>
      </c>
      <c r="T137" s="171" t="s">
        <v>2155</v>
      </c>
      <c r="U137" s="171" t="s">
        <v>2156</v>
      </c>
      <c r="V137" s="171" t="s">
        <v>2157</v>
      </c>
      <c r="W137" s="171" t="s">
        <v>2158</v>
      </c>
      <c r="X137" s="172"/>
      <c r="Y137" s="172"/>
    </row>
    <row r="138" ht="14.25" customHeight="1" spans="1:25">
      <c r="A138" s="168" t="s">
        <v>225</v>
      </c>
      <c r="B138" s="172" t="s">
        <v>20</v>
      </c>
      <c r="C138" s="172" t="s">
        <v>20</v>
      </c>
      <c r="D138" s="173" t="s">
        <v>2159</v>
      </c>
      <c r="E138" s="173" t="s">
        <v>2160</v>
      </c>
      <c r="F138" s="173" t="s">
        <v>2161</v>
      </c>
      <c r="G138" s="173" t="s">
        <v>2162</v>
      </c>
      <c r="H138" s="173" t="s">
        <v>2163</v>
      </c>
      <c r="I138" s="173" t="s">
        <v>2164</v>
      </c>
      <c r="J138" s="173" t="s">
        <v>2165</v>
      </c>
      <c r="K138" s="173" t="s">
        <v>2166</v>
      </c>
      <c r="L138" s="173" t="s">
        <v>2167</v>
      </c>
      <c r="M138" s="173" t="s">
        <v>2168</v>
      </c>
      <c r="N138" s="173" t="s">
        <v>2169</v>
      </c>
      <c r="O138" s="173" t="s">
        <v>2170</v>
      </c>
      <c r="P138" s="173" t="s">
        <v>2171</v>
      </c>
      <c r="Q138" s="173" t="s">
        <v>2172</v>
      </c>
      <c r="R138" s="173" t="s">
        <v>2173</v>
      </c>
      <c r="S138" s="173" t="s">
        <v>2174</v>
      </c>
      <c r="T138" s="173" t="s">
        <v>2175</v>
      </c>
      <c r="U138" s="173" t="s">
        <v>2176</v>
      </c>
      <c r="V138" s="173" t="s">
        <v>2177</v>
      </c>
      <c r="W138" s="173" t="s">
        <v>2178</v>
      </c>
      <c r="X138" s="172" t="s">
        <v>20</v>
      </c>
      <c r="Y138" s="172" t="s">
        <v>20</v>
      </c>
    </row>
    <row r="139" ht="22.5" spans="1:25">
      <c r="A139" s="168"/>
      <c r="B139" s="172"/>
      <c r="C139" s="172"/>
      <c r="D139" s="171" t="s">
        <v>2179</v>
      </c>
      <c r="E139" s="171" t="s">
        <v>2180</v>
      </c>
      <c r="F139" s="171" t="s">
        <v>2181</v>
      </c>
      <c r="G139" s="171" t="s">
        <v>2182</v>
      </c>
      <c r="H139" s="171" t="s">
        <v>2183</v>
      </c>
      <c r="I139" s="171" t="s">
        <v>2184</v>
      </c>
      <c r="J139" s="171" t="s">
        <v>2185</v>
      </c>
      <c r="K139" s="171" t="s">
        <v>2186</v>
      </c>
      <c r="L139" s="171" t="s">
        <v>2187</v>
      </c>
      <c r="M139" s="171" t="s">
        <v>2188</v>
      </c>
      <c r="N139" s="171" t="s">
        <v>2189</v>
      </c>
      <c r="O139" s="171" t="s">
        <v>2190</v>
      </c>
      <c r="P139" s="171" t="s">
        <v>2191</v>
      </c>
      <c r="Q139" s="171" t="s">
        <v>2192</v>
      </c>
      <c r="R139" s="171" t="s">
        <v>2193</v>
      </c>
      <c r="S139" s="171" t="s">
        <v>2194</v>
      </c>
      <c r="T139" s="171" t="s">
        <v>2195</v>
      </c>
      <c r="U139" s="171" t="s">
        <v>2196</v>
      </c>
      <c r="V139" s="171" t="s">
        <v>2197</v>
      </c>
      <c r="W139" s="171" t="s">
        <v>2198</v>
      </c>
      <c r="X139" s="172"/>
      <c r="Y139" s="172"/>
    </row>
    <row r="140" ht="14.25" customHeight="1" spans="1:25">
      <c r="A140" s="168" t="s">
        <v>266</v>
      </c>
      <c r="B140" s="172" t="s">
        <v>20</v>
      </c>
      <c r="C140" s="172" t="s">
        <v>20</v>
      </c>
      <c r="D140" s="173" t="s">
        <v>2199</v>
      </c>
      <c r="E140" s="173" t="s">
        <v>2200</v>
      </c>
      <c r="F140" s="173" t="s">
        <v>2201</v>
      </c>
      <c r="G140" s="173" t="s">
        <v>2202</v>
      </c>
      <c r="H140" s="173" t="s">
        <v>2203</v>
      </c>
      <c r="I140" s="173" t="s">
        <v>2204</v>
      </c>
      <c r="J140" s="173" t="s">
        <v>2205</v>
      </c>
      <c r="K140" s="173" t="s">
        <v>2206</v>
      </c>
      <c r="L140" s="173" t="s">
        <v>2207</v>
      </c>
      <c r="M140" s="173" t="s">
        <v>2208</v>
      </c>
      <c r="N140" s="173" t="s">
        <v>2209</v>
      </c>
      <c r="O140" s="173" t="s">
        <v>2210</v>
      </c>
      <c r="P140" s="173" t="s">
        <v>2211</v>
      </c>
      <c r="Q140" s="173" t="s">
        <v>2212</v>
      </c>
      <c r="R140" s="173" t="s">
        <v>2213</v>
      </c>
      <c r="S140" s="173" t="s">
        <v>2214</v>
      </c>
      <c r="T140" s="173" t="s">
        <v>2215</v>
      </c>
      <c r="U140" s="173" t="s">
        <v>2216</v>
      </c>
      <c r="V140" s="173" t="s">
        <v>2217</v>
      </c>
      <c r="W140" s="173" t="s">
        <v>2218</v>
      </c>
      <c r="X140" s="172" t="s">
        <v>20</v>
      </c>
      <c r="Y140" s="172" t="s">
        <v>20</v>
      </c>
    </row>
    <row r="141" ht="33.75" spans="1:25">
      <c r="A141" s="168"/>
      <c r="B141" s="172"/>
      <c r="C141" s="172"/>
      <c r="D141" s="171" t="s">
        <v>2219</v>
      </c>
      <c r="E141" s="171" t="s">
        <v>2220</v>
      </c>
      <c r="F141" s="171" t="s">
        <v>2221</v>
      </c>
      <c r="G141" s="171" t="s">
        <v>2222</v>
      </c>
      <c r="H141" s="171" t="s">
        <v>2223</v>
      </c>
      <c r="I141" s="171" t="s">
        <v>2224</v>
      </c>
      <c r="J141" s="171" t="s">
        <v>2225</v>
      </c>
      <c r="K141" s="171" t="s">
        <v>2226</v>
      </c>
      <c r="L141" s="171" t="s">
        <v>2227</v>
      </c>
      <c r="M141" s="171" t="s">
        <v>2228</v>
      </c>
      <c r="N141" s="171" t="s">
        <v>2229</v>
      </c>
      <c r="O141" s="171" t="s">
        <v>2230</v>
      </c>
      <c r="P141" s="171" t="s">
        <v>2231</v>
      </c>
      <c r="Q141" s="171" t="s">
        <v>2232</v>
      </c>
      <c r="R141" s="171" t="s">
        <v>2233</v>
      </c>
      <c r="S141" s="171" t="s">
        <v>2234</v>
      </c>
      <c r="T141" s="171" t="s">
        <v>2235</v>
      </c>
      <c r="U141" s="171" t="s">
        <v>2236</v>
      </c>
      <c r="V141" s="171" t="s">
        <v>2237</v>
      </c>
      <c r="W141" s="171" t="s">
        <v>2238</v>
      </c>
      <c r="X141" s="172"/>
      <c r="Y141" s="172"/>
    </row>
    <row r="142" ht="14.25" customHeight="1" spans="1:25">
      <c r="A142" s="168" t="s">
        <v>307</v>
      </c>
      <c r="B142" s="172" t="s">
        <v>20</v>
      </c>
      <c r="C142" s="172" t="s">
        <v>20</v>
      </c>
      <c r="D142" s="173" t="s">
        <v>2239</v>
      </c>
      <c r="E142" s="173" t="s">
        <v>2240</v>
      </c>
      <c r="F142" s="173" t="s">
        <v>2241</v>
      </c>
      <c r="G142" s="173" t="s">
        <v>2242</v>
      </c>
      <c r="H142" s="173" t="s">
        <v>2243</v>
      </c>
      <c r="I142" s="173" t="s">
        <v>2244</v>
      </c>
      <c r="J142" s="173" t="s">
        <v>2245</v>
      </c>
      <c r="K142" s="173" t="s">
        <v>2246</v>
      </c>
      <c r="L142" s="173" t="s">
        <v>2247</v>
      </c>
      <c r="M142" s="173" t="s">
        <v>2248</v>
      </c>
      <c r="N142" s="173" t="s">
        <v>2249</v>
      </c>
      <c r="O142" s="173" t="s">
        <v>2250</v>
      </c>
      <c r="P142" s="173" t="s">
        <v>2251</v>
      </c>
      <c r="Q142" s="173" t="s">
        <v>2252</v>
      </c>
      <c r="R142" s="173" t="s">
        <v>2253</v>
      </c>
      <c r="S142" s="173" t="s">
        <v>2254</v>
      </c>
      <c r="T142" s="173" t="s">
        <v>2255</v>
      </c>
      <c r="U142" s="173" t="s">
        <v>2256</v>
      </c>
      <c r="V142" s="173" t="s">
        <v>2257</v>
      </c>
      <c r="W142" s="173" t="s">
        <v>2258</v>
      </c>
      <c r="X142" s="172" t="s">
        <v>20</v>
      </c>
      <c r="Y142" s="172" t="s">
        <v>20</v>
      </c>
    </row>
    <row r="143" ht="33.75" spans="1:25">
      <c r="A143" s="168"/>
      <c r="B143" s="172"/>
      <c r="C143" s="172"/>
      <c r="D143" s="171" t="s">
        <v>2259</v>
      </c>
      <c r="E143" s="171" t="s">
        <v>2260</v>
      </c>
      <c r="F143" s="171" t="s">
        <v>2261</v>
      </c>
      <c r="G143" s="171" t="s">
        <v>2262</v>
      </c>
      <c r="H143" s="171" t="s">
        <v>2263</v>
      </c>
      <c r="I143" s="171" t="s">
        <v>2264</v>
      </c>
      <c r="J143" s="171" t="s">
        <v>2265</v>
      </c>
      <c r="K143" s="171" t="s">
        <v>2266</v>
      </c>
      <c r="L143" s="171" t="s">
        <v>2267</v>
      </c>
      <c r="M143" s="171" t="s">
        <v>2268</v>
      </c>
      <c r="N143" s="171" t="s">
        <v>2269</v>
      </c>
      <c r="O143" s="171" t="s">
        <v>2270</v>
      </c>
      <c r="P143" s="171" t="s">
        <v>2271</v>
      </c>
      <c r="Q143" s="171" t="s">
        <v>2272</v>
      </c>
      <c r="R143" s="171" t="s">
        <v>2273</v>
      </c>
      <c r="S143" s="171" t="s">
        <v>2274</v>
      </c>
      <c r="T143" s="171" t="s">
        <v>2275</v>
      </c>
      <c r="U143" s="171" t="s">
        <v>2276</v>
      </c>
      <c r="V143" s="171" t="s">
        <v>2277</v>
      </c>
      <c r="W143" s="171" t="s">
        <v>2278</v>
      </c>
      <c r="X143" s="172"/>
      <c r="Y143" s="172"/>
    </row>
    <row r="144" ht="14.25" customHeight="1" spans="1:25">
      <c r="A144" s="168" t="s">
        <v>348</v>
      </c>
      <c r="B144" s="172" t="s">
        <v>20</v>
      </c>
      <c r="C144" s="172" t="s">
        <v>20</v>
      </c>
      <c r="D144" s="173" t="s">
        <v>2279</v>
      </c>
      <c r="E144" s="173" t="s">
        <v>2280</v>
      </c>
      <c r="F144" s="173" t="s">
        <v>2281</v>
      </c>
      <c r="G144" s="173" t="s">
        <v>2282</v>
      </c>
      <c r="H144" s="173" t="s">
        <v>2283</v>
      </c>
      <c r="I144" s="173" t="s">
        <v>2284</v>
      </c>
      <c r="J144" s="173" t="s">
        <v>2285</v>
      </c>
      <c r="K144" s="173" t="s">
        <v>2286</v>
      </c>
      <c r="L144" s="173" t="s">
        <v>2287</v>
      </c>
      <c r="M144" s="173" t="s">
        <v>2288</v>
      </c>
      <c r="N144" s="173" t="s">
        <v>2289</v>
      </c>
      <c r="O144" s="173" t="s">
        <v>2290</v>
      </c>
      <c r="P144" s="173" t="s">
        <v>2291</v>
      </c>
      <c r="Q144" s="173" t="s">
        <v>2292</v>
      </c>
      <c r="R144" s="173" t="s">
        <v>2293</v>
      </c>
      <c r="S144" s="173" t="s">
        <v>2294</v>
      </c>
      <c r="T144" s="173" t="s">
        <v>2295</v>
      </c>
      <c r="U144" s="173" t="s">
        <v>2296</v>
      </c>
      <c r="V144" s="173" t="s">
        <v>2297</v>
      </c>
      <c r="W144" s="173" t="s">
        <v>2298</v>
      </c>
      <c r="X144" s="172" t="s">
        <v>20</v>
      </c>
      <c r="Y144" s="172" t="s">
        <v>20</v>
      </c>
    </row>
    <row r="145" ht="22.5" spans="1:25">
      <c r="A145" s="168"/>
      <c r="B145" s="172"/>
      <c r="C145" s="172"/>
      <c r="D145" s="171" t="s">
        <v>2299</v>
      </c>
      <c r="E145" s="171" t="s">
        <v>2300</v>
      </c>
      <c r="F145" s="171" t="s">
        <v>2301</v>
      </c>
      <c r="G145" s="171" t="s">
        <v>2302</v>
      </c>
      <c r="H145" s="171" t="s">
        <v>2303</v>
      </c>
      <c r="I145" s="171" t="s">
        <v>2304</v>
      </c>
      <c r="J145" s="171" t="s">
        <v>2305</v>
      </c>
      <c r="K145" s="171" t="s">
        <v>2306</v>
      </c>
      <c r="L145" s="171" t="s">
        <v>2307</v>
      </c>
      <c r="M145" s="171" t="s">
        <v>2308</v>
      </c>
      <c r="N145" s="171" t="s">
        <v>2309</v>
      </c>
      <c r="O145" s="171" t="s">
        <v>2310</v>
      </c>
      <c r="P145" s="171" t="s">
        <v>2311</v>
      </c>
      <c r="Q145" s="171" t="s">
        <v>2312</v>
      </c>
      <c r="R145" s="171" t="s">
        <v>2313</v>
      </c>
      <c r="S145" s="171" t="s">
        <v>2314</v>
      </c>
      <c r="T145" s="171" t="s">
        <v>2315</v>
      </c>
      <c r="U145" s="171" t="s">
        <v>2316</v>
      </c>
      <c r="V145" s="171" t="s">
        <v>2317</v>
      </c>
      <c r="W145" s="171" t="s">
        <v>2318</v>
      </c>
      <c r="X145" s="172"/>
      <c r="Y145" s="172"/>
    </row>
    <row r="146" ht="14.25" customHeight="1" spans="1:25">
      <c r="A146" s="168" t="s">
        <v>389</v>
      </c>
      <c r="B146" s="172" t="s">
        <v>20</v>
      </c>
      <c r="C146" s="172" t="s">
        <v>20</v>
      </c>
      <c r="D146" s="173" t="s">
        <v>2319</v>
      </c>
      <c r="E146" s="173" t="s">
        <v>2320</v>
      </c>
      <c r="F146" s="173" t="s">
        <v>2321</v>
      </c>
      <c r="G146" s="173" t="s">
        <v>2322</v>
      </c>
      <c r="H146" s="173" t="s">
        <v>2323</v>
      </c>
      <c r="I146" s="173" t="s">
        <v>2324</v>
      </c>
      <c r="J146" s="173" t="s">
        <v>2325</v>
      </c>
      <c r="K146" s="173" t="s">
        <v>2326</v>
      </c>
      <c r="L146" s="173" t="s">
        <v>2327</v>
      </c>
      <c r="M146" s="173" t="s">
        <v>2328</v>
      </c>
      <c r="N146" s="173" t="s">
        <v>2329</v>
      </c>
      <c r="O146" s="173" t="s">
        <v>2330</v>
      </c>
      <c r="P146" s="173" t="s">
        <v>2331</v>
      </c>
      <c r="Q146" s="173" t="s">
        <v>2332</v>
      </c>
      <c r="R146" s="173" t="s">
        <v>2333</v>
      </c>
      <c r="S146" s="173" t="s">
        <v>2334</v>
      </c>
      <c r="T146" s="173" t="s">
        <v>2335</v>
      </c>
      <c r="U146" s="173" t="s">
        <v>2336</v>
      </c>
      <c r="V146" s="173" t="s">
        <v>2337</v>
      </c>
      <c r="W146" s="173" t="s">
        <v>2338</v>
      </c>
      <c r="X146" s="172" t="s">
        <v>20</v>
      </c>
      <c r="Y146" s="172" t="s">
        <v>20</v>
      </c>
    </row>
    <row r="147" ht="33.75" spans="1:25">
      <c r="A147" s="168"/>
      <c r="B147" s="172"/>
      <c r="C147" s="172"/>
      <c r="D147" s="171" t="s">
        <v>2339</v>
      </c>
      <c r="E147" s="171" t="s">
        <v>2340</v>
      </c>
      <c r="F147" s="171" t="s">
        <v>2341</v>
      </c>
      <c r="G147" s="171" t="s">
        <v>2342</v>
      </c>
      <c r="H147" s="171" t="s">
        <v>2343</v>
      </c>
      <c r="I147" s="171" t="s">
        <v>2344</v>
      </c>
      <c r="J147" s="171" t="s">
        <v>2345</v>
      </c>
      <c r="K147" s="171" t="s">
        <v>2346</v>
      </c>
      <c r="L147" s="171" t="s">
        <v>2347</v>
      </c>
      <c r="M147" s="171" t="s">
        <v>2348</v>
      </c>
      <c r="N147" s="171" t="s">
        <v>2349</v>
      </c>
      <c r="O147" s="171" t="s">
        <v>2350</v>
      </c>
      <c r="P147" s="171" t="s">
        <v>2351</v>
      </c>
      <c r="Q147" s="171" t="s">
        <v>2352</v>
      </c>
      <c r="R147" s="171" t="s">
        <v>2353</v>
      </c>
      <c r="S147" s="171" t="s">
        <v>2354</v>
      </c>
      <c r="T147" s="171" t="s">
        <v>2355</v>
      </c>
      <c r="U147" s="171" t="s">
        <v>2356</v>
      </c>
      <c r="V147" s="171" t="s">
        <v>2357</v>
      </c>
      <c r="W147" s="171" t="s">
        <v>2358</v>
      </c>
      <c r="X147" s="172"/>
      <c r="Y147" s="172"/>
    </row>
    <row r="148" ht="14.25" customHeight="1" spans="1:25">
      <c r="A148" s="168" t="s">
        <v>430</v>
      </c>
      <c r="B148" s="172" t="s">
        <v>20</v>
      </c>
      <c r="C148" s="172" t="s">
        <v>20</v>
      </c>
      <c r="D148" s="173" t="s">
        <v>2359</v>
      </c>
      <c r="E148" s="173" t="s">
        <v>2360</v>
      </c>
      <c r="F148" s="173" t="s">
        <v>2361</v>
      </c>
      <c r="G148" s="173" t="s">
        <v>2362</v>
      </c>
      <c r="H148" s="173" t="s">
        <v>2363</v>
      </c>
      <c r="I148" s="173" t="s">
        <v>2364</v>
      </c>
      <c r="J148" s="173" t="s">
        <v>2365</v>
      </c>
      <c r="K148" s="173" t="s">
        <v>2366</v>
      </c>
      <c r="L148" s="173" t="s">
        <v>2367</v>
      </c>
      <c r="M148" s="173" t="s">
        <v>2368</v>
      </c>
      <c r="N148" s="173" t="s">
        <v>2369</v>
      </c>
      <c r="O148" s="173" t="s">
        <v>2370</v>
      </c>
      <c r="P148" s="173" t="s">
        <v>2371</v>
      </c>
      <c r="Q148" s="173" t="s">
        <v>2372</v>
      </c>
      <c r="R148" s="173" t="s">
        <v>2373</v>
      </c>
      <c r="S148" s="173" t="s">
        <v>2374</v>
      </c>
      <c r="T148" s="173" t="s">
        <v>2375</v>
      </c>
      <c r="U148" s="173" t="s">
        <v>2376</v>
      </c>
      <c r="V148" s="173" t="s">
        <v>2377</v>
      </c>
      <c r="W148" s="173" t="s">
        <v>2378</v>
      </c>
      <c r="X148" s="172" t="s">
        <v>20</v>
      </c>
      <c r="Y148" s="172" t="s">
        <v>20</v>
      </c>
    </row>
    <row r="149" ht="33.75" spans="1:25">
      <c r="A149" s="168"/>
      <c r="B149" s="172"/>
      <c r="C149" s="172"/>
      <c r="D149" s="171" t="s">
        <v>2379</v>
      </c>
      <c r="E149" s="171" t="s">
        <v>2380</v>
      </c>
      <c r="F149" s="171" t="s">
        <v>2381</v>
      </c>
      <c r="G149" s="171" t="s">
        <v>2382</v>
      </c>
      <c r="H149" s="171" t="s">
        <v>2383</v>
      </c>
      <c r="I149" s="171" t="s">
        <v>2384</v>
      </c>
      <c r="J149" s="171" t="s">
        <v>2385</v>
      </c>
      <c r="K149" s="171" t="s">
        <v>2386</v>
      </c>
      <c r="L149" s="171" t="s">
        <v>2387</v>
      </c>
      <c r="M149" s="171" t="s">
        <v>2388</v>
      </c>
      <c r="N149" s="171" t="s">
        <v>2389</v>
      </c>
      <c r="O149" s="171" t="s">
        <v>2390</v>
      </c>
      <c r="P149" s="171" t="s">
        <v>2391</v>
      </c>
      <c r="Q149" s="171" t="s">
        <v>2392</v>
      </c>
      <c r="R149" s="171" t="s">
        <v>2393</v>
      </c>
      <c r="S149" s="171" t="s">
        <v>2394</v>
      </c>
      <c r="T149" s="171" t="s">
        <v>2395</v>
      </c>
      <c r="U149" s="171" t="s">
        <v>2396</v>
      </c>
      <c r="V149" s="171" t="s">
        <v>2397</v>
      </c>
      <c r="W149" s="171" t="s">
        <v>2398</v>
      </c>
      <c r="X149" s="172"/>
      <c r="Y149" s="172"/>
    </row>
    <row r="150" ht="14.25" customHeight="1" spans="1:25">
      <c r="A150" s="168" t="s">
        <v>471</v>
      </c>
      <c r="B150" s="172" t="s">
        <v>20</v>
      </c>
      <c r="C150" s="172" t="s">
        <v>20</v>
      </c>
      <c r="D150" s="173" t="s">
        <v>2399</v>
      </c>
      <c r="E150" s="173" t="s">
        <v>2400</v>
      </c>
      <c r="F150" s="173" t="s">
        <v>2401</v>
      </c>
      <c r="G150" s="173" t="s">
        <v>2402</v>
      </c>
      <c r="H150" s="173" t="s">
        <v>2403</v>
      </c>
      <c r="I150" s="173" t="s">
        <v>2404</v>
      </c>
      <c r="J150" s="173" t="s">
        <v>2405</v>
      </c>
      <c r="K150" s="173" t="s">
        <v>2406</v>
      </c>
      <c r="L150" s="173" t="s">
        <v>2407</v>
      </c>
      <c r="M150" s="173" t="s">
        <v>2408</v>
      </c>
      <c r="N150" s="173" t="s">
        <v>2409</v>
      </c>
      <c r="O150" s="173" t="s">
        <v>2410</v>
      </c>
      <c r="P150" s="173" t="s">
        <v>2411</v>
      </c>
      <c r="Q150" s="173" t="s">
        <v>2412</v>
      </c>
      <c r="R150" s="173" t="s">
        <v>2413</v>
      </c>
      <c r="S150" s="173" t="s">
        <v>2414</v>
      </c>
      <c r="T150" s="173" t="s">
        <v>2415</v>
      </c>
      <c r="U150" s="173" t="s">
        <v>2416</v>
      </c>
      <c r="V150" s="173" t="s">
        <v>2417</v>
      </c>
      <c r="W150" s="173" t="s">
        <v>2418</v>
      </c>
      <c r="X150" s="172" t="s">
        <v>20</v>
      </c>
      <c r="Y150" s="172" t="s">
        <v>20</v>
      </c>
    </row>
    <row r="151" ht="33.75" spans="1:25">
      <c r="A151" s="168"/>
      <c r="B151" s="172"/>
      <c r="C151" s="172"/>
      <c r="D151" s="171" t="s">
        <v>2419</v>
      </c>
      <c r="E151" s="171" t="s">
        <v>2420</v>
      </c>
      <c r="F151" s="171" t="s">
        <v>2421</v>
      </c>
      <c r="G151" s="171" t="s">
        <v>2422</v>
      </c>
      <c r="H151" s="171" t="s">
        <v>2423</v>
      </c>
      <c r="I151" s="171" t="s">
        <v>2424</v>
      </c>
      <c r="J151" s="171" t="s">
        <v>2425</v>
      </c>
      <c r="K151" s="171" t="s">
        <v>2426</v>
      </c>
      <c r="L151" s="171" t="s">
        <v>2427</v>
      </c>
      <c r="M151" s="171" t="s">
        <v>2428</v>
      </c>
      <c r="N151" s="171" t="s">
        <v>2429</v>
      </c>
      <c r="O151" s="171" t="s">
        <v>2430</v>
      </c>
      <c r="P151" s="171" t="s">
        <v>2431</v>
      </c>
      <c r="Q151" s="171" t="s">
        <v>2432</v>
      </c>
      <c r="R151" s="171" t="s">
        <v>2433</v>
      </c>
      <c r="S151" s="171" t="s">
        <v>2434</v>
      </c>
      <c r="T151" s="171" t="s">
        <v>2435</v>
      </c>
      <c r="U151" s="171" t="s">
        <v>2436</v>
      </c>
      <c r="V151" s="171" t="s">
        <v>2437</v>
      </c>
      <c r="W151" s="171" t="s">
        <v>2438</v>
      </c>
      <c r="X151" s="172"/>
      <c r="Y151" s="172"/>
    </row>
    <row r="152" ht="14.25" customHeight="1" spans="1:25">
      <c r="A152" s="168" t="s">
        <v>512</v>
      </c>
      <c r="B152" s="172" t="s">
        <v>20</v>
      </c>
      <c r="C152" s="172" t="s">
        <v>20</v>
      </c>
      <c r="D152" s="173" t="s">
        <v>2439</v>
      </c>
      <c r="E152" s="173" t="s">
        <v>2440</v>
      </c>
      <c r="F152" s="173" t="s">
        <v>2441</v>
      </c>
      <c r="G152" s="173" t="s">
        <v>2442</v>
      </c>
      <c r="H152" s="173" t="s">
        <v>2443</v>
      </c>
      <c r="I152" s="173" t="s">
        <v>2444</v>
      </c>
      <c r="J152" s="173" t="s">
        <v>2445</v>
      </c>
      <c r="K152" s="173" t="s">
        <v>2446</v>
      </c>
      <c r="L152" s="173" t="s">
        <v>2447</v>
      </c>
      <c r="M152" s="173" t="s">
        <v>2448</v>
      </c>
      <c r="N152" s="173" t="s">
        <v>2449</v>
      </c>
      <c r="O152" s="173" t="s">
        <v>2450</v>
      </c>
      <c r="P152" s="173" t="s">
        <v>2451</v>
      </c>
      <c r="Q152" s="173" t="s">
        <v>2452</v>
      </c>
      <c r="R152" s="173" t="s">
        <v>2453</v>
      </c>
      <c r="S152" s="173" t="s">
        <v>2454</v>
      </c>
      <c r="T152" s="173" t="s">
        <v>2455</v>
      </c>
      <c r="U152" s="173" t="s">
        <v>2456</v>
      </c>
      <c r="V152" s="173" t="s">
        <v>2457</v>
      </c>
      <c r="W152" s="173" t="s">
        <v>2458</v>
      </c>
      <c r="X152" s="172" t="s">
        <v>20</v>
      </c>
      <c r="Y152" s="172" t="s">
        <v>20</v>
      </c>
    </row>
    <row r="153" ht="33.75" spans="1:25">
      <c r="A153" s="168"/>
      <c r="B153" s="172"/>
      <c r="C153" s="172"/>
      <c r="D153" s="171" t="s">
        <v>2459</v>
      </c>
      <c r="E153" s="173" t="s">
        <v>2460</v>
      </c>
      <c r="F153" s="173" t="s">
        <v>2461</v>
      </c>
      <c r="G153" s="173" t="s">
        <v>2462</v>
      </c>
      <c r="H153" s="171" t="s">
        <v>2463</v>
      </c>
      <c r="I153" s="171" t="s">
        <v>2464</v>
      </c>
      <c r="J153" s="171" t="s">
        <v>2465</v>
      </c>
      <c r="K153" s="171" t="s">
        <v>2466</v>
      </c>
      <c r="L153" s="171" t="s">
        <v>2467</v>
      </c>
      <c r="M153" s="171" t="s">
        <v>2468</v>
      </c>
      <c r="N153" s="171" t="s">
        <v>2469</v>
      </c>
      <c r="O153" s="171" t="s">
        <v>2470</v>
      </c>
      <c r="P153" s="171" t="s">
        <v>2471</v>
      </c>
      <c r="Q153" s="171" t="s">
        <v>2472</v>
      </c>
      <c r="R153" s="171" t="s">
        <v>2473</v>
      </c>
      <c r="S153" s="171" t="s">
        <v>2474</v>
      </c>
      <c r="T153" s="171" t="s">
        <v>2475</v>
      </c>
      <c r="U153" s="171" t="s">
        <v>2476</v>
      </c>
      <c r="V153" s="171" t="s">
        <v>2477</v>
      </c>
      <c r="W153" s="171" t="s">
        <v>2478</v>
      </c>
      <c r="X153" s="172"/>
      <c r="Y153" s="172"/>
    </row>
    <row r="154" ht="14.25" customHeight="1" spans="1:25">
      <c r="A154" s="168" t="s">
        <v>553</v>
      </c>
      <c r="B154" s="172" t="s">
        <v>20</v>
      </c>
      <c r="C154" s="172" t="s">
        <v>20</v>
      </c>
      <c r="D154" s="173" t="s">
        <v>2479</v>
      </c>
      <c r="E154" s="170" t="s">
        <v>2480</v>
      </c>
      <c r="F154" s="170" t="s">
        <v>2481</v>
      </c>
      <c r="G154" s="170" t="s">
        <v>2482</v>
      </c>
      <c r="H154" s="173" t="s">
        <v>2483</v>
      </c>
      <c r="I154" s="173" t="s">
        <v>2484</v>
      </c>
      <c r="J154" s="173" t="s">
        <v>2485</v>
      </c>
      <c r="K154" s="173" t="s">
        <v>2486</v>
      </c>
      <c r="L154" s="173" t="s">
        <v>2487</v>
      </c>
      <c r="M154" s="173" t="s">
        <v>2488</v>
      </c>
      <c r="N154" s="173" t="s">
        <v>2489</v>
      </c>
      <c r="O154" s="173" t="s">
        <v>2490</v>
      </c>
      <c r="P154" s="173" t="s">
        <v>2491</v>
      </c>
      <c r="Q154" s="173" t="s">
        <v>2492</v>
      </c>
      <c r="R154" s="173" t="s">
        <v>2493</v>
      </c>
      <c r="S154" s="173" t="s">
        <v>2494</v>
      </c>
      <c r="T154" s="173" t="s">
        <v>2495</v>
      </c>
      <c r="U154" s="173" t="s">
        <v>2496</v>
      </c>
      <c r="V154" s="173" t="s">
        <v>2497</v>
      </c>
      <c r="W154" s="173" t="s">
        <v>2498</v>
      </c>
      <c r="X154" s="172" t="s">
        <v>20</v>
      </c>
      <c r="Y154" s="172" t="s">
        <v>20</v>
      </c>
    </row>
    <row r="155" ht="33.75" spans="1:25">
      <c r="A155" s="168"/>
      <c r="B155" s="172"/>
      <c r="C155" s="172"/>
      <c r="D155" s="171" t="s">
        <v>2499</v>
      </c>
      <c r="E155" s="173" t="s">
        <v>2500</v>
      </c>
      <c r="F155" s="173" t="s">
        <v>2501</v>
      </c>
      <c r="G155" s="171" t="s">
        <v>2502</v>
      </c>
      <c r="H155" s="171" t="s">
        <v>2503</v>
      </c>
      <c r="I155" s="171" t="s">
        <v>2504</v>
      </c>
      <c r="J155" s="171" t="s">
        <v>2505</v>
      </c>
      <c r="K155" s="171" t="s">
        <v>2506</v>
      </c>
      <c r="L155" s="171" t="s">
        <v>2507</v>
      </c>
      <c r="M155" s="171" t="s">
        <v>2508</v>
      </c>
      <c r="N155" s="171" t="s">
        <v>2509</v>
      </c>
      <c r="O155" s="171" t="s">
        <v>2510</v>
      </c>
      <c r="P155" s="171" t="s">
        <v>2511</v>
      </c>
      <c r="Q155" s="171" t="s">
        <v>2512</v>
      </c>
      <c r="R155" s="171" t="s">
        <v>2513</v>
      </c>
      <c r="S155" s="171" t="s">
        <v>2514</v>
      </c>
      <c r="T155" s="171" t="s">
        <v>2515</v>
      </c>
      <c r="U155" s="171" t="s">
        <v>2516</v>
      </c>
      <c r="V155" s="171" t="s">
        <v>2517</v>
      </c>
      <c r="W155" s="171" t="s">
        <v>2518</v>
      </c>
      <c r="X155" s="172"/>
      <c r="Y155" s="172"/>
    </row>
    <row r="156" ht="14.25" customHeight="1" spans="1:25">
      <c r="A156" s="168" t="s">
        <v>594</v>
      </c>
      <c r="B156" s="172" t="s">
        <v>20</v>
      </c>
      <c r="C156" s="172" t="s">
        <v>20</v>
      </c>
      <c r="D156" s="173" t="s">
        <v>2519</v>
      </c>
      <c r="E156" s="170" t="s">
        <v>2520</v>
      </c>
      <c r="F156" s="170" t="s">
        <v>2521</v>
      </c>
      <c r="G156" s="173" t="s">
        <v>2522</v>
      </c>
      <c r="H156" s="173" t="s">
        <v>2523</v>
      </c>
      <c r="I156" s="173" t="s">
        <v>2524</v>
      </c>
      <c r="J156" s="173" t="s">
        <v>2525</v>
      </c>
      <c r="K156" s="173" t="s">
        <v>2526</v>
      </c>
      <c r="L156" s="173" t="s">
        <v>2527</v>
      </c>
      <c r="M156" s="173" t="s">
        <v>2528</v>
      </c>
      <c r="N156" s="173" t="s">
        <v>2529</v>
      </c>
      <c r="O156" s="173" t="s">
        <v>2530</v>
      </c>
      <c r="P156" s="173" t="s">
        <v>2531</v>
      </c>
      <c r="Q156" s="173" t="s">
        <v>2532</v>
      </c>
      <c r="R156" s="173" t="s">
        <v>2533</v>
      </c>
      <c r="S156" s="173" t="s">
        <v>2534</v>
      </c>
      <c r="T156" s="173" t="s">
        <v>2535</v>
      </c>
      <c r="U156" s="173" t="s">
        <v>2536</v>
      </c>
      <c r="V156" s="173" t="s">
        <v>2537</v>
      </c>
      <c r="W156" s="173" t="s">
        <v>2538</v>
      </c>
      <c r="X156" s="172" t="s">
        <v>20</v>
      </c>
      <c r="Y156" s="172" t="s">
        <v>20</v>
      </c>
    </row>
    <row r="157" ht="33.75" spans="1:25">
      <c r="A157" s="168"/>
      <c r="B157" s="172"/>
      <c r="C157" s="172"/>
      <c r="D157" s="171" t="s">
        <v>2539</v>
      </c>
      <c r="E157" s="171" t="s">
        <v>2540</v>
      </c>
      <c r="F157" s="171" t="s">
        <v>2541</v>
      </c>
      <c r="G157" s="171" t="s">
        <v>2542</v>
      </c>
      <c r="H157" s="171" t="s">
        <v>2543</v>
      </c>
      <c r="I157" s="171" t="s">
        <v>2544</v>
      </c>
      <c r="J157" s="171" t="s">
        <v>2545</v>
      </c>
      <c r="K157" s="171" t="s">
        <v>2546</v>
      </c>
      <c r="L157" s="171" t="s">
        <v>2547</v>
      </c>
      <c r="M157" s="171" t="s">
        <v>2548</v>
      </c>
      <c r="N157" s="171" t="s">
        <v>2549</v>
      </c>
      <c r="O157" s="171" t="s">
        <v>2550</v>
      </c>
      <c r="P157" s="171" t="s">
        <v>2551</v>
      </c>
      <c r="Q157" s="171" t="s">
        <v>2552</v>
      </c>
      <c r="R157" s="171" t="s">
        <v>2553</v>
      </c>
      <c r="S157" s="171" t="s">
        <v>2554</v>
      </c>
      <c r="T157" s="171" t="s">
        <v>2555</v>
      </c>
      <c r="U157" s="171" t="s">
        <v>2556</v>
      </c>
      <c r="V157" s="171" t="s">
        <v>2557</v>
      </c>
      <c r="W157" s="171" t="s">
        <v>2558</v>
      </c>
      <c r="X157" s="172"/>
      <c r="Y157" s="172"/>
    </row>
    <row r="158" ht="14.25" customHeight="1" spans="1:25">
      <c r="A158" s="174" t="s">
        <v>635</v>
      </c>
      <c r="B158" s="172" t="s">
        <v>20</v>
      </c>
      <c r="C158" s="172" t="s">
        <v>20</v>
      </c>
      <c r="D158" s="173" t="s">
        <v>2559</v>
      </c>
      <c r="E158" s="173" t="s">
        <v>2560</v>
      </c>
      <c r="F158" s="173" t="s">
        <v>2561</v>
      </c>
      <c r="G158" s="173" t="s">
        <v>2562</v>
      </c>
      <c r="H158" s="173" t="s">
        <v>2563</v>
      </c>
      <c r="I158" s="173" t="s">
        <v>2564</v>
      </c>
      <c r="J158" s="173" t="s">
        <v>2565</v>
      </c>
      <c r="K158" s="173" t="s">
        <v>2566</v>
      </c>
      <c r="L158" s="173" t="s">
        <v>2567</v>
      </c>
      <c r="M158" s="173" t="s">
        <v>2568</v>
      </c>
      <c r="N158" s="173" t="s">
        <v>2569</v>
      </c>
      <c r="O158" s="173" t="s">
        <v>2570</v>
      </c>
      <c r="P158" s="173" t="s">
        <v>2571</v>
      </c>
      <c r="Q158" s="173" t="s">
        <v>2572</v>
      </c>
      <c r="R158" s="173" t="s">
        <v>2573</v>
      </c>
      <c r="S158" s="173" t="s">
        <v>2574</v>
      </c>
      <c r="T158" s="173" t="s">
        <v>2575</v>
      </c>
      <c r="U158" s="173" t="s">
        <v>2576</v>
      </c>
      <c r="V158" s="173" t="s">
        <v>2577</v>
      </c>
      <c r="W158" s="173" t="s">
        <v>2578</v>
      </c>
      <c r="X158" s="172" t="s">
        <v>20</v>
      </c>
      <c r="Y158" s="172" t="s">
        <v>20</v>
      </c>
    </row>
    <row r="159" ht="33.75" spans="1:25">
      <c r="A159" s="174"/>
      <c r="B159" s="172"/>
      <c r="C159" s="172"/>
      <c r="D159" s="171" t="s">
        <v>2579</v>
      </c>
      <c r="E159" s="171" t="s">
        <v>2580</v>
      </c>
      <c r="F159" s="171" t="s">
        <v>2581</v>
      </c>
      <c r="G159" s="171" t="s">
        <v>2582</v>
      </c>
      <c r="H159" s="171" t="s">
        <v>2583</v>
      </c>
      <c r="I159" s="171" t="s">
        <v>2584</v>
      </c>
      <c r="J159" s="171" t="s">
        <v>2585</v>
      </c>
      <c r="K159" s="171" t="s">
        <v>2586</v>
      </c>
      <c r="L159" s="171" t="s">
        <v>2587</v>
      </c>
      <c r="M159" s="171" t="s">
        <v>2588</v>
      </c>
      <c r="N159" s="171" t="s">
        <v>2589</v>
      </c>
      <c r="O159" s="171" t="s">
        <v>2590</v>
      </c>
      <c r="P159" s="171" t="s">
        <v>2591</v>
      </c>
      <c r="Q159" s="171" t="s">
        <v>2592</v>
      </c>
      <c r="R159" s="171" t="s">
        <v>2593</v>
      </c>
      <c r="S159" s="171" t="s">
        <v>2594</v>
      </c>
      <c r="T159" s="171" t="s">
        <v>2595</v>
      </c>
      <c r="U159" s="171" t="s">
        <v>2596</v>
      </c>
      <c r="V159" s="171" t="s">
        <v>2597</v>
      </c>
      <c r="W159" s="171" t="s">
        <v>2598</v>
      </c>
      <c r="X159" s="172"/>
      <c r="Y159" s="172"/>
    </row>
    <row r="160" spans="1:25">
      <c r="A160" s="162"/>
      <c r="B160" s="162"/>
      <c r="C160" s="162"/>
      <c r="D160" s="155"/>
      <c r="E160" s="162"/>
      <c r="F160" s="162"/>
      <c r="G160" s="162"/>
      <c r="H160" s="162"/>
      <c r="I160" s="162"/>
      <c r="J160" s="162"/>
      <c r="K160" s="162"/>
      <c r="L160" s="162"/>
      <c r="M160" s="162"/>
      <c r="N160" s="162"/>
      <c r="O160" s="162"/>
      <c r="P160" s="162"/>
      <c r="Q160" s="162"/>
      <c r="R160" s="162"/>
      <c r="S160" s="162"/>
      <c r="T160" s="162"/>
      <c r="U160" s="162"/>
      <c r="V160" s="162"/>
      <c r="W160" s="162"/>
      <c r="X160" s="162"/>
      <c r="Y160" s="162"/>
    </row>
    <row r="161" spans="1:25">
      <c r="A161" s="162"/>
      <c r="B161" s="162"/>
      <c r="C161" s="162"/>
      <c r="D161" s="155"/>
      <c r="E161" s="162"/>
      <c r="F161" s="162"/>
      <c r="G161" s="162"/>
      <c r="H161" s="162"/>
      <c r="I161" s="162"/>
      <c r="J161" s="162"/>
      <c r="K161" s="162"/>
      <c r="L161" s="162"/>
      <c r="M161" s="162"/>
      <c r="N161" s="162"/>
      <c r="O161" s="162"/>
      <c r="P161" s="162"/>
      <c r="Q161" s="162"/>
      <c r="R161" s="162"/>
      <c r="S161" s="162"/>
      <c r="T161" s="162"/>
      <c r="U161" s="162"/>
      <c r="V161" s="162"/>
      <c r="W161" s="162"/>
      <c r="X161" s="162"/>
      <c r="Y161" s="162"/>
    </row>
    <row r="162" ht="15.75" customHeight="1" spans="1:25">
      <c r="A162" s="163" t="s">
        <v>2599</v>
      </c>
      <c r="B162" s="163"/>
      <c r="C162" s="163"/>
      <c r="D162" s="164"/>
      <c r="E162" s="163"/>
      <c r="F162" s="163"/>
      <c r="G162" s="163"/>
      <c r="H162" s="163"/>
      <c r="I162" s="163"/>
      <c r="J162" s="163"/>
      <c r="K162" s="163"/>
      <c r="L162" s="163"/>
      <c r="M162" s="163"/>
      <c r="N162" s="163"/>
      <c r="O162" s="163"/>
      <c r="P162" s="163"/>
      <c r="Q162" s="163"/>
      <c r="R162" s="163"/>
      <c r="S162" s="163"/>
      <c r="T162" s="163"/>
      <c r="U162" s="163"/>
      <c r="V162" s="163"/>
      <c r="W162" s="163"/>
      <c r="X162" s="163"/>
      <c r="Y162" s="163"/>
    </row>
    <row r="163" spans="1:25">
      <c r="A163" s="165"/>
      <c r="B163" s="166">
        <v>1</v>
      </c>
      <c r="C163" s="166">
        <v>2</v>
      </c>
      <c r="D163" s="167">
        <v>3</v>
      </c>
      <c r="E163" s="166">
        <v>4</v>
      </c>
      <c r="F163" s="166">
        <v>5</v>
      </c>
      <c r="G163" s="166">
        <v>6</v>
      </c>
      <c r="H163" s="166">
        <v>7</v>
      </c>
      <c r="I163" s="166">
        <v>8</v>
      </c>
      <c r="J163" s="166">
        <v>9</v>
      </c>
      <c r="K163" s="166">
        <v>10</v>
      </c>
      <c r="L163" s="166">
        <v>11</v>
      </c>
      <c r="M163" s="166">
        <v>12</v>
      </c>
      <c r="N163" s="166">
        <v>13</v>
      </c>
      <c r="O163" s="166">
        <v>14</v>
      </c>
      <c r="P163" s="166">
        <v>15</v>
      </c>
      <c r="Q163" s="166">
        <v>16</v>
      </c>
      <c r="R163" s="166">
        <v>17</v>
      </c>
      <c r="S163" s="166">
        <v>18</v>
      </c>
      <c r="T163" s="166">
        <v>19</v>
      </c>
      <c r="U163" s="166">
        <v>20</v>
      </c>
      <c r="V163" s="166">
        <v>21</v>
      </c>
      <c r="W163" s="166">
        <v>22</v>
      </c>
      <c r="X163" s="166">
        <v>23</v>
      </c>
      <c r="Y163" s="178">
        <v>24</v>
      </c>
    </row>
    <row r="164" ht="14.25" customHeight="1" spans="1:25">
      <c r="A164" s="168" t="s">
        <v>19</v>
      </c>
      <c r="B164" s="169" t="s">
        <v>20</v>
      </c>
      <c r="C164" s="169" t="s">
        <v>20</v>
      </c>
      <c r="D164" s="170" t="s">
        <v>2600</v>
      </c>
      <c r="E164" s="170" t="s">
        <v>2601</v>
      </c>
      <c r="F164" s="170" t="s">
        <v>2602</v>
      </c>
      <c r="G164" s="170" t="s">
        <v>2603</v>
      </c>
      <c r="H164" s="170" t="s">
        <v>2604</v>
      </c>
      <c r="I164" s="170" t="s">
        <v>2605</v>
      </c>
      <c r="J164" s="170" t="s">
        <v>2606</v>
      </c>
      <c r="K164" s="170" t="s">
        <v>2607</v>
      </c>
      <c r="L164" s="170" t="s">
        <v>2608</v>
      </c>
      <c r="M164" s="170" t="s">
        <v>2609</v>
      </c>
      <c r="N164" s="170" t="s">
        <v>2610</v>
      </c>
      <c r="O164" s="170" t="s">
        <v>2611</v>
      </c>
      <c r="P164" s="170" t="s">
        <v>2612</v>
      </c>
      <c r="Q164" s="170" t="s">
        <v>2613</v>
      </c>
      <c r="R164" s="170" t="s">
        <v>2614</v>
      </c>
      <c r="S164" s="170" t="s">
        <v>2615</v>
      </c>
      <c r="T164" s="170" t="s">
        <v>2616</v>
      </c>
      <c r="U164" s="170" t="s">
        <v>2617</v>
      </c>
      <c r="V164" s="170" t="s">
        <v>2618</v>
      </c>
      <c r="W164" s="170" t="s">
        <v>2619</v>
      </c>
      <c r="X164" s="169" t="s">
        <v>20</v>
      </c>
      <c r="Y164" s="169" t="s">
        <v>20</v>
      </c>
    </row>
    <row r="165" ht="33.75" spans="1:25">
      <c r="A165" s="168"/>
      <c r="B165" s="169"/>
      <c r="C165" s="169"/>
      <c r="D165" s="171" t="s">
        <v>2620</v>
      </c>
      <c r="E165" s="171" t="s">
        <v>2621</v>
      </c>
      <c r="F165" s="171" t="s">
        <v>2622</v>
      </c>
      <c r="G165" s="171" t="s">
        <v>2623</v>
      </c>
      <c r="H165" s="171" t="s">
        <v>2624</v>
      </c>
      <c r="I165" s="171" t="s">
        <v>2625</v>
      </c>
      <c r="J165" s="171" t="s">
        <v>2626</v>
      </c>
      <c r="K165" s="171" t="s">
        <v>2627</v>
      </c>
      <c r="L165" s="171" t="s">
        <v>2628</v>
      </c>
      <c r="M165" s="171" t="s">
        <v>2629</v>
      </c>
      <c r="N165" s="171" t="s">
        <v>2630</v>
      </c>
      <c r="O165" s="171" t="s">
        <v>2631</v>
      </c>
      <c r="P165" s="171" t="s">
        <v>2632</v>
      </c>
      <c r="Q165" s="171" t="s">
        <v>2633</v>
      </c>
      <c r="R165" s="171" t="s">
        <v>2634</v>
      </c>
      <c r="S165" s="171" t="s">
        <v>2635</v>
      </c>
      <c r="T165" s="171" t="s">
        <v>2636</v>
      </c>
      <c r="U165" s="171" t="s">
        <v>2637</v>
      </c>
      <c r="V165" s="171" t="s">
        <v>2638</v>
      </c>
      <c r="W165" s="171" t="s">
        <v>2639</v>
      </c>
      <c r="X165" s="169"/>
      <c r="Y165" s="169"/>
    </row>
    <row r="166" ht="14.25" customHeight="1" spans="1:25">
      <c r="A166" s="168" t="s">
        <v>61</v>
      </c>
      <c r="B166" s="172" t="s">
        <v>20</v>
      </c>
      <c r="C166" s="172" t="s">
        <v>20</v>
      </c>
      <c r="D166" s="173" t="s">
        <v>2640</v>
      </c>
      <c r="E166" s="173" t="s">
        <v>2641</v>
      </c>
      <c r="F166" s="173" t="s">
        <v>2642</v>
      </c>
      <c r="G166" s="173" t="s">
        <v>2643</v>
      </c>
      <c r="H166" s="173" t="s">
        <v>2644</v>
      </c>
      <c r="I166" s="173" t="s">
        <v>2645</v>
      </c>
      <c r="J166" s="173" t="s">
        <v>2646</v>
      </c>
      <c r="K166" s="173" t="s">
        <v>2647</v>
      </c>
      <c r="L166" s="173" t="s">
        <v>2648</v>
      </c>
      <c r="M166" s="173" t="s">
        <v>2649</v>
      </c>
      <c r="N166" s="173" t="s">
        <v>2650</v>
      </c>
      <c r="O166" s="173" t="s">
        <v>2651</v>
      </c>
      <c r="P166" s="173" t="s">
        <v>2652</v>
      </c>
      <c r="Q166" s="173" t="s">
        <v>2653</v>
      </c>
      <c r="R166" s="173" t="s">
        <v>2654</v>
      </c>
      <c r="S166" s="173" t="s">
        <v>2655</v>
      </c>
      <c r="T166" s="173" t="s">
        <v>2656</v>
      </c>
      <c r="U166" s="173" t="s">
        <v>2657</v>
      </c>
      <c r="V166" s="173" t="s">
        <v>2658</v>
      </c>
      <c r="W166" s="173" t="s">
        <v>2659</v>
      </c>
      <c r="X166" s="172" t="s">
        <v>20</v>
      </c>
      <c r="Y166" s="172" t="s">
        <v>20</v>
      </c>
    </row>
    <row r="167" ht="33.75" spans="1:25">
      <c r="A167" s="168"/>
      <c r="B167" s="172"/>
      <c r="C167" s="172"/>
      <c r="D167" s="171" t="s">
        <v>2660</v>
      </c>
      <c r="E167" s="171" t="s">
        <v>2661</v>
      </c>
      <c r="F167" s="171" t="s">
        <v>2662</v>
      </c>
      <c r="G167" s="171" t="s">
        <v>2663</v>
      </c>
      <c r="H167" s="171" t="s">
        <v>2664</v>
      </c>
      <c r="I167" s="171" t="s">
        <v>2665</v>
      </c>
      <c r="J167" s="171" t="s">
        <v>2666</v>
      </c>
      <c r="K167" s="171" t="s">
        <v>2667</v>
      </c>
      <c r="L167" s="171" t="s">
        <v>2668</v>
      </c>
      <c r="M167" s="171" t="s">
        <v>2669</v>
      </c>
      <c r="N167" s="171" t="s">
        <v>2670</v>
      </c>
      <c r="O167" s="171" t="s">
        <v>2671</v>
      </c>
      <c r="P167" s="171" t="s">
        <v>2672</v>
      </c>
      <c r="Q167" s="171" t="s">
        <v>2673</v>
      </c>
      <c r="R167" s="171" t="s">
        <v>2674</v>
      </c>
      <c r="S167" s="171" t="s">
        <v>2675</v>
      </c>
      <c r="T167" s="171" t="s">
        <v>2676</v>
      </c>
      <c r="U167" s="171" t="s">
        <v>2677</v>
      </c>
      <c r="V167" s="171" t="s">
        <v>2678</v>
      </c>
      <c r="W167" s="171" t="s">
        <v>2679</v>
      </c>
      <c r="X167" s="172"/>
      <c r="Y167" s="172"/>
    </row>
    <row r="168" ht="14.25" customHeight="1" spans="1:25">
      <c r="A168" s="168" t="s">
        <v>102</v>
      </c>
      <c r="B168" s="172" t="s">
        <v>20</v>
      </c>
      <c r="C168" s="172" t="s">
        <v>20</v>
      </c>
      <c r="D168" s="173" t="s">
        <v>2680</v>
      </c>
      <c r="E168" s="173" t="s">
        <v>2681</v>
      </c>
      <c r="F168" s="173" t="s">
        <v>2682</v>
      </c>
      <c r="G168" s="173" t="s">
        <v>2683</v>
      </c>
      <c r="H168" s="173" t="s">
        <v>2684</v>
      </c>
      <c r="I168" s="173" t="s">
        <v>2685</v>
      </c>
      <c r="J168" s="173" t="s">
        <v>2686</v>
      </c>
      <c r="K168" s="173" t="s">
        <v>2687</v>
      </c>
      <c r="L168" s="173" t="s">
        <v>2688</v>
      </c>
      <c r="M168" s="173" t="s">
        <v>2689</v>
      </c>
      <c r="N168" s="173" t="s">
        <v>2690</v>
      </c>
      <c r="O168" s="173" t="s">
        <v>2691</v>
      </c>
      <c r="P168" s="173" t="s">
        <v>2692</v>
      </c>
      <c r="Q168" s="173" t="s">
        <v>2693</v>
      </c>
      <c r="R168" s="173" t="s">
        <v>2694</v>
      </c>
      <c r="S168" s="173" t="s">
        <v>2695</v>
      </c>
      <c r="T168" s="173" t="s">
        <v>2696</v>
      </c>
      <c r="U168" s="173" t="s">
        <v>2697</v>
      </c>
      <c r="V168" s="173" t="s">
        <v>2698</v>
      </c>
      <c r="W168" s="173" t="s">
        <v>2699</v>
      </c>
      <c r="X168" s="172" t="s">
        <v>20</v>
      </c>
      <c r="Y168" s="172" t="s">
        <v>20</v>
      </c>
    </row>
    <row r="169" ht="33.75" spans="1:25">
      <c r="A169" s="168"/>
      <c r="B169" s="172"/>
      <c r="C169" s="172"/>
      <c r="D169" s="171" t="s">
        <v>2700</v>
      </c>
      <c r="E169" s="171" t="s">
        <v>2701</v>
      </c>
      <c r="F169" s="171" t="s">
        <v>2702</v>
      </c>
      <c r="G169" s="171" t="s">
        <v>2703</v>
      </c>
      <c r="H169" s="171" t="s">
        <v>2704</v>
      </c>
      <c r="I169" s="171" t="s">
        <v>2705</v>
      </c>
      <c r="J169" s="171" t="s">
        <v>2706</v>
      </c>
      <c r="K169" s="171" t="s">
        <v>2707</v>
      </c>
      <c r="L169" s="171" t="s">
        <v>2708</v>
      </c>
      <c r="M169" s="171" t="s">
        <v>2709</v>
      </c>
      <c r="N169" s="171" t="s">
        <v>2710</v>
      </c>
      <c r="O169" s="171" t="s">
        <v>2711</v>
      </c>
      <c r="P169" s="171" t="s">
        <v>2712</v>
      </c>
      <c r="Q169" s="171" t="s">
        <v>2713</v>
      </c>
      <c r="R169" s="171" t="s">
        <v>2714</v>
      </c>
      <c r="S169" s="171" t="s">
        <v>2715</v>
      </c>
      <c r="T169" s="171" t="s">
        <v>2716</v>
      </c>
      <c r="U169" s="171" t="s">
        <v>2717</v>
      </c>
      <c r="V169" s="171" t="s">
        <v>2718</v>
      </c>
      <c r="W169" s="171" t="s">
        <v>2719</v>
      </c>
      <c r="X169" s="172"/>
      <c r="Y169" s="172"/>
    </row>
    <row r="170" ht="14.25" customHeight="1" spans="1:25">
      <c r="A170" s="168" t="s">
        <v>143</v>
      </c>
      <c r="B170" s="172" t="s">
        <v>20</v>
      </c>
      <c r="C170" s="172" t="s">
        <v>20</v>
      </c>
      <c r="D170" s="173" t="s">
        <v>2720</v>
      </c>
      <c r="E170" s="173" t="s">
        <v>2721</v>
      </c>
      <c r="F170" s="173" t="s">
        <v>2722</v>
      </c>
      <c r="G170" s="173" t="s">
        <v>2723</v>
      </c>
      <c r="H170" s="173" t="s">
        <v>2724</v>
      </c>
      <c r="I170" s="173" t="s">
        <v>2725</v>
      </c>
      <c r="J170" s="173" t="s">
        <v>2726</v>
      </c>
      <c r="K170" s="173" t="s">
        <v>2727</v>
      </c>
      <c r="L170" s="173" t="s">
        <v>2728</v>
      </c>
      <c r="M170" s="173" t="s">
        <v>2729</v>
      </c>
      <c r="N170" s="173" t="s">
        <v>2730</v>
      </c>
      <c r="O170" s="173" t="s">
        <v>2731</v>
      </c>
      <c r="P170" s="173" t="s">
        <v>2732</v>
      </c>
      <c r="Q170" s="173" t="s">
        <v>2733</v>
      </c>
      <c r="R170" s="173" t="s">
        <v>2734</v>
      </c>
      <c r="S170" s="173" t="s">
        <v>2735</v>
      </c>
      <c r="T170" s="173" t="s">
        <v>2736</v>
      </c>
      <c r="U170" s="173" t="s">
        <v>2737</v>
      </c>
      <c r="V170" s="173" t="s">
        <v>2738</v>
      </c>
      <c r="W170" s="173" t="s">
        <v>2739</v>
      </c>
      <c r="X170" s="172" t="s">
        <v>20</v>
      </c>
      <c r="Y170" s="172" t="s">
        <v>20</v>
      </c>
    </row>
    <row r="171" ht="33.75" spans="1:25">
      <c r="A171" s="168"/>
      <c r="B171" s="172"/>
      <c r="C171" s="172"/>
      <c r="D171" s="171" t="s">
        <v>2740</v>
      </c>
      <c r="E171" s="171" t="s">
        <v>2741</v>
      </c>
      <c r="F171" s="171" t="s">
        <v>2742</v>
      </c>
      <c r="G171" s="171" t="s">
        <v>2743</v>
      </c>
      <c r="H171" s="171" t="s">
        <v>2744</v>
      </c>
      <c r="I171" s="171" t="s">
        <v>2745</v>
      </c>
      <c r="J171" s="171" t="s">
        <v>2746</v>
      </c>
      <c r="K171" s="171" t="s">
        <v>2747</v>
      </c>
      <c r="L171" s="171" t="s">
        <v>2748</v>
      </c>
      <c r="M171" s="171" t="s">
        <v>2749</v>
      </c>
      <c r="N171" s="171" t="s">
        <v>2750</v>
      </c>
      <c r="O171" s="171" t="s">
        <v>2751</v>
      </c>
      <c r="P171" s="171" t="s">
        <v>2752</v>
      </c>
      <c r="Q171" s="171" t="s">
        <v>2753</v>
      </c>
      <c r="R171" s="171" t="s">
        <v>2754</v>
      </c>
      <c r="S171" s="171" t="s">
        <v>2755</v>
      </c>
      <c r="T171" s="171" t="s">
        <v>2756</v>
      </c>
      <c r="U171" s="171" t="s">
        <v>2757</v>
      </c>
      <c r="V171" s="171" t="s">
        <v>2758</v>
      </c>
      <c r="W171" s="171" t="s">
        <v>2759</v>
      </c>
      <c r="X171" s="172"/>
      <c r="Y171" s="172"/>
    </row>
    <row r="172" ht="14.25" customHeight="1" spans="1:25">
      <c r="A172" s="168" t="s">
        <v>184</v>
      </c>
      <c r="B172" s="172" t="s">
        <v>20</v>
      </c>
      <c r="C172" s="172" t="s">
        <v>20</v>
      </c>
      <c r="D172" s="173" t="s">
        <v>2760</v>
      </c>
      <c r="E172" s="173" t="s">
        <v>2761</v>
      </c>
      <c r="F172" s="173" t="s">
        <v>2762</v>
      </c>
      <c r="G172" s="173" t="s">
        <v>2763</v>
      </c>
      <c r="H172" s="173" t="s">
        <v>2764</v>
      </c>
      <c r="I172" s="173" t="s">
        <v>2765</v>
      </c>
      <c r="J172" s="173" t="s">
        <v>2766</v>
      </c>
      <c r="K172" s="173" t="s">
        <v>2767</v>
      </c>
      <c r="L172" s="173" t="s">
        <v>2768</v>
      </c>
      <c r="M172" s="173" t="s">
        <v>2769</v>
      </c>
      <c r="N172" s="173" t="s">
        <v>2770</v>
      </c>
      <c r="O172" s="173" t="s">
        <v>2771</v>
      </c>
      <c r="P172" s="173" t="s">
        <v>2772</v>
      </c>
      <c r="Q172" s="173" t="s">
        <v>2773</v>
      </c>
      <c r="R172" s="173" t="s">
        <v>2774</v>
      </c>
      <c r="S172" s="173" t="s">
        <v>2775</v>
      </c>
      <c r="T172" s="173" t="s">
        <v>2776</v>
      </c>
      <c r="U172" s="173" t="s">
        <v>2777</v>
      </c>
      <c r="V172" s="173" t="s">
        <v>2778</v>
      </c>
      <c r="W172" s="173" t="s">
        <v>2779</v>
      </c>
      <c r="X172" s="172" t="s">
        <v>20</v>
      </c>
      <c r="Y172" s="172" t="s">
        <v>20</v>
      </c>
    </row>
    <row r="173" ht="33.75" spans="1:25">
      <c r="A173" s="168"/>
      <c r="B173" s="172"/>
      <c r="C173" s="172"/>
      <c r="D173" s="171" t="s">
        <v>2780</v>
      </c>
      <c r="E173" s="171" t="s">
        <v>2781</v>
      </c>
      <c r="F173" s="171" t="s">
        <v>2782</v>
      </c>
      <c r="G173" s="171" t="s">
        <v>2783</v>
      </c>
      <c r="H173" s="171" t="s">
        <v>2784</v>
      </c>
      <c r="I173" s="171" t="s">
        <v>2785</v>
      </c>
      <c r="J173" s="171" t="s">
        <v>2786</v>
      </c>
      <c r="K173" s="171" t="s">
        <v>2787</v>
      </c>
      <c r="L173" s="171" t="s">
        <v>2788</v>
      </c>
      <c r="M173" s="171" t="s">
        <v>2789</v>
      </c>
      <c r="N173" s="171" t="s">
        <v>2790</v>
      </c>
      <c r="O173" s="171" t="s">
        <v>2791</v>
      </c>
      <c r="P173" s="171" t="s">
        <v>2792</v>
      </c>
      <c r="Q173" s="171" t="s">
        <v>2793</v>
      </c>
      <c r="R173" s="171" t="s">
        <v>2794</v>
      </c>
      <c r="S173" s="171" t="s">
        <v>2795</v>
      </c>
      <c r="T173" s="171" t="s">
        <v>2796</v>
      </c>
      <c r="U173" s="171" t="s">
        <v>2797</v>
      </c>
      <c r="V173" s="171" t="s">
        <v>2798</v>
      </c>
      <c r="W173" s="171" t="s">
        <v>2799</v>
      </c>
      <c r="X173" s="172"/>
      <c r="Y173" s="172"/>
    </row>
    <row r="174" ht="14.25" customHeight="1" spans="1:25">
      <c r="A174" s="168" t="s">
        <v>225</v>
      </c>
      <c r="B174" s="172" t="s">
        <v>20</v>
      </c>
      <c r="C174" s="172" t="s">
        <v>20</v>
      </c>
      <c r="D174" s="173" t="s">
        <v>2800</v>
      </c>
      <c r="E174" s="173" t="s">
        <v>2801</v>
      </c>
      <c r="F174" s="173" t="s">
        <v>2802</v>
      </c>
      <c r="G174" s="173" t="s">
        <v>2803</v>
      </c>
      <c r="H174" s="173" t="s">
        <v>2804</v>
      </c>
      <c r="I174" s="173" t="s">
        <v>2805</v>
      </c>
      <c r="J174" s="173" t="s">
        <v>2806</v>
      </c>
      <c r="K174" s="173" t="s">
        <v>2807</v>
      </c>
      <c r="L174" s="173" t="s">
        <v>2808</v>
      </c>
      <c r="M174" s="173" t="s">
        <v>2809</v>
      </c>
      <c r="N174" s="173" t="s">
        <v>2810</v>
      </c>
      <c r="O174" s="173" t="s">
        <v>2811</v>
      </c>
      <c r="P174" s="173" t="s">
        <v>2812</v>
      </c>
      <c r="Q174" s="173" t="s">
        <v>2813</v>
      </c>
      <c r="R174" s="173" t="s">
        <v>2814</v>
      </c>
      <c r="S174" s="173" t="s">
        <v>2815</v>
      </c>
      <c r="T174" s="173" t="s">
        <v>2816</v>
      </c>
      <c r="U174" s="173" t="s">
        <v>2817</v>
      </c>
      <c r="V174" s="173" t="s">
        <v>2818</v>
      </c>
      <c r="W174" s="173" t="s">
        <v>2819</v>
      </c>
      <c r="X174" s="172" t="s">
        <v>20</v>
      </c>
      <c r="Y174" s="172" t="s">
        <v>20</v>
      </c>
    </row>
    <row r="175" ht="33.75" spans="1:25">
      <c r="A175" s="168"/>
      <c r="B175" s="172"/>
      <c r="C175" s="172"/>
      <c r="D175" s="171" t="s">
        <v>2820</v>
      </c>
      <c r="E175" s="171" t="s">
        <v>2821</v>
      </c>
      <c r="F175" s="171" t="s">
        <v>2822</v>
      </c>
      <c r="G175" s="171" t="s">
        <v>2823</v>
      </c>
      <c r="H175" s="171" t="s">
        <v>2824</v>
      </c>
      <c r="I175" s="171" t="s">
        <v>2825</v>
      </c>
      <c r="J175" s="171" t="s">
        <v>2826</v>
      </c>
      <c r="K175" s="171" t="s">
        <v>2827</v>
      </c>
      <c r="L175" s="171" t="s">
        <v>2828</v>
      </c>
      <c r="M175" s="171" t="s">
        <v>2829</v>
      </c>
      <c r="N175" s="171" t="s">
        <v>2830</v>
      </c>
      <c r="O175" s="171" t="s">
        <v>2831</v>
      </c>
      <c r="P175" s="171" t="s">
        <v>2832</v>
      </c>
      <c r="Q175" s="171" t="s">
        <v>2833</v>
      </c>
      <c r="R175" s="171" t="s">
        <v>2834</v>
      </c>
      <c r="S175" s="171" t="s">
        <v>2835</v>
      </c>
      <c r="T175" s="171" t="s">
        <v>2836</v>
      </c>
      <c r="U175" s="171" t="s">
        <v>2837</v>
      </c>
      <c r="V175" s="171" t="s">
        <v>2838</v>
      </c>
      <c r="W175" s="171" t="s">
        <v>2839</v>
      </c>
      <c r="X175" s="172"/>
      <c r="Y175" s="172"/>
    </row>
    <row r="176" ht="14.25" customHeight="1" spans="1:25">
      <c r="A176" s="168" t="s">
        <v>266</v>
      </c>
      <c r="B176" s="172" t="s">
        <v>20</v>
      </c>
      <c r="C176" s="172" t="s">
        <v>20</v>
      </c>
      <c r="D176" s="173" t="s">
        <v>2840</v>
      </c>
      <c r="E176" s="173" t="s">
        <v>2841</v>
      </c>
      <c r="F176" s="173" t="s">
        <v>2842</v>
      </c>
      <c r="G176" s="173" t="s">
        <v>2843</v>
      </c>
      <c r="H176" s="173" t="s">
        <v>2844</v>
      </c>
      <c r="I176" s="173" t="s">
        <v>2845</v>
      </c>
      <c r="J176" s="173" t="s">
        <v>2846</v>
      </c>
      <c r="K176" s="173" t="s">
        <v>2847</v>
      </c>
      <c r="L176" s="173" t="s">
        <v>2848</v>
      </c>
      <c r="M176" s="173" t="s">
        <v>2849</v>
      </c>
      <c r="N176" s="173" t="s">
        <v>2850</v>
      </c>
      <c r="O176" s="173" t="s">
        <v>2851</v>
      </c>
      <c r="P176" s="173" t="s">
        <v>2852</v>
      </c>
      <c r="Q176" s="173" t="s">
        <v>2853</v>
      </c>
      <c r="R176" s="173" t="s">
        <v>2854</v>
      </c>
      <c r="S176" s="173" t="s">
        <v>2855</v>
      </c>
      <c r="T176" s="173" t="s">
        <v>2856</v>
      </c>
      <c r="U176" s="173" t="s">
        <v>2857</v>
      </c>
      <c r="V176" s="173" t="s">
        <v>2858</v>
      </c>
      <c r="W176" s="173" t="s">
        <v>2859</v>
      </c>
      <c r="X176" s="172" t="s">
        <v>20</v>
      </c>
      <c r="Y176" s="172" t="s">
        <v>20</v>
      </c>
    </row>
    <row r="177" ht="33.75" spans="1:25">
      <c r="A177" s="168"/>
      <c r="B177" s="172"/>
      <c r="C177" s="172"/>
      <c r="D177" s="171" t="s">
        <v>2860</v>
      </c>
      <c r="E177" s="171" t="s">
        <v>2861</v>
      </c>
      <c r="F177" s="171" t="s">
        <v>2862</v>
      </c>
      <c r="G177" s="171" t="s">
        <v>2863</v>
      </c>
      <c r="H177" s="171" t="s">
        <v>2864</v>
      </c>
      <c r="I177" s="171" t="s">
        <v>2865</v>
      </c>
      <c r="J177" s="171" t="s">
        <v>2866</v>
      </c>
      <c r="K177" s="171" t="s">
        <v>2867</v>
      </c>
      <c r="L177" s="171" t="s">
        <v>2868</v>
      </c>
      <c r="M177" s="171" t="s">
        <v>2869</v>
      </c>
      <c r="N177" s="171" t="s">
        <v>2870</v>
      </c>
      <c r="O177" s="171" t="s">
        <v>2871</v>
      </c>
      <c r="P177" s="171" t="s">
        <v>2872</v>
      </c>
      <c r="Q177" s="171" t="s">
        <v>2873</v>
      </c>
      <c r="R177" s="171" t="s">
        <v>2874</v>
      </c>
      <c r="S177" s="171" t="s">
        <v>2875</v>
      </c>
      <c r="T177" s="171" t="s">
        <v>2876</v>
      </c>
      <c r="U177" s="171" t="s">
        <v>2877</v>
      </c>
      <c r="V177" s="171" t="s">
        <v>2878</v>
      </c>
      <c r="W177" s="171" t="s">
        <v>2879</v>
      </c>
      <c r="X177" s="172"/>
      <c r="Y177" s="172"/>
    </row>
    <row r="178" ht="14.25" customHeight="1" spans="1:25">
      <c r="A178" s="168" t="s">
        <v>307</v>
      </c>
      <c r="B178" s="172" t="s">
        <v>20</v>
      </c>
      <c r="C178" s="172" t="s">
        <v>20</v>
      </c>
      <c r="D178" s="173" t="s">
        <v>2880</v>
      </c>
      <c r="E178" s="173" t="s">
        <v>2881</v>
      </c>
      <c r="F178" s="173" t="s">
        <v>2882</v>
      </c>
      <c r="G178" s="173" t="s">
        <v>2883</v>
      </c>
      <c r="H178" s="173" t="s">
        <v>2884</v>
      </c>
      <c r="I178" s="173" t="s">
        <v>2885</v>
      </c>
      <c r="J178" s="173" t="s">
        <v>2886</v>
      </c>
      <c r="K178" s="173" t="s">
        <v>2887</v>
      </c>
      <c r="L178" s="173" t="s">
        <v>2888</v>
      </c>
      <c r="M178" s="173" t="s">
        <v>2889</v>
      </c>
      <c r="N178" s="173" t="s">
        <v>2890</v>
      </c>
      <c r="O178" s="173" t="s">
        <v>2891</v>
      </c>
      <c r="P178" s="173" t="s">
        <v>2892</v>
      </c>
      <c r="Q178" s="173" t="s">
        <v>2893</v>
      </c>
      <c r="R178" s="173" t="s">
        <v>2894</v>
      </c>
      <c r="S178" s="173" t="s">
        <v>2895</v>
      </c>
      <c r="T178" s="173" t="s">
        <v>2896</v>
      </c>
      <c r="U178" s="173" t="s">
        <v>2897</v>
      </c>
      <c r="V178" s="173" t="s">
        <v>2898</v>
      </c>
      <c r="W178" s="173" t="s">
        <v>2899</v>
      </c>
      <c r="X178" s="172" t="s">
        <v>20</v>
      </c>
      <c r="Y178" s="172" t="s">
        <v>20</v>
      </c>
    </row>
    <row r="179" ht="33.75" spans="1:25">
      <c r="A179" s="168"/>
      <c r="B179" s="172"/>
      <c r="C179" s="172"/>
      <c r="D179" s="171" t="s">
        <v>2900</v>
      </c>
      <c r="E179" s="171" t="s">
        <v>2901</v>
      </c>
      <c r="F179" s="171" t="s">
        <v>2902</v>
      </c>
      <c r="G179" s="171" t="s">
        <v>2903</v>
      </c>
      <c r="H179" s="171" t="s">
        <v>2904</v>
      </c>
      <c r="I179" s="171" t="s">
        <v>2905</v>
      </c>
      <c r="J179" s="171" t="s">
        <v>2906</v>
      </c>
      <c r="K179" s="171" t="s">
        <v>2907</v>
      </c>
      <c r="L179" s="171" t="s">
        <v>2908</v>
      </c>
      <c r="M179" s="171" t="s">
        <v>2909</v>
      </c>
      <c r="N179" s="171" t="s">
        <v>2910</v>
      </c>
      <c r="O179" s="171" t="s">
        <v>2911</v>
      </c>
      <c r="P179" s="171" t="s">
        <v>2912</v>
      </c>
      <c r="Q179" s="171" t="s">
        <v>2913</v>
      </c>
      <c r="R179" s="171" t="s">
        <v>2914</v>
      </c>
      <c r="S179" s="171" t="s">
        <v>2915</v>
      </c>
      <c r="T179" s="171" t="s">
        <v>2916</v>
      </c>
      <c r="U179" s="171" t="s">
        <v>2917</v>
      </c>
      <c r="V179" s="171" t="s">
        <v>2918</v>
      </c>
      <c r="W179" s="171" t="s">
        <v>2919</v>
      </c>
      <c r="X179" s="172"/>
      <c r="Y179" s="172"/>
    </row>
    <row r="180" ht="14.25" customHeight="1" spans="1:25">
      <c r="A180" s="168" t="s">
        <v>348</v>
      </c>
      <c r="B180" s="172" t="s">
        <v>20</v>
      </c>
      <c r="C180" s="172" t="s">
        <v>20</v>
      </c>
      <c r="D180" s="173" t="s">
        <v>2920</v>
      </c>
      <c r="E180" s="173" t="s">
        <v>2921</v>
      </c>
      <c r="F180" s="173" t="s">
        <v>2922</v>
      </c>
      <c r="G180" s="173" t="s">
        <v>2923</v>
      </c>
      <c r="H180" s="173" t="s">
        <v>2924</v>
      </c>
      <c r="I180" s="173" t="s">
        <v>2925</v>
      </c>
      <c r="J180" s="173" t="s">
        <v>2926</v>
      </c>
      <c r="K180" s="173" t="s">
        <v>2927</v>
      </c>
      <c r="L180" s="173" t="s">
        <v>2928</v>
      </c>
      <c r="M180" s="173" t="s">
        <v>2929</v>
      </c>
      <c r="N180" s="173" t="s">
        <v>2930</v>
      </c>
      <c r="O180" s="173" t="s">
        <v>2931</v>
      </c>
      <c r="P180" s="173" t="s">
        <v>2932</v>
      </c>
      <c r="Q180" s="173" t="s">
        <v>2933</v>
      </c>
      <c r="R180" s="173" t="s">
        <v>2934</v>
      </c>
      <c r="S180" s="173" t="s">
        <v>2935</v>
      </c>
      <c r="T180" s="173" t="s">
        <v>2936</v>
      </c>
      <c r="U180" s="173" t="s">
        <v>2937</v>
      </c>
      <c r="V180" s="173" t="s">
        <v>2938</v>
      </c>
      <c r="W180" s="173" t="s">
        <v>2939</v>
      </c>
      <c r="X180" s="172" t="s">
        <v>20</v>
      </c>
      <c r="Y180" s="172" t="s">
        <v>20</v>
      </c>
    </row>
    <row r="181" ht="33.75" spans="1:25">
      <c r="A181" s="168"/>
      <c r="B181" s="172"/>
      <c r="C181" s="172"/>
      <c r="D181" s="171" t="s">
        <v>2940</v>
      </c>
      <c r="E181" s="171" t="s">
        <v>2941</v>
      </c>
      <c r="F181" s="171" t="s">
        <v>2942</v>
      </c>
      <c r="G181" s="171" t="s">
        <v>2943</v>
      </c>
      <c r="H181" s="171" t="s">
        <v>2944</v>
      </c>
      <c r="I181" s="171" t="s">
        <v>2945</v>
      </c>
      <c r="J181" s="171" t="s">
        <v>2946</v>
      </c>
      <c r="K181" s="171" t="s">
        <v>2947</v>
      </c>
      <c r="L181" s="171" t="s">
        <v>2948</v>
      </c>
      <c r="M181" s="171" t="s">
        <v>2949</v>
      </c>
      <c r="N181" s="171" t="s">
        <v>2950</v>
      </c>
      <c r="O181" s="171" t="s">
        <v>2951</v>
      </c>
      <c r="P181" s="171" t="s">
        <v>2952</v>
      </c>
      <c r="Q181" s="171" t="s">
        <v>2953</v>
      </c>
      <c r="R181" s="171" t="s">
        <v>2954</v>
      </c>
      <c r="S181" s="171" t="s">
        <v>2955</v>
      </c>
      <c r="T181" s="171" t="s">
        <v>2956</v>
      </c>
      <c r="U181" s="171" t="s">
        <v>2957</v>
      </c>
      <c r="V181" s="171" t="s">
        <v>2958</v>
      </c>
      <c r="W181" s="171" t="s">
        <v>2959</v>
      </c>
      <c r="X181" s="172"/>
      <c r="Y181" s="172"/>
    </row>
    <row r="182" ht="14.25" customHeight="1" spans="1:25">
      <c r="A182" s="168" t="s">
        <v>389</v>
      </c>
      <c r="B182" s="172" t="s">
        <v>20</v>
      </c>
      <c r="C182" s="172" t="s">
        <v>20</v>
      </c>
      <c r="D182" s="173" t="s">
        <v>2960</v>
      </c>
      <c r="E182" s="173" t="s">
        <v>2961</v>
      </c>
      <c r="F182" s="173" t="s">
        <v>2962</v>
      </c>
      <c r="G182" s="173" t="s">
        <v>2963</v>
      </c>
      <c r="H182" s="173" t="s">
        <v>2964</v>
      </c>
      <c r="I182" s="173" t="s">
        <v>2965</v>
      </c>
      <c r="J182" s="173" t="s">
        <v>2966</v>
      </c>
      <c r="K182" s="173" t="s">
        <v>2967</v>
      </c>
      <c r="L182" s="173" t="s">
        <v>2968</v>
      </c>
      <c r="M182" s="173" t="s">
        <v>2969</v>
      </c>
      <c r="N182" s="173" t="s">
        <v>2970</v>
      </c>
      <c r="O182" s="173" t="s">
        <v>2971</v>
      </c>
      <c r="P182" s="173" t="s">
        <v>2972</v>
      </c>
      <c r="Q182" s="173" t="s">
        <v>2973</v>
      </c>
      <c r="R182" s="173" t="s">
        <v>2974</v>
      </c>
      <c r="S182" s="173" t="s">
        <v>2975</v>
      </c>
      <c r="T182" s="173" t="s">
        <v>2976</v>
      </c>
      <c r="U182" s="173" t="s">
        <v>2977</v>
      </c>
      <c r="V182" s="173" t="s">
        <v>2978</v>
      </c>
      <c r="W182" s="173" t="s">
        <v>2979</v>
      </c>
      <c r="X182" s="172" t="s">
        <v>20</v>
      </c>
      <c r="Y182" s="172" t="s">
        <v>20</v>
      </c>
    </row>
    <row r="183" ht="33.75" spans="1:25">
      <c r="A183" s="168"/>
      <c r="B183" s="172"/>
      <c r="C183" s="172"/>
      <c r="D183" s="171" t="s">
        <v>2980</v>
      </c>
      <c r="E183" s="171" t="s">
        <v>2981</v>
      </c>
      <c r="F183" s="171" t="s">
        <v>2982</v>
      </c>
      <c r="G183" s="171" t="s">
        <v>2983</v>
      </c>
      <c r="H183" s="171" t="s">
        <v>2984</v>
      </c>
      <c r="I183" s="171" t="s">
        <v>2985</v>
      </c>
      <c r="J183" s="171" t="s">
        <v>2986</v>
      </c>
      <c r="K183" s="171" t="s">
        <v>2987</v>
      </c>
      <c r="L183" s="171" t="s">
        <v>2988</v>
      </c>
      <c r="M183" s="171" t="s">
        <v>2989</v>
      </c>
      <c r="N183" s="171" t="s">
        <v>2990</v>
      </c>
      <c r="O183" s="171" t="s">
        <v>2991</v>
      </c>
      <c r="P183" s="171" t="s">
        <v>2992</v>
      </c>
      <c r="Q183" s="171" t="s">
        <v>2993</v>
      </c>
      <c r="R183" s="171" t="s">
        <v>2994</v>
      </c>
      <c r="S183" s="171" t="s">
        <v>2995</v>
      </c>
      <c r="T183" s="171" t="s">
        <v>2996</v>
      </c>
      <c r="U183" s="171" t="s">
        <v>2997</v>
      </c>
      <c r="V183" s="171" t="s">
        <v>2998</v>
      </c>
      <c r="W183" s="171" t="s">
        <v>2999</v>
      </c>
      <c r="X183" s="172"/>
      <c r="Y183" s="172"/>
    </row>
    <row r="184" ht="14.25" customHeight="1" spans="1:25">
      <c r="A184" s="168" t="s">
        <v>430</v>
      </c>
      <c r="B184" s="172" t="s">
        <v>20</v>
      </c>
      <c r="C184" s="172" t="s">
        <v>20</v>
      </c>
      <c r="D184" s="173" t="s">
        <v>3000</v>
      </c>
      <c r="E184" s="173" t="s">
        <v>3001</v>
      </c>
      <c r="F184" s="173" t="s">
        <v>3002</v>
      </c>
      <c r="G184" s="173" t="s">
        <v>3003</v>
      </c>
      <c r="H184" s="173" t="s">
        <v>3004</v>
      </c>
      <c r="I184" s="173" t="s">
        <v>3005</v>
      </c>
      <c r="J184" s="173" t="s">
        <v>3006</v>
      </c>
      <c r="K184" s="173" t="s">
        <v>3007</v>
      </c>
      <c r="L184" s="173" t="s">
        <v>3008</v>
      </c>
      <c r="M184" s="173" t="s">
        <v>3009</v>
      </c>
      <c r="N184" s="173" t="s">
        <v>3010</v>
      </c>
      <c r="O184" s="173" t="s">
        <v>3011</v>
      </c>
      <c r="P184" s="173" t="s">
        <v>3012</v>
      </c>
      <c r="Q184" s="173" t="s">
        <v>3013</v>
      </c>
      <c r="R184" s="173" t="s">
        <v>3014</v>
      </c>
      <c r="S184" s="173" t="s">
        <v>3015</v>
      </c>
      <c r="T184" s="173" t="s">
        <v>3016</v>
      </c>
      <c r="U184" s="173" t="s">
        <v>3017</v>
      </c>
      <c r="V184" s="173" t="s">
        <v>3018</v>
      </c>
      <c r="W184" s="173" t="s">
        <v>3019</v>
      </c>
      <c r="X184" s="172" t="s">
        <v>20</v>
      </c>
      <c r="Y184" s="172" t="s">
        <v>20</v>
      </c>
    </row>
    <row r="185" ht="33.75" spans="1:25">
      <c r="A185" s="168"/>
      <c r="B185" s="172"/>
      <c r="C185" s="172"/>
      <c r="D185" s="171" t="s">
        <v>3020</v>
      </c>
      <c r="E185" s="171" t="s">
        <v>3021</v>
      </c>
      <c r="F185" s="171" t="s">
        <v>3022</v>
      </c>
      <c r="G185" s="171" t="s">
        <v>3023</v>
      </c>
      <c r="H185" s="171" t="s">
        <v>3024</v>
      </c>
      <c r="I185" s="171" t="s">
        <v>3025</v>
      </c>
      <c r="J185" s="171" t="s">
        <v>3026</v>
      </c>
      <c r="K185" s="171" t="s">
        <v>3027</v>
      </c>
      <c r="L185" s="171" t="s">
        <v>3028</v>
      </c>
      <c r="M185" s="171" t="s">
        <v>3029</v>
      </c>
      <c r="N185" s="171" t="s">
        <v>3030</v>
      </c>
      <c r="O185" s="171" t="s">
        <v>3031</v>
      </c>
      <c r="P185" s="171" t="s">
        <v>3032</v>
      </c>
      <c r="Q185" s="171" t="s">
        <v>3033</v>
      </c>
      <c r="R185" s="171" t="s">
        <v>3034</v>
      </c>
      <c r="S185" s="171" t="s">
        <v>3035</v>
      </c>
      <c r="T185" s="171" t="s">
        <v>3036</v>
      </c>
      <c r="U185" s="171" t="s">
        <v>3037</v>
      </c>
      <c r="V185" s="171" t="s">
        <v>3038</v>
      </c>
      <c r="W185" s="171" t="s">
        <v>3039</v>
      </c>
      <c r="X185" s="172"/>
      <c r="Y185" s="172"/>
    </row>
    <row r="186" ht="14.25" customHeight="1" spans="1:25">
      <c r="A186" s="168" t="s">
        <v>471</v>
      </c>
      <c r="B186" s="172" t="s">
        <v>20</v>
      </c>
      <c r="C186" s="172" t="s">
        <v>20</v>
      </c>
      <c r="D186" s="173" t="s">
        <v>3040</v>
      </c>
      <c r="E186" s="173" t="s">
        <v>3041</v>
      </c>
      <c r="F186" s="173" t="s">
        <v>3042</v>
      </c>
      <c r="G186" s="173" t="s">
        <v>3043</v>
      </c>
      <c r="H186" s="173" t="s">
        <v>3044</v>
      </c>
      <c r="I186" s="173" t="s">
        <v>3045</v>
      </c>
      <c r="J186" s="173" t="s">
        <v>3046</v>
      </c>
      <c r="K186" s="173" t="s">
        <v>3047</v>
      </c>
      <c r="L186" s="173" t="s">
        <v>3048</v>
      </c>
      <c r="M186" s="173" t="s">
        <v>3049</v>
      </c>
      <c r="N186" s="173" t="s">
        <v>3050</v>
      </c>
      <c r="O186" s="173" t="s">
        <v>3051</v>
      </c>
      <c r="P186" s="173" t="s">
        <v>3052</v>
      </c>
      <c r="Q186" s="173" t="s">
        <v>3053</v>
      </c>
      <c r="R186" s="173" t="s">
        <v>3054</v>
      </c>
      <c r="S186" s="173" t="s">
        <v>3055</v>
      </c>
      <c r="T186" s="173" t="s">
        <v>3056</v>
      </c>
      <c r="U186" s="173" t="s">
        <v>3057</v>
      </c>
      <c r="V186" s="173" t="s">
        <v>3058</v>
      </c>
      <c r="W186" s="173" t="s">
        <v>3059</v>
      </c>
      <c r="X186" s="172" t="s">
        <v>20</v>
      </c>
      <c r="Y186" s="172" t="s">
        <v>20</v>
      </c>
    </row>
    <row r="187" ht="33.75" spans="1:25">
      <c r="A187" s="168"/>
      <c r="B187" s="172"/>
      <c r="C187" s="172"/>
      <c r="D187" s="171" t="s">
        <v>3060</v>
      </c>
      <c r="E187" s="171" t="s">
        <v>3061</v>
      </c>
      <c r="F187" s="171" t="s">
        <v>3062</v>
      </c>
      <c r="G187" s="171" t="s">
        <v>3063</v>
      </c>
      <c r="H187" s="171" t="s">
        <v>3064</v>
      </c>
      <c r="I187" s="171" t="s">
        <v>3065</v>
      </c>
      <c r="J187" s="171" t="s">
        <v>3066</v>
      </c>
      <c r="K187" s="171" t="s">
        <v>3067</v>
      </c>
      <c r="L187" s="171" t="s">
        <v>3068</v>
      </c>
      <c r="M187" s="171" t="s">
        <v>3069</v>
      </c>
      <c r="N187" s="171" t="s">
        <v>3070</v>
      </c>
      <c r="O187" s="171" t="s">
        <v>3071</v>
      </c>
      <c r="P187" s="171" t="s">
        <v>3072</v>
      </c>
      <c r="Q187" s="171" t="s">
        <v>3073</v>
      </c>
      <c r="R187" s="171" t="s">
        <v>3074</v>
      </c>
      <c r="S187" s="171" t="s">
        <v>3075</v>
      </c>
      <c r="T187" s="171" t="s">
        <v>3076</v>
      </c>
      <c r="U187" s="171" t="s">
        <v>3077</v>
      </c>
      <c r="V187" s="171" t="s">
        <v>3078</v>
      </c>
      <c r="W187" s="171" t="s">
        <v>3079</v>
      </c>
      <c r="X187" s="172"/>
      <c r="Y187" s="172"/>
    </row>
    <row r="188" ht="14.25" customHeight="1" spans="1:25">
      <c r="A188" s="168" t="s">
        <v>512</v>
      </c>
      <c r="B188" s="172" t="s">
        <v>20</v>
      </c>
      <c r="C188" s="172" t="s">
        <v>20</v>
      </c>
      <c r="D188" s="173" t="s">
        <v>3080</v>
      </c>
      <c r="E188" s="173" t="s">
        <v>3081</v>
      </c>
      <c r="F188" s="173" t="s">
        <v>3082</v>
      </c>
      <c r="G188" s="173" t="s">
        <v>3083</v>
      </c>
      <c r="H188" s="173" t="s">
        <v>3084</v>
      </c>
      <c r="I188" s="173" t="s">
        <v>3085</v>
      </c>
      <c r="J188" s="173" t="s">
        <v>3086</v>
      </c>
      <c r="K188" s="173" t="s">
        <v>3087</v>
      </c>
      <c r="L188" s="173" t="s">
        <v>3088</v>
      </c>
      <c r="M188" s="173" t="s">
        <v>3089</v>
      </c>
      <c r="N188" s="173" t="s">
        <v>3090</v>
      </c>
      <c r="O188" s="173" t="s">
        <v>3091</v>
      </c>
      <c r="P188" s="173" t="s">
        <v>3092</v>
      </c>
      <c r="Q188" s="173" t="s">
        <v>3093</v>
      </c>
      <c r="R188" s="173" t="s">
        <v>3094</v>
      </c>
      <c r="S188" s="173" t="s">
        <v>3095</v>
      </c>
      <c r="T188" s="173" t="s">
        <v>3096</v>
      </c>
      <c r="U188" s="173" t="s">
        <v>3097</v>
      </c>
      <c r="V188" s="173" t="s">
        <v>3098</v>
      </c>
      <c r="W188" s="173" t="s">
        <v>3099</v>
      </c>
      <c r="X188" s="172" t="s">
        <v>20</v>
      </c>
      <c r="Y188" s="172" t="s">
        <v>20</v>
      </c>
    </row>
    <row r="189" ht="33.75" spans="1:25">
      <c r="A189" s="168"/>
      <c r="B189" s="172"/>
      <c r="C189" s="172"/>
      <c r="D189" s="171" t="s">
        <v>3100</v>
      </c>
      <c r="E189" s="173" t="s">
        <v>3101</v>
      </c>
      <c r="F189" s="173" t="s">
        <v>3102</v>
      </c>
      <c r="G189" s="173" t="s">
        <v>3103</v>
      </c>
      <c r="H189" s="171" t="s">
        <v>3104</v>
      </c>
      <c r="I189" s="171" t="s">
        <v>3105</v>
      </c>
      <c r="J189" s="171" t="s">
        <v>3106</v>
      </c>
      <c r="K189" s="171" t="s">
        <v>3107</v>
      </c>
      <c r="L189" s="171" t="s">
        <v>3108</v>
      </c>
      <c r="M189" s="171" t="s">
        <v>3109</v>
      </c>
      <c r="N189" s="171" t="s">
        <v>3110</v>
      </c>
      <c r="O189" s="171" t="s">
        <v>3111</v>
      </c>
      <c r="P189" s="171" t="s">
        <v>3112</v>
      </c>
      <c r="Q189" s="171" t="s">
        <v>3113</v>
      </c>
      <c r="R189" s="171" t="s">
        <v>3114</v>
      </c>
      <c r="S189" s="171" t="s">
        <v>3115</v>
      </c>
      <c r="T189" s="171" t="s">
        <v>3116</v>
      </c>
      <c r="U189" s="171" t="s">
        <v>3117</v>
      </c>
      <c r="V189" s="171" t="s">
        <v>3118</v>
      </c>
      <c r="W189" s="171" t="s">
        <v>3119</v>
      </c>
      <c r="X189" s="172"/>
      <c r="Y189" s="172"/>
    </row>
    <row r="190" ht="14.25" customHeight="1" spans="1:25">
      <c r="A190" s="168" t="s">
        <v>553</v>
      </c>
      <c r="B190" s="172" t="s">
        <v>20</v>
      </c>
      <c r="C190" s="172" t="s">
        <v>20</v>
      </c>
      <c r="D190" s="173" t="s">
        <v>3120</v>
      </c>
      <c r="E190" s="170" t="s">
        <v>3121</v>
      </c>
      <c r="F190" s="170" t="s">
        <v>3122</v>
      </c>
      <c r="G190" s="170" t="s">
        <v>3123</v>
      </c>
      <c r="H190" s="173" t="s">
        <v>3124</v>
      </c>
      <c r="I190" s="173" t="s">
        <v>3125</v>
      </c>
      <c r="J190" s="173" t="s">
        <v>3126</v>
      </c>
      <c r="K190" s="173" t="s">
        <v>3127</v>
      </c>
      <c r="L190" s="173" t="s">
        <v>3128</v>
      </c>
      <c r="M190" s="173" t="s">
        <v>3129</v>
      </c>
      <c r="N190" s="173" t="s">
        <v>3130</v>
      </c>
      <c r="O190" s="173" t="s">
        <v>3131</v>
      </c>
      <c r="P190" s="173" t="s">
        <v>3132</v>
      </c>
      <c r="Q190" s="173" t="s">
        <v>3133</v>
      </c>
      <c r="R190" s="173" t="s">
        <v>3134</v>
      </c>
      <c r="S190" s="173" t="s">
        <v>3135</v>
      </c>
      <c r="T190" s="173" t="s">
        <v>3136</v>
      </c>
      <c r="U190" s="173" t="s">
        <v>3137</v>
      </c>
      <c r="V190" s="173" t="s">
        <v>3138</v>
      </c>
      <c r="W190" s="173" t="s">
        <v>3139</v>
      </c>
      <c r="X190" s="172" t="s">
        <v>20</v>
      </c>
      <c r="Y190" s="172" t="s">
        <v>20</v>
      </c>
    </row>
    <row r="191" ht="45" spans="1:25">
      <c r="A191" s="168"/>
      <c r="B191" s="172"/>
      <c r="C191" s="172"/>
      <c r="D191" s="171" t="s">
        <v>3140</v>
      </c>
      <c r="E191" s="173" t="s">
        <v>3141</v>
      </c>
      <c r="F191" s="173" t="s">
        <v>3142</v>
      </c>
      <c r="G191" s="171" t="s">
        <v>3143</v>
      </c>
      <c r="H191" s="171" t="s">
        <v>3144</v>
      </c>
      <c r="I191" s="171" t="s">
        <v>3145</v>
      </c>
      <c r="J191" s="171" t="s">
        <v>3146</v>
      </c>
      <c r="K191" s="171" t="s">
        <v>3147</v>
      </c>
      <c r="L191" s="171" t="s">
        <v>3148</v>
      </c>
      <c r="M191" s="171" t="s">
        <v>3149</v>
      </c>
      <c r="N191" s="171" t="s">
        <v>3150</v>
      </c>
      <c r="O191" s="171" t="s">
        <v>3151</v>
      </c>
      <c r="P191" s="171" t="s">
        <v>3152</v>
      </c>
      <c r="Q191" s="171" t="s">
        <v>3153</v>
      </c>
      <c r="R191" s="171" t="s">
        <v>3154</v>
      </c>
      <c r="S191" s="171" t="s">
        <v>3155</v>
      </c>
      <c r="T191" s="171" t="s">
        <v>3156</v>
      </c>
      <c r="U191" s="171" t="s">
        <v>3157</v>
      </c>
      <c r="V191" s="171" t="s">
        <v>3158</v>
      </c>
      <c r="W191" s="171" t="s">
        <v>3159</v>
      </c>
      <c r="X191" s="172"/>
      <c r="Y191" s="172"/>
    </row>
    <row r="192" ht="14.25" customHeight="1" spans="1:25">
      <c r="A192" s="168" t="s">
        <v>594</v>
      </c>
      <c r="B192" s="172" t="s">
        <v>20</v>
      </c>
      <c r="C192" s="172" t="s">
        <v>20</v>
      </c>
      <c r="D192" s="173" t="s">
        <v>3160</v>
      </c>
      <c r="E192" s="170" t="s">
        <v>3161</v>
      </c>
      <c r="F192" s="170" t="s">
        <v>3162</v>
      </c>
      <c r="G192" s="173" t="s">
        <v>3163</v>
      </c>
      <c r="H192" s="173" t="s">
        <v>3164</v>
      </c>
      <c r="I192" s="173" t="s">
        <v>3165</v>
      </c>
      <c r="J192" s="173" t="s">
        <v>3166</v>
      </c>
      <c r="K192" s="173" t="s">
        <v>3167</v>
      </c>
      <c r="L192" s="173" t="s">
        <v>3168</v>
      </c>
      <c r="M192" s="173" t="s">
        <v>3169</v>
      </c>
      <c r="N192" s="173" t="s">
        <v>3170</v>
      </c>
      <c r="O192" s="173" t="s">
        <v>3171</v>
      </c>
      <c r="P192" s="173" t="s">
        <v>3172</v>
      </c>
      <c r="Q192" s="173" t="s">
        <v>3173</v>
      </c>
      <c r="R192" s="173" t="s">
        <v>3174</v>
      </c>
      <c r="S192" s="173" t="s">
        <v>3175</v>
      </c>
      <c r="T192" s="173" t="s">
        <v>3176</v>
      </c>
      <c r="U192" s="173" t="s">
        <v>3177</v>
      </c>
      <c r="V192" s="173" t="s">
        <v>3178</v>
      </c>
      <c r="W192" s="173" t="s">
        <v>3179</v>
      </c>
      <c r="X192" s="172" t="s">
        <v>20</v>
      </c>
      <c r="Y192" s="172" t="s">
        <v>20</v>
      </c>
    </row>
    <row r="193" ht="45" spans="1:25">
      <c r="A193" s="168"/>
      <c r="B193" s="172"/>
      <c r="C193" s="172"/>
      <c r="D193" s="171" t="s">
        <v>3180</v>
      </c>
      <c r="E193" s="171" t="s">
        <v>3181</v>
      </c>
      <c r="F193" s="171" t="s">
        <v>3182</v>
      </c>
      <c r="G193" s="171" t="s">
        <v>3183</v>
      </c>
      <c r="H193" s="171" t="s">
        <v>3184</v>
      </c>
      <c r="I193" s="171" t="s">
        <v>3185</v>
      </c>
      <c r="J193" s="171" t="s">
        <v>3186</v>
      </c>
      <c r="K193" s="171" t="s">
        <v>3187</v>
      </c>
      <c r="L193" s="171" t="s">
        <v>3188</v>
      </c>
      <c r="M193" s="171" t="s">
        <v>3189</v>
      </c>
      <c r="N193" s="171" t="s">
        <v>3190</v>
      </c>
      <c r="O193" s="171" t="s">
        <v>3191</v>
      </c>
      <c r="P193" s="171" t="s">
        <v>3192</v>
      </c>
      <c r="Q193" s="171" t="s">
        <v>3193</v>
      </c>
      <c r="R193" s="171" t="s">
        <v>3194</v>
      </c>
      <c r="S193" s="171" t="s">
        <v>3195</v>
      </c>
      <c r="T193" s="171" t="s">
        <v>3196</v>
      </c>
      <c r="U193" s="171" t="s">
        <v>3197</v>
      </c>
      <c r="V193" s="171" t="s">
        <v>3198</v>
      </c>
      <c r="W193" s="171" t="s">
        <v>3199</v>
      </c>
      <c r="X193" s="172"/>
      <c r="Y193" s="172"/>
    </row>
    <row r="194" ht="14.25" customHeight="1" spans="1:25">
      <c r="A194" s="174" t="s">
        <v>635</v>
      </c>
      <c r="B194" s="172" t="s">
        <v>20</v>
      </c>
      <c r="C194" s="172" t="s">
        <v>20</v>
      </c>
      <c r="D194" s="173" t="s">
        <v>3200</v>
      </c>
      <c r="E194" s="173" t="s">
        <v>3201</v>
      </c>
      <c r="F194" s="173" t="s">
        <v>3202</v>
      </c>
      <c r="G194" s="173" t="s">
        <v>3203</v>
      </c>
      <c r="H194" s="173" t="s">
        <v>3204</v>
      </c>
      <c r="I194" s="173" t="s">
        <v>3205</v>
      </c>
      <c r="J194" s="173" t="s">
        <v>3206</v>
      </c>
      <c r="K194" s="173" t="s">
        <v>3207</v>
      </c>
      <c r="L194" s="173" t="s">
        <v>3208</v>
      </c>
      <c r="M194" s="173" t="s">
        <v>3209</v>
      </c>
      <c r="N194" s="173" t="s">
        <v>3210</v>
      </c>
      <c r="O194" s="173" t="s">
        <v>3211</v>
      </c>
      <c r="P194" s="173" t="s">
        <v>3212</v>
      </c>
      <c r="Q194" s="173" t="s">
        <v>3213</v>
      </c>
      <c r="R194" s="173" t="s">
        <v>3214</v>
      </c>
      <c r="S194" s="173" t="s">
        <v>3215</v>
      </c>
      <c r="T194" s="173" t="s">
        <v>3216</v>
      </c>
      <c r="U194" s="173" t="s">
        <v>3217</v>
      </c>
      <c r="V194" s="173" t="s">
        <v>3218</v>
      </c>
      <c r="W194" s="173" t="s">
        <v>3219</v>
      </c>
      <c r="X194" s="172" t="s">
        <v>20</v>
      </c>
      <c r="Y194" s="172" t="s">
        <v>20</v>
      </c>
    </row>
    <row r="195" ht="45" spans="1:25">
      <c r="A195" s="174"/>
      <c r="B195" s="172"/>
      <c r="C195" s="172"/>
      <c r="D195" s="171" t="s">
        <v>3220</v>
      </c>
      <c r="E195" s="171" t="s">
        <v>3221</v>
      </c>
      <c r="F195" s="171" t="s">
        <v>3222</v>
      </c>
      <c r="G195" s="171" t="s">
        <v>3223</v>
      </c>
      <c r="H195" s="171" t="s">
        <v>3224</v>
      </c>
      <c r="I195" s="171" t="s">
        <v>3225</v>
      </c>
      <c r="J195" s="171" t="s">
        <v>3226</v>
      </c>
      <c r="K195" s="171" t="s">
        <v>3227</v>
      </c>
      <c r="L195" s="171" t="s">
        <v>3228</v>
      </c>
      <c r="M195" s="171" t="s">
        <v>3229</v>
      </c>
      <c r="N195" s="171" t="s">
        <v>3230</v>
      </c>
      <c r="O195" s="171" t="s">
        <v>3231</v>
      </c>
      <c r="P195" s="171" t="s">
        <v>3232</v>
      </c>
      <c r="Q195" s="171" t="s">
        <v>3233</v>
      </c>
      <c r="R195" s="171" t="s">
        <v>3234</v>
      </c>
      <c r="S195" s="171" t="s">
        <v>3235</v>
      </c>
      <c r="T195" s="171" t="s">
        <v>3236</v>
      </c>
      <c r="U195" s="171" t="s">
        <v>3237</v>
      </c>
      <c r="V195" s="171" t="s">
        <v>3238</v>
      </c>
      <c r="W195" s="171" t="s">
        <v>3239</v>
      </c>
      <c r="X195" s="172"/>
      <c r="Y195" s="172"/>
    </row>
    <row r="196" spans="1:25">
      <c r="A196" s="162"/>
      <c r="B196" s="162"/>
      <c r="C196" s="162"/>
      <c r="D196" s="155"/>
      <c r="E196" s="162"/>
      <c r="F196" s="162"/>
      <c r="G196" s="162"/>
      <c r="H196" s="162"/>
      <c r="I196" s="162"/>
      <c r="J196" s="162"/>
      <c r="K196" s="162"/>
      <c r="L196" s="162"/>
      <c r="M196" s="162"/>
      <c r="N196" s="162"/>
      <c r="O196" s="162"/>
      <c r="P196" s="162"/>
      <c r="Q196" s="162"/>
      <c r="R196" s="162"/>
      <c r="S196" s="162"/>
      <c r="T196" s="162"/>
      <c r="U196" s="162"/>
      <c r="V196" s="162"/>
      <c r="W196" s="162"/>
      <c r="X196" s="162"/>
      <c r="Y196" s="162"/>
    </row>
    <row r="197" spans="1:25">
      <c r="A197" s="162"/>
      <c r="B197" s="162"/>
      <c r="C197" s="162"/>
      <c r="D197" s="155"/>
      <c r="E197" s="162"/>
      <c r="F197" s="162"/>
      <c r="G197" s="162"/>
      <c r="H197" s="162"/>
      <c r="I197" s="162"/>
      <c r="J197" s="162"/>
      <c r="K197" s="162"/>
      <c r="L197" s="162"/>
      <c r="M197" s="162"/>
      <c r="N197" s="162"/>
      <c r="O197" s="162"/>
      <c r="P197" s="162"/>
      <c r="Q197" s="162"/>
      <c r="R197" s="162"/>
      <c r="S197" s="162"/>
      <c r="T197" s="162"/>
      <c r="U197" s="162"/>
      <c r="V197" s="162"/>
      <c r="W197" s="162"/>
      <c r="X197" s="162"/>
      <c r="Y197" s="162"/>
    </row>
    <row r="198" ht="15.75" customHeight="1" spans="1:25">
      <c r="A198" s="163" t="s">
        <v>3240</v>
      </c>
      <c r="B198" s="163"/>
      <c r="C198" s="163"/>
      <c r="D198" s="164"/>
      <c r="E198" s="163"/>
      <c r="F198" s="163"/>
      <c r="G198" s="163"/>
      <c r="H198" s="163"/>
      <c r="I198" s="163"/>
      <c r="J198" s="163"/>
      <c r="K198" s="163"/>
      <c r="L198" s="163"/>
      <c r="M198" s="163"/>
      <c r="N198" s="163"/>
      <c r="O198" s="163"/>
      <c r="P198" s="163"/>
      <c r="Q198" s="163"/>
      <c r="R198" s="163"/>
      <c r="S198" s="163"/>
      <c r="T198" s="163"/>
      <c r="U198" s="163"/>
      <c r="V198" s="163"/>
      <c r="W198" s="163"/>
      <c r="X198" s="163"/>
      <c r="Y198" s="163"/>
    </row>
    <row r="199" spans="1:25">
      <c r="A199" s="165"/>
      <c r="B199" s="166">
        <v>1</v>
      </c>
      <c r="C199" s="166">
        <v>2</v>
      </c>
      <c r="D199" s="167">
        <v>3</v>
      </c>
      <c r="E199" s="166">
        <v>4</v>
      </c>
      <c r="F199" s="166">
        <v>5</v>
      </c>
      <c r="G199" s="166">
        <v>6</v>
      </c>
      <c r="H199" s="166">
        <v>7</v>
      </c>
      <c r="I199" s="166">
        <v>8</v>
      </c>
      <c r="J199" s="166">
        <v>9</v>
      </c>
      <c r="K199" s="166">
        <v>10</v>
      </c>
      <c r="L199" s="166">
        <v>11</v>
      </c>
      <c r="M199" s="166">
        <v>12</v>
      </c>
      <c r="N199" s="166">
        <v>13</v>
      </c>
      <c r="O199" s="166">
        <v>14</v>
      </c>
      <c r="P199" s="166">
        <v>15</v>
      </c>
      <c r="Q199" s="166">
        <v>16</v>
      </c>
      <c r="R199" s="166">
        <v>17</v>
      </c>
      <c r="S199" s="166">
        <v>18</v>
      </c>
      <c r="T199" s="166">
        <v>19</v>
      </c>
      <c r="U199" s="166">
        <v>20</v>
      </c>
      <c r="V199" s="166">
        <v>21</v>
      </c>
      <c r="W199" s="166">
        <v>22</v>
      </c>
      <c r="X199" s="166">
        <v>23</v>
      </c>
      <c r="Y199" s="178">
        <v>24</v>
      </c>
    </row>
    <row r="200" ht="14.25" customHeight="1" spans="1:25">
      <c r="A200" s="168" t="s">
        <v>19</v>
      </c>
      <c r="B200" s="169" t="s">
        <v>20</v>
      </c>
      <c r="C200" s="169" t="s">
        <v>20</v>
      </c>
      <c r="D200" s="170" t="s">
        <v>3241</v>
      </c>
      <c r="E200" s="170" t="s">
        <v>3242</v>
      </c>
      <c r="F200" s="170" t="s">
        <v>3243</v>
      </c>
      <c r="G200" s="170" t="s">
        <v>3244</v>
      </c>
      <c r="H200" s="170" t="s">
        <v>3245</v>
      </c>
      <c r="I200" s="170" t="s">
        <v>3246</v>
      </c>
      <c r="J200" s="170" t="s">
        <v>3247</v>
      </c>
      <c r="K200" s="170" t="s">
        <v>3248</v>
      </c>
      <c r="L200" s="170" t="s">
        <v>3249</v>
      </c>
      <c r="M200" s="170" t="s">
        <v>3250</v>
      </c>
      <c r="N200" s="170" t="s">
        <v>3251</v>
      </c>
      <c r="O200" s="170" t="s">
        <v>3252</v>
      </c>
      <c r="P200" s="170" t="s">
        <v>3253</v>
      </c>
      <c r="Q200" s="170" t="s">
        <v>3254</v>
      </c>
      <c r="R200" s="170" t="s">
        <v>3255</v>
      </c>
      <c r="S200" s="170" t="s">
        <v>3256</v>
      </c>
      <c r="T200" s="170" t="s">
        <v>3257</v>
      </c>
      <c r="U200" s="170" t="s">
        <v>3258</v>
      </c>
      <c r="V200" s="170" t="s">
        <v>3259</v>
      </c>
      <c r="W200" s="170" t="s">
        <v>3260</v>
      </c>
      <c r="X200" s="169" t="s">
        <v>20</v>
      </c>
      <c r="Y200" s="169" t="s">
        <v>20</v>
      </c>
    </row>
    <row r="201" ht="22.5" spans="1:25">
      <c r="A201" s="168"/>
      <c r="B201" s="169"/>
      <c r="C201" s="169"/>
      <c r="D201" s="171" t="s">
        <v>3261</v>
      </c>
      <c r="E201" s="171" t="s">
        <v>3262</v>
      </c>
      <c r="F201" s="171" t="s">
        <v>3263</v>
      </c>
      <c r="G201" s="171" t="s">
        <v>3264</v>
      </c>
      <c r="H201" s="171" t="s">
        <v>3265</v>
      </c>
      <c r="I201" s="171" t="s">
        <v>3266</v>
      </c>
      <c r="J201" s="171" t="s">
        <v>3267</v>
      </c>
      <c r="K201" s="171" t="s">
        <v>3268</v>
      </c>
      <c r="L201" s="171" t="s">
        <v>3269</v>
      </c>
      <c r="M201" s="171" t="s">
        <v>3270</v>
      </c>
      <c r="N201" s="171" t="s">
        <v>3271</v>
      </c>
      <c r="O201" s="171" t="s">
        <v>3272</v>
      </c>
      <c r="P201" s="171" t="s">
        <v>3273</v>
      </c>
      <c r="Q201" s="171" t="s">
        <v>3274</v>
      </c>
      <c r="R201" s="171" t="s">
        <v>3275</v>
      </c>
      <c r="S201" s="171" t="s">
        <v>3276</v>
      </c>
      <c r="T201" s="171" t="s">
        <v>3277</v>
      </c>
      <c r="U201" s="171" t="s">
        <v>3278</v>
      </c>
      <c r="V201" s="171" t="s">
        <v>3279</v>
      </c>
      <c r="W201" s="171" t="s">
        <v>3280</v>
      </c>
      <c r="X201" s="169"/>
      <c r="Y201" s="169"/>
    </row>
    <row r="202" ht="14.25" customHeight="1" spans="1:25">
      <c r="A202" s="168" t="s">
        <v>61</v>
      </c>
      <c r="B202" s="172" t="s">
        <v>20</v>
      </c>
      <c r="C202" s="172" t="s">
        <v>20</v>
      </c>
      <c r="D202" s="173" t="s">
        <v>3281</v>
      </c>
      <c r="E202" s="173" t="s">
        <v>3282</v>
      </c>
      <c r="F202" s="173" t="s">
        <v>3283</v>
      </c>
      <c r="G202" s="173" t="s">
        <v>3284</v>
      </c>
      <c r="H202" s="173" t="s">
        <v>3285</v>
      </c>
      <c r="I202" s="173" t="s">
        <v>3286</v>
      </c>
      <c r="J202" s="173" t="s">
        <v>3287</v>
      </c>
      <c r="K202" s="173" t="s">
        <v>3288</v>
      </c>
      <c r="L202" s="173" t="s">
        <v>3289</v>
      </c>
      <c r="M202" s="173" t="s">
        <v>3290</v>
      </c>
      <c r="N202" s="173" t="s">
        <v>3291</v>
      </c>
      <c r="O202" s="173" t="s">
        <v>3292</v>
      </c>
      <c r="P202" s="173" t="s">
        <v>3293</v>
      </c>
      <c r="Q202" s="173" t="s">
        <v>3294</v>
      </c>
      <c r="R202" s="173" t="s">
        <v>3295</v>
      </c>
      <c r="S202" s="173" t="s">
        <v>3296</v>
      </c>
      <c r="T202" s="173" t="s">
        <v>3297</v>
      </c>
      <c r="U202" s="173" t="s">
        <v>3298</v>
      </c>
      <c r="V202" s="173" t="s">
        <v>3299</v>
      </c>
      <c r="W202" s="173" t="s">
        <v>3300</v>
      </c>
      <c r="X202" s="172" t="s">
        <v>20</v>
      </c>
      <c r="Y202" s="172" t="s">
        <v>20</v>
      </c>
    </row>
    <row r="203" ht="33.75" spans="1:25">
      <c r="A203" s="168"/>
      <c r="B203" s="172"/>
      <c r="C203" s="172"/>
      <c r="D203" s="171" t="s">
        <v>3301</v>
      </c>
      <c r="E203" s="171" t="s">
        <v>3302</v>
      </c>
      <c r="F203" s="171" t="s">
        <v>3303</v>
      </c>
      <c r="G203" s="171" t="s">
        <v>3304</v>
      </c>
      <c r="H203" s="171" t="s">
        <v>3305</v>
      </c>
      <c r="I203" s="171" t="s">
        <v>3306</v>
      </c>
      <c r="J203" s="171" t="s">
        <v>3307</v>
      </c>
      <c r="K203" s="171" t="s">
        <v>3308</v>
      </c>
      <c r="L203" s="171" t="s">
        <v>3309</v>
      </c>
      <c r="M203" s="171" t="s">
        <v>3310</v>
      </c>
      <c r="N203" s="171" t="s">
        <v>3311</v>
      </c>
      <c r="O203" s="171" t="s">
        <v>3312</v>
      </c>
      <c r="P203" s="171" t="s">
        <v>3313</v>
      </c>
      <c r="Q203" s="171" t="s">
        <v>3314</v>
      </c>
      <c r="R203" s="171" t="s">
        <v>3315</v>
      </c>
      <c r="S203" s="171" t="s">
        <v>3316</v>
      </c>
      <c r="T203" s="171" t="s">
        <v>3317</v>
      </c>
      <c r="U203" s="171" t="s">
        <v>3318</v>
      </c>
      <c r="V203" s="171" t="s">
        <v>3319</v>
      </c>
      <c r="W203" s="171" t="s">
        <v>3320</v>
      </c>
      <c r="X203" s="172"/>
      <c r="Y203" s="172"/>
    </row>
    <row r="204" ht="14.25" customHeight="1" spans="1:25">
      <c r="A204" s="168" t="s">
        <v>102</v>
      </c>
      <c r="B204" s="172" t="s">
        <v>20</v>
      </c>
      <c r="C204" s="172" t="s">
        <v>20</v>
      </c>
      <c r="D204" s="173" t="s">
        <v>3321</v>
      </c>
      <c r="E204" s="173" t="s">
        <v>3322</v>
      </c>
      <c r="F204" s="173" t="s">
        <v>3323</v>
      </c>
      <c r="G204" s="173" t="s">
        <v>3324</v>
      </c>
      <c r="H204" s="173" t="s">
        <v>3325</v>
      </c>
      <c r="I204" s="173" t="s">
        <v>3326</v>
      </c>
      <c r="J204" s="173" t="s">
        <v>3327</v>
      </c>
      <c r="K204" s="173" t="s">
        <v>3328</v>
      </c>
      <c r="L204" s="173" t="s">
        <v>3329</v>
      </c>
      <c r="M204" s="173" t="s">
        <v>3330</v>
      </c>
      <c r="N204" s="173" t="s">
        <v>3331</v>
      </c>
      <c r="O204" s="173" t="s">
        <v>3332</v>
      </c>
      <c r="P204" s="173" t="s">
        <v>3333</v>
      </c>
      <c r="Q204" s="173" t="s">
        <v>3334</v>
      </c>
      <c r="R204" s="173" t="s">
        <v>3335</v>
      </c>
      <c r="S204" s="173" t="s">
        <v>3336</v>
      </c>
      <c r="T204" s="173" t="s">
        <v>3337</v>
      </c>
      <c r="U204" s="173" t="s">
        <v>3338</v>
      </c>
      <c r="V204" s="173" t="s">
        <v>3339</v>
      </c>
      <c r="W204" s="173" t="s">
        <v>3340</v>
      </c>
      <c r="X204" s="172" t="s">
        <v>20</v>
      </c>
      <c r="Y204" s="172" t="s">
        <v>20</v>
      </c>
    </row>
    <row r="205" ht="45" spans="1:25">
      <c r="A205" s="168"/>
      <c r="B205" s="172"/>
      <c r="C205" s="172"/>
      <c r="D205" s="171" t="s">
        <v>3341</v>
      </c>
      <c r="E205" s="171" t="s">
        <v>3342</v>
      </c>
      <c r="F205" s="171" t="s">
        <v>3343</v>
      </c>
      <c r="G205" s="171" t="s">
        <v>3344</v>
      </c>
      <c r="H205" s="171" t="s">
        <v>3345</v>
      </c>
      <c r="I205" s="171" t="s">
        <v>3346</v>
      </c>
      <c r="J205" s="171" t="s">
        <v>3347</v>
      </c>
      <c r="K205" s="171" t="s">
        <v>3348</v>
      </c>
      <c r="L205" s="171" t="s">
        <v>3349</v>
      </c>
      <c r="M205" s="171" t="s">
        <v>3350</v>
      </c>
      <c r="N205" s="171" t="s">
        <v>3351</v>
      </c>
      <c r="O205" s="171" t="s">
        <v>3352</v>
      </c>
      <c r="P205" s="171" t="s">
        <v>3353</v>
      </c>
      <c r="Q205" s="171" t="s">
        <v>3354</v>
      </c>
      <c r="R205" s="171" t="s">
        <v>3355</v>
      </c>
      <c r="S205" s="171" t="s">
        <v>3356</v>
      </c>
      <c r="T205" s="171" t="s">
        <v>3357</v>
      </c>
      <c r="U205" s="171" t="s">
        <v>3358</v>
      </c>
      <c r="V205" s="171" t="s">
        <v>3359</v>
      </c>
      <c r="W205" s="171" t="s">
        <v>3360</v>
      </c>
      <c r="X205" s="172"/>
      <c r="Y205" s="172"/>
    </row>
    <row r="206" ht="14.25" customHeight="1" spans="1:25">
      <c r="A206" s="168" t="s">
        <v>143</v>
      </c>
      <c r="B206" s="172" t="s">
        <v>20</v>
      </c>
      <c r="C206" s="172" t="s">
        <v>20</v>
      </c>
      <c r="D206" s="173" t="s">
        <v>3361</v>
      </c>
      <c r="E206" s="173" t="s">
        <v>3362</v>
      </c>
      <c r="F206" s="173" t="s">
        <v>3363</v>
      </c>
      <c r="G206" s="173" t="s">
        <v>3364</v>
      </c>
      <c r="H206" s="173" t="s">
        <v>3365</v>
      </c>
      <c r="I206" s="173" t="s">
        <v>3366</v>
      </c>
      <c r="J206" s="173" t="s">
        <v>3367</v>
      </c>
      <c r="K206" s="173" t="s">
        <v>3368</v>
      </c>
      <c r="L206" s="173" t="s">
        <v>3369</v>
      </c>
      <c r="M206" s="173" t="s">
        <v>3370</v>
      </c>
      <c r="N206" s="173" t="s">
        <v>3371</v>
      </c>
      <c r="O206" s="173" t="s">
        <v>3372</v>
      </c>
      <c r="P206" s="173" t="s">
        <v>3373</v>
      </c>
      <c r="Q206" s="173" t="s">
        <v>3374</v>
      </c>
      <c r="R206" s="173" t="s">
        <v>3375</v>
      </c>
      <c r="S206" s="173" t="s">
        <v>3376</v>
      </c>
      <c r="T206" s="173" t="s">
        <v>3377</v>
      </c>
      <c r="U206" s="173" t="s">
        <v>3378</v>
      </c>
      <c r="V206" s="173" t="s">
        <v>3379</v>
      </c>
      <c r="W206" s="173" t="s">
        <v>3380</v>
      </c>
      <c r="X206" s="172" t="s">
        <v>20</v>
      </c>
      <c r="Y206" s="172" t="s">
        <v>20</v>
      </c>
    </row>
    <row r="207" ht="33.75" spans="1:25">
      <c r="A207" s="168"/>
      <c r="B207" s="172"/>
      <c r="C207" s="172"/>
      <c r="D207" s="171" t="s">
        <v>3381</v>
      </c>
      <c r="E207" s="171" t="s">
        <v>3382</v>
      </c>
      <c r="F207" s="171" t="s">
        <v>3383</v>
      </c>
      <c r="G207" s="171" t="s">
        <v>3384</v>
      </c>
      <c r="H207" s="171" t="s">
        <v>3385</v>
      </c>
      <c r="I207" s="171" t="s">
        <v>3386</v>
      </c>
      <c r="J207" s="171" t="s">
        <v>3387</v>
      </c>
      <c r="K207" s="171" t="s">
        <v>3388</v>
      </c>
      <c r="L207" s="171" t="s">
        <v>3389</v>
      </c>
      <c r="M207" s="171" t="s">
        <v>3390</v>
      </c>
      <c r="N207" s="171" t="s">
        <v>3391</v>
      </c>
      <c r="O207" s="171" t="s">
        <v>3392</v>
      </c>
      <c r="P207" s="171" t="s">
        <v>3393</v>
      </c>
      <c r="Q207" s="171" t="s">
        <v>3394</v>
      </c>
      <c r="R207" s="171" t="s">
        <v>3395</v>
      </c>
      <c r="S207" s="171" t="s">
        <v>3396</v>
      </c>
      <c r="T207" s="171" t="s">
        <v>3397</v>
      </c>
      <c r="U207" s="171" t="s">
        <v>3398</v>
      </c>
      <c r="V207" s="171" t="s">
        <v>3399</v>
      </c>
      <c r="W207" s="171" t="s">
        <v>3400</v>
      </c>
      <c r="X207" s="172"/>
      <c r="Y207" s="172"/>
    </row>
    <row r="208" ht="14.25" customHeight="1" spans="1:25">
      <c r="A208" s="168" t="s">
        <v>184</v>
      </c>
      <c r="B208" s="172" t="s">
        <v>20</v>
      </c>
      <c r="C208" s="172" t="s">
        <v>20</v>
      </c>
      <c r="D208" s="173" t="s">
        <v>3401</v>
      </c>
      <c r="E208" s="173" t="s">
        <v>3402</v>
      </c>
      <c r="F208" s="173" t="s">
        <v>3403</v>
      </c>
      <c r="G208" s="173" t="s">
        <v>3404</v>
      </c>
      <c r="H208" s="173" t="s">
        <v>3405</v>
      </c>
      <c r="I208" s="173" t="s">
        <v>3406</v>
      </c>
      <c r="J208" s="173" t="s">
        <v>3407</v>
      </c>
      <c r="K208" s="173" t="s">
        <v>3408</v>
      </c>
      <c r="L208" s="173" t="s">
        <v>3409</v>
      </c>
      <c r="M208" s="173" t="s">
        <v>3410</v>
      </c>
      <c r="N208" s="173" t="s">
        <v>3411</v>
      </c>
      <c r="O208" s="173" t="s">
        <v>3412</v>
      </c>
      <c r="P208" s="173" t="s">
        <v>3413</v>
      </c>
      <c r="Q208" s="173" t="s">
        <v>3414</v>
      </c>
      <c r="R208" s="173" t="s">
        <v>3415</v>
      </c>
      <c r="S208" s="173" t="s">
        <v>3416</v>
      </c>
      <c r="T208" s="173" t="s">
        <v>3417</v>
      </c>
      <c r="U208" s="173" t="s">
        <v>3418</v>
      </c>
      <c r="V208" s="173" t="s">
        <v>3419</v>
      </c>
      <c r="W208" s="173" t="s">
        <v>3420</v>
      </c>
      <c r="X208" s="172" t="s">
        <v>20</v>
      </c>
      <c r="Y208" s="172" t="s">
        <v>20</v>
      </c>
    </row>
    <row r="209" ht="33.75" spans="1:25">
      <c r="A209" s="168"/>
      <c r="B209" s="172"/>
      <c r="C209" s="172"/>
      <c r="D209" s="171" t="s">
        <v>3421</v>
      </c>
      <c r="E209" s="171" t="s">
        <v>3422</v>
      </c>
      <c r="F209" s="171" t="s">
        <v>3423</v>
      </c>
      <c r="G209" s="171" t="s">
        <v>3424</v>
      </c>
      <c r="H209" s="171" t="s">
        <v>3425</v>
      </c>
      <c r="I209" s="171" t="s">
        <v>3426</v>
      </c>
      <c r="J209" s="171" t="s">
        <v>3427</v>
      </c>
      <c r="K209" s="171" t="s">
        <v>3428</v>
      </c>
      <c r="L209" s="171" t="s">
        <v>3429</v>
      </c>
      <c r="M209" s="171" t="s">
        <v>3430</v>
      </c>
      <c r="N209" s="171" t="s">
        <v>3431</v>
      </c>
      <c r="O209" s="171" t="s">
        <v>3432</v>
      </c>
      <c r="P209" s="171" t="s">
        <v>3433</v>
      </c>
      <c r="Q209" s="171" t="s">
        <v>3434</v>
      </c>
      <c r="R209" s="171" t="s">
        <v>3435</v>
      </c>
      <c r="S209" s="171" t="s">
        <v>3436</v>
      </c>
      <c r="T209" s="171" t="s">
        <v>3437</v>
      </c>
      <c r="U209" s="171" t="s">
        <v>3438</v>
      </c>
      <c r="V209" s="171" t="s">
        <v>3439</v>
      </c>
      <c r="W209" s="171" t="s">
        <v>3440</v>
      </c>
      <c r="X209" s="172"/>
      <c r="Y209" s="172"/>
    </row>
    <row r="210" ht="14.25" customHeight="1" spans="1:25">
      <c r="A210" s="168" t="s">
        <v>225</v>
      </c>
      <c r="B210" s="172" t="s">
        <v>20</v>
      </c>
      <c r="C210" s="172" t="s">
        <v>20</v>
      </c>
      <c r="D210" s="173" t="s">
        <v>3441</v>
      </c>
      <c r="E210" s="173" t="s">
        <v>3442</v>
      </c>
      <c r="F210" s="173" t="s">
        <v>3443</v>
      </c>
      <c r="G210" s="173" t="s">
        <v>3444</v>
      </c>
      <c r="H210" s="173" t="s">
        <v>3445</v>
      </c>
      <c r="I210" s="173" t="s">
        <v>3446</v>
      </c>
      <c r="J210" s="173" t="s">
        <v>3447</v>
      </c>
      <c r="K210" s="173" t="s">
        <v>3448</v>
      </c>
      <c r="L210" s="173" t="s">
        <v>3449</v>
      </c>
      <c r="M210" s="173" t="s">
        <v>3450</v>
      </c>
      <c r="N210" s="173" t="s">
        <v>3451</v>
      </c>
      <c r="O210" s="173" t="s">
        <v>3452</v>
      </c>
      <c r="P210" s="173" t="s">
        <v>3453</v>
      </c>
      <c r="Q210" s="173" t="s">
        <v>3454</v>
      </c>
      <c r="R210" s="173" t="s">
        <v>3455</v>
      </c>
      <c r="S210" s="173" t="s">
        <v>3456</v>
      </c>
      <c r="T210" s="173" t="s">
        <v>3457</v>
      </c>
      <c r="U210" s="173" t="s">
        <v>3458</v>
      </c>
      <c r="V210" s="173" t="s">
        <v>3459</v>
      </c>
      <c r="W210" s="173" t="s">
        <v>3460</v>
      </c>
      <c r="X210" s="172" t="s">
        <v>20</v>
      </c>
      <c r="Y210" s="172" t="s">
        <v>20</v>
      </c>
    </row>
    <row r="211" ht="33.75" spans="1:25">
      <c r="A211" s="168"/>
      <c r="B211" s="172"/>
      <c r="C211" s="172"/>
      <c r="D211" s="171" t="s">
        <v>3461</v>
      </c>
      <c r="E211" s="171" t="s">
        <v>3462</v>
      </c>
      <c r="F211" s="171" t="s">
        <v>3463</v>
      </c>
      <c r="G211" s="171" t="s">
        <v>3464</v>
      </c>
      <c r="H211" s="171" t="s">
        <v>3465</v>
      </c>
      <c r="I211" s="171" t="s">
        <v>3466</v>
      </c>
      <c r="J211" s="171" t="s">
        <v>3467</v>
      </c>
      <c r="K211" s="171" t="s">
        <v>3468</v>
      </c>
      <c r="L211" s="171" t="s">
        <v>3469</v>
      </c>
      <c r="M211" s="171" t="s">
        <v>3470</v>
      </c>
      <c r="N211" s="171" t="s">
        <v>3471</v>
      </c>
      <c r="O211" s="171" t="s">
        <v>3472</v>
      </c>
      <c r="P211" s="171" t="s">
        <v>3473</v>
      </c>
      <c r="Q211" s="171" t="s">
        <v>3474</v>
      </c>
      <c r="R211" s="171" t="s">
        <v>3475</v>
      </c>
      <c r="S211" s="171" t="s">
        <v>3476</v>
      </c>
      <c r="T211" s="171" t="s">
        <v>3477</v>
      </c>
      <c r="U211" s="171" t="s">
        <v>3478</v>
      </c>
      <c r="V211" s="171" t="s">
        <v>3479</v>
      </c>
      <c r="W211" s="171" t="s">
        <v>3480</v>
      </c>
      <c r="X211" s="172"/>
      <c r="Y211" s="172"/>
    </row>
    <row r="212" ht="14.25" customHeight="1" spans="1:25">
      <c r="A212" s="168" t="s">
        <v>266</v>
      </c>
      <c r="B212" s="172" t="s">
        <v>20</v>
      </c>
      <c r="C212" s="172" t="s">
        <v>20</v>
      </c>
      <c r="D212" s="173" t="s">
        <v>3481</v>
      </c>
      <c r="E212" s="173" t="s">
        <v>3482</v>
      </c>
      <c r="F212" s="173" t="s">
        <v>3483</v>
      </c>
      <c r="G212" s="173" t="s">
        <v>3484</v>
      </c>
      <c r="H212" s="173" t="s">
        <v>3485</v>
      </c>
      <c r="I212" s="173" t="s">
        <v>3486</v>
      </c>
      <c r="J212" s="173" t="s">
        <v>3487</v>
      </c>
      <c r="K212" s="173" t="s">
        <v>3488</v>
      </c>
      <c r="L212" s="173" t="s">
        <v>3489</v>
      </c>
      <c r="M212" s="173" t="s">
        <v>3490</v>
      </c>
      <c r="N212" s="173" t="s">
        <v>3491</v>
      </c>
      <c r="O212" s="173" t="s">
        <v>3492</v>
      </c>
      <c r="P212" s="173" t="s">
        <v>3493</v>
      </c>
      <c r="Q212" s="173" t="s">
        <v>3494</v>
      </c>
      <c r="R212" s="173" t="s">
        <v>3495</v>
      </c>
      <c r="S212" s="173" t="s">
        <v>3496</v>
      </c>
      <c r="T212" s="173" t="s">
        <v>3497</v>
      </c>
      <c r="U212" s="173" t="s">
        <v>3498</v>
      </c>
      <c r="V212" s="173" t="s">
        <v>3499</v>
      </c>
      <c r="W212" s="173" t="s">
        <v>3500</v>
      </c>
      <c r="X212" s="172" t="s">
        <v>20</v>
      </c>
      <c r="Y212" s="172" t="s">
        <v>20</v>
      </c>
    </row>
    <row r="213" ht="33.75" spans="1:25">
      <c r="A213" s="168"/>
      <c r="B213" s="172"/>
      <c r="C213" s="172"/>
      <c r="D213" s="171" t="s">
        <v>3501</v>
      </c>
      <c r="E213" s="171" t="s">
        <v>3502</v>
      </c>
      <c r="F213" s="171" t="s">
        <v>3503</v>
      </c>
      <c r="G213" s="171" t="s">
        <v>3504</v>
      </c>
      <c r="H213" s="171" t="s">
        <v>3505</v>
      </c>
      <c r="I213" s="171" t="s">
        <v>3506</v>
      </c>
      <c r="J213" s="171" t="s">
        <v>3507</v>
      </c>
      <c r="K213" s="171" t="s">
        <v>3508</v>
      </c>
      <c r="L213" s="171" t="s">
        <v>3509</v>
      </c>
      <c r="M213" s="171" t="s">
        <v>3510</v>
      </c>
      <c r="N213" s="171" t="s">
        <v>3511</v>
      </c>
      <c r="O213" s="171" t="s">
        <v>3512</v>
      </c>
      <c r="P213" s="171" t="s">
        <v>3513</v>
      </c>
      <c r="Q213" s="171" t="s">
        <v>3514</v>
      </c>
      <c r="R213" s="171" t="s">
        <v>3515</v>
      </c>
      <c r="S213" s="171" t="s">
        <v>3516</v>
      </c>
      <c r="T213" s="171" t="s">
        <v>3517</v>
      </c>
      <c r="U213" s="171" t="s">
        <v>3518</v>
      </c>
      <c r="V213" s="171" t="s">
        <v>3519</v>
      </c>
      <c r="W213" s="171" t="s">
        <v>3520</v>
      </c>
      <c r="X213" s="172"/>
      <c r="Y213" s="172"/>
    </row>
    <row r="214" ht="14.25" customHeight="1" spans="1:25">
      <c r="A214" s="168" t="s">
        <v>307</v>
      </c>
      <c r="B214" s="172" t="s">
        <v>20</v>
      </c>
      <c r="C214" s="172" t="s">
        <v>20</v>
      </c>
      <c r="D214" s="173" t="s">
        <v>3521</v>
      </c>
      <c r="E214" s="173" t="s">
        <v>3522</v>
      </c>
      <c r="F214" s="173" t="s">
        <v>3523</v>
      </c>
      <c r="G214" s="173" t="s">
        <v>3524</v>
      </c>
      <c r="H214" s="173" t="s">
        <v>3525</v>
      </c>
      <c r="I214" s="173" t="s">
        <v>3526</v>
      </c>
      <c r="J214" s="173" t="s">
        <v>3527</v>
      </c>
      <c r="K214" s="173" t="s">
        <v>3528</v>
      </c>
      <c r="L214" s="173" t="s">
        <v>3529</v>
      </c>
      <c r="M214" s="173" t="s">
        <v>3530</v>
      </c>
      <c r="N214" s="173" t="s">
        <v>3531</v>
      </c>
      <c r="O214" s="173" t="s">
        <v>3532</v>
      </c>
      <c r="P214" s="173" t="s">
        <v>3533</v>
      </c>
      <c r="Q214" s="173" t="s">
        <v>3534</v>
      </c>
      <c r="R214" s="173" t="s">
        <v>3535</v>
      </c>
      <c r="S214" s="173" t="s">
        <v>3536</v>
      </c>
      <c r="T214" s="173" t="s">
        <v>3537</v>
      </c>
      <c r="U214" s="173" t="s">
        <v>3538</v>
      </c>
      <c r="V214" s="173" t="s">
        <v>3539</v>
      </c>
      <c r="W214" s="173" t="s">
        <v>3540</v>
      </c>
      <c r="X214" s="172" t="s">
        <v>20</v>
      </c>
      <c r="Y214" s="172" t="s">
        <v>20</v>
      </c>
    </row>
    <row r="215" ht="45" spans="1:25">
      <c r="A215" s="168"/>
      <c r="B215" s="172"/>
      <c r="C215" s="172"/>
      <c r="D215" s="171" t="s">
        <v>3541</v>
      </c>
      <c r="E215" s="171" t="s">
        <v>3542</v>
      </c>
      <c r="F215" s="171" t="s">
        <v>3543</v>
      </c>
      <c r="G215" s="171" t="s">
        <v>3544</v>
      </c>
      <c r="H215" s="171" t="s">
        <v>3545</v>
      </c>
      <c r="I215" s="171" t="s">
        <v>3546</v>
      </c>
      <c r="J215" s="171" t="s">
        <v>3547</v>
      </c>
      <c r="K215" s="171" t="s">
        <v>3548</v>
      </c>
      <c r="L215" s="171" t="s">
        <v>3549</v>
      </c>
      <c r="M215" s="171" t="s">
        <v>3550</v>
      </c>
      <c r="N215" s="171" t="s">
        <v>3551</v>
      </c>
      <c r="O215" s="171" t="s">
        <v>3552</v>
      </c>
      <c r="P215" s="171" t="s">
        <v>3553</v>
      </c>
      <c r="Q215" s="171" t="s">
        <v>3554</v>
      </c>
      <c r="R215" s="171" t="s">
        <v>3555</v>
      </c>
      <c r="S215" s="171" t="s">
        <v>3556</v>
      </c>
      <c r="T215" s="171" t="s">
        <v>3557</v>
      </c>
      <c r="U215" s="171" t="s">
        <v>3558</v>
      </c>
      <c r="V215" s="171" t="s">
        <v>3559</v>
      </c>
      <c r="W215" s="171" t="s">
        <v>3560</v>
      </c>
      <c r="X215" s="172"/>
      <c r="Y215" s="172"/>
    </row>
    <row r="216" ht="14.25" customHeight="1" spans="1:25">
      <c r="A216" s="168" t="s">
        <v>348</v>
      </c>
      <c r="B216" s="172" t="s">
        <v>20</v>
      </c>
      <c r="C216" s="172" t="s">
        <v>20</v>
      </c>
      <c r="D216" s="173" t="s">
        <v>3561</v>
      </c>
      <c r="E216" s="173" t="s">
        <v>3562</v>
      </c>
      <c r="F216" s="173" t="s">
        <v>3563</v>
      </c>
      <c r="G216" s="173" t="s">
        <v>3564</v>
      </c>
      <c r="H216" s="173" t="s">
        <v>3565</v>
      </c>
      <c r="I216" s="173" t="s">
        <v>3566</v>
      </c>
      <c r="J216" s="173" t="s">
        <v>3567</v>
      </c>
      <c r="K216" s="173" t="s">
        <v>3568</v>
      </c>
      <c r="L216" s="173" t="s">
        <v>3569</v>
      </c>
      <c r="M216" s="173" t="s">
        <v>3570</v>
      </c>
      <c r="N216" s="173" t="s">
        <v>3571</v>
      </c>
      <c r="O216" s="173" t="s">
        <v>3572</v>
      </c>
      <c r="P216" s="173" t="s">
        <v>3573</v>
      </c>
      <c r="Q216" s="173" t="s">
        <v>3574</v>
      </c>
      <c r="R216" s="173" t="s">
        <v>3575</v>
      </c>
      <c r="S216" s="173" t="s">
        <v>3576</v>
      </c>
      <c r="T216" s="173" t="s">
        <v>3577</v>
      </c>
      <c r="U216" s="173" t="s">
        <v>3578</v>
      </c>
      <c r="V216" s="173" t="s">
        <v>3579</v>
      </c>
      <c r="W216" s="173" t="s">
        <v>3580</v>
      </c>
      <c r="X216" s="172" t="s">
        <v>20</v>
      </c>
      <c r="Y216" s="172" t="s">
        <v>20</v>
      </c>
    </row>
    <row r="217" ht="22.5" spans="1:25">
      <c r="A217" s="168"/>
      <c r="B217" s="172"/>
      <c r="C217" s="172"/>
      <c r="D217" s="171" t="s">
        <v>3581</v>
      </c>
      <c r="E217" s="171" t="s">
        <v>3582</v>
      </c>
      <c r="F217" s="171" t="s">
        <v>3583</v>
      </c>
      <c r="G217" s="171" t="s">
        <v>3584</v>
      </c>
      <c r="H217" s="171" t="s">
        <v>3585</v>
      </c>
      <c r="I217" s="171" t="s">
        <v>3586</v>
      </c>
      <c r="J217" s="171" t="s">
        <v>3587</v>
      </c>
      <c r="K217" s="171" t="s">
        <v>3588</v>
      </c>
      <c r="L217" s="171" t="s">
        <v>3589</v>
      </c>
      <c r="M217" s="171" t="s">
        <v>3590</v>
      </c>
      <c r="N217" s="171" t="s">
        <v>3591</v>
      </c>
      <c r="O217" s="171" t="s">
        <v>3592</v>
      </c>
      <c r="P217" s="171" t="s">
        <v>3593</v>
      </c>
      <c r="Q217" s="171" t="s">
        <v>3594</v>
      </c>
      <c r="R217" s="171" t="s">
        <v>3595</v>
      </c>
      <c r="S217" s="171" t="s">
        <v>3596</v>
      </c>
      <c r="T217" s="171" t="s">
        <v>3597</v>
      </c>
      <c r="U217" s="171" t="s">
        <v>3598</v>
      </c>
      <c r="V217" s="171" t="s">
        <v>3599</v>
      </c>
      <c r="W217" s="171" t="s">
        <v>3600</v>
      </c>
      <c r="X217" s="172"/>
      <c r="Y217" s="172"/>
    </row>
    <row r="218" ht="14.25" customHeight="1" spans="1:25">
      <c r="A218" s="168" t="s">
        <v>389</v>
      </c>
      <c r="B218" s="172" t="s">
        <v>20</v>
      </c>
      <c r="C218" s="172" t="s">
        <v>20</v>
      </c>
      <c r="D218" s="173" t="s">
        <v>3601</v>
      </c>
      <c r="E218" s="173" t="s">
        <v>3602</v>
      </c>
      <c r="F218" s="173" t="s">
        <v>3603</v>
      </c>
      <c r="G218" s="173" t="s">
        <v>3604</v>
      </c>
      <c r="H218" s="173" t="s">
        <v>3605</v>
      </c>
      <c r="I218" s="173" t="s">
        <v>3606</v>
      </c>
      <c r="J218" s="173" t="s">
        <v>3607</v>
      </c>
      <c r="K218" s="173" t="s">
        <v>3608</v>
      </c>
      <c r="L218" s="173" t="s">
        <v>3609</v>
      </c>
      <c r="M218" s="173" t="s">
        <v>3610</v>
      </c>
      <c r="N218" s="173" t="s">
        <v>3611</v>
      </c>
      <c r="O218" s="173" t="s">
        <v>3612</v>
      </c>
      <c r="P218" s="173" t="s">
        <v>3613</v>
      </c>
      <c r="Q218" s="173" t="s">
        <v>3614</v>
      </c>
      <c r="R218" s="173" t="s">
        <v>3615</v>
      </c>
      <c r="S218" s="173" t="s">
        <v>3616</v>
      </c>
      <c r="T218" s="173" t="s">
        <v>3617</v>
      </c>
      <c r="U218" s="173" t="s">
        <v>3618</v>
      </c>
      <c r="V218" s="173" t="s">
        <v>3619</v>
      </c>
      <c r="W218" s="173" t="s">
        <v>3620</v>
      </c>
      <c r="X218" s="172" t="s">
        <v>20</v>
      </c>
      <c r="Y218" s="172" t="s">
        <v>20</v>
      </c>
    </row>
    <row r="219" ht="45" spans="1:25">
      <c r="A219" s="168"/>
      <c r="B219" s="172"/>
      <c r="C219" s="172"/>
      <c r="D219" s="171" t="s">
        <v>3621</v>
      </c>
      <c r="E219" s="171" t="s">
        <v>3622</v>
      </c>
      <c r="F219" s="171" t="s">
        <v>3623</v>
      </c>
      <c r="G219" s="171" t="s">
        <v>3624</v>
      </c>
      <c r="H219" s="171" t="s">
        <v>3625</v>
      </c>
      <c r="I219" s="171" t="s">
        <v>3626</v>
      </c>
      <c r="J219" s="171" t="s">
        <v>3627</v>
      </c>
      <c r="K219" s="171" t="s">
        <v>3628</v>
      </c>
      <c r="L219" s="171" t="s">
        <v>3629</v>
      </c>
      <c r="M219" s="171" t="s">
        <v>3630</v>
      </c>
      <c r="N219" s="171" t="s">
        <v>3631</v>
      </c>
      <c r="O219" s="171" t="s">
        <v>3632</v>
      </c>
      <c r="P219" s="171" t="s">
        <v>3633</v>
      </c>
      <c r="Q219" s="171" t="s">
        <v>3634</v>
      </c>
      <c r="R219" s="171" t="s">
        <v>3635</v>
      </c>
      <c r="S219" s="171" t="s">
        <v>3636</v>
      </c>
      <c r="T219" s="171" t="s">
        <v>3637</v>
      </c>
      <c r="U219" s="171" t="s">
        <v>3638</v>
      </c>
      <c r="V219" s="171" t="s">
        <v>3639</v>
      </c>
      <c r="W219" s="171" t="s">
        <v>3640</v>
      </c>
      <c r="X219" s="172"/>
      <c r="Y219" s="172"/>
    </row>
    <row r="220" ht="14.25" customHeight="1" spans="1:25">
      <c r="A220" s="168" t="s">
        <v>430</v>
      </c>
      <c r="B220" s="172" t="s">
        <v>20</v>
      </c>
      <c r="C220" s="172" t="s">
        <v>20</v>
      </c>
      <c r="D220" s="173" t="s">
        <v>3641</v>
      </c>
      <c r="E220" s="173" t="s">
        <v>3642</v>
      </c>
      <c r="F220" s="173" t="s">
        <v>3643</v>
      </c>
      <c r="G220" s="173" t="s">
        <v>3644</v>
      </c>
      <c r="H220" s="173" t="s">
        <v>3645</v>
      </c>
      <c r="I220" s="173" t="s">
        <v>3646</v>
      </c>
      <c r="J220" s="173" t="s">
        <v>3647</v>
      </c>
      <c r="K220" s="173" t="s">
        <v>3648</v>
      </c>
      <c r="L220" s="173" t="s">
        <v>3649</v>
      </c>
      <c r="M220" s="173" t="s">
        <v>3650</v>
      </c>
      <c r="N220" s="173" t="s">
        <v>3651</v>
      </c>
      <c r="O220" s="173" t="s">
        <v>3652</v>
      </c>
      <c r="P220" s="173" t="s">
        <v>3653</v>
      </c>
      <c r="Q220" s="173" t="s">
        <v>3654</v>
      </c>
      <c r="R220" s="173" t="s">
        <v>3655</v>
      </c>
      <c r="S220" s="173" t="s">
        <v>3656</v>
      </c>
      <c r="T220" s="173" t="s">
        <v>3657</v>
      </c>
      <c r="U220" s="173" t="s">
        <v>3658</v>
      </c>
      <c r="V220" s="173" t="s">
        <v>3659</v>
      </c>
      <c r="W220" s="173" t="s">
        <v>3660</v>
      </c>
      <c r="X220" s="172" t="s">
        <v>20</v>
      </c>
      <c r="Y220" s="172" t="s">
        <v>20</v>
      </c>
    </row>
    <row r="221" ht="33.75" spans="1:25">
      <c r="A221" s="168"/>
      <c r="B221" s="172"/>
      <c r="C221" s="172"/>
      <c r="D221" s="171" t="s">
        <v>3661</v>
      </c>
      <c r="E221" s="171" t="s">
        <v>3662</v>
      </c>
      <c r="F221" s="171" t="s">
        <v>3663</v>
      </c>
      <c r="G221" s="171" t="s">
        <v>3664</v>
      </c>
      <c r="H221" s="171" t="s">
        <v>3665</v>
      </c>
      <c r="I221" s="171" t="s">
        <v>3666</v>
      </c>
      <c r="J221" s="171" t="s">
        <v>3667</v>
      </c>
      <c r="K221" s="171" t="s">
        <v>3668</v>
      </c>
      <c r="L221" s="171" t="s">
        <v>3669</v>
      </c>
      <c r="M221" s="171" t="s">
        <v>3670</v>
      </c>
      <c r="N221" s="171" t="s">
        <v>3671</v>
      </c>
      <c r="O221" s="171" t="s">
        <v>3672</v>
      </c>
      <c r="P221" s="171" t="s">
        <v>3673</v>
      </c>
      <c r="Q221" s="171" t="s">
        <v>3674</v>
      </c>
      <c r="R221" s="171" t="s">
        <v>3675</v>
      </c>
      <c r="S221" s="171" t="s">
        <v>3676</v>
      </c>
      <c r="T221" s="171" t="s">
        <v>3677</v>
      </c>
      <c r="U221" s="171" t="s">
        <v>3678</v>
      </c>
      <c r="V221" s="171" t="s">
        <v>3679</v>
      </c>
      <c r="W221" s="171" t="s">
        <v>3680</v>
      </c>
      <c r="X221" s="172"/>
      <c r="Y221" s="172"/>
    </row>
    <row r="222" ht="14.25" customHeight="1" spans="1:25">
      <c r="A222" s="168" t="s">
        <v>471</v>
      </c>
      <c r="B222" s="172" t="s">
        <v>20</v>
      </c>
      <c r="C222" s="172" t="s">
        <v>20</v>
      </c>
      <c r="D222" s="173" t="s">
        <v>3681</v>
      </c>
      <c r="E222" s="173" t="s">
        <v>3682</v>
      </c>
      <c r="F222" s="173" t="s">
        <v>3683</v>
      </c>
      <c r="G222" s="173" t="s">
        <v>3684</v>
      </c>
      <c r="H222" s="173" t="s">
        <v>3685</v>
      </c>
      <c r="I222" s="173" t="s">
        <v>3686</v>
      </c>
      <c r="J222" s="173" t="s">
        <v>3687</v>
      </c>
      <c r="K222" s="173" t="s">
        <v>3688</v>
      </c>
      <c r="L222" s="173" t="s">
        <v>3689</v>
      </c>
      <c r="M222" s="173" t="s">
        <v>3690</v>
      </c>
      <c r="N222" s="173" t="s">
        <v>3691</v>
      </c>
      <c r="O222" s="173" t="s">
        <v>3692</v>
      </c>
      <c r="P222" s="173" t="s">
        <v>3693</v>
      </c>
      <c r="Q222" s="173" t="s">
        <v>3694</v>
      </c>
      <c r="R222" s="173" t="s">
        <v>3695</v>
      </c>
      <c r="S222" s="173" t="s">
        <v>3696</v>
      </c>
      <c r="T222" s="173" t="s">
        <v>3697</v>
      </c>
      <c r="U222" s="173" t="s">
        <v>3698</v>
      </c>
      <c r="V222" s="173" t="s">
        <v>3699</v>
      </c>
      <c r="W222" s="173" t="s">
        <v>3700</v>
      </c>
      <c r="X222" s="172" t="s">
        <v>20</v>
      </c>
      <c r="Y222" s="172" t="s">
        <v>20</v>
      </c>
    </row>
    <row r="223" ht="22.5" spans="1:25">
      <c r="A223" s="168"/>
      <c r="B223" s="172"/>
      <c r="C223" s="172"/>
      <c r="D223" s="171" t="s">
        <v>3701</v>
      </c>
      <c r="E223" s="171" t="s">
        <v>3702</v>
      </c>
      <c r="F223" s="171" t="s">
        <v>3703</v>
      </c>
      <c r="G223" s="171" t="s">
        <v>3704</v>
      </c>
      <c r="H223" s="171" t="s">
        <v>3705</v>
      </c>
      <c r="I223" s="171" t="s">
        <v>3706</v>
      </c>
      <c r="J223" s="171" t="s">
        <v>3707</v>
      </c>
      <c r="K223" s="171" t="s">
        <v>3708</v>
      </c>
      <c r="L223" s="171" t="s">
        <v>3709</v>
      </c>
      <c r="M223" s="171" t="s">
        <v>3710</v>
      </c>
      <c r="N223" s="171" t="s">
        <v>3711</v>
      </c>
      <c r="O223" s="171" t="s">
        <v>3712</v>
      </c>
      <c r="P223" s="171" t="s">
        <v>3713</v>
      </c>
      <c r="Q223" s="171" t="s">
        <v>3714</v>
      </c>
      <c r="R223" s="171" t="s">
        <v>3715</v>
      </c>
      <c r="S223" s="171" t="s">
        <v>3716</v>
      </c>
      <c r="T223" s="171" t="s">
        <v>3717</v>
      </c>
      <c r="U223" s="171" t="s">
        <v>3718</v>
      </c>
      <c r="V223" s="171" t="s">
        <v>3719</v>
      </c>
      <c r="W223" s="171" t="s">
        <v>3720</v>
      </c>
      <c r="X223" s="172"/>
      <c r="Y223" s="172"/>
    </row>
    <row r="224" ht="14.25" customHeight="1" spans="1:25">
      <c r="A224" s="168" t="s">
        <v>512</v>
      </c>
      <c r="B224" s="172" t="s">
        <v>20</v>
      </c>
      <c r="C224" s="172" t="s">
        <v>20</v>
      </c>
      <c r="D224" s="173" t="s">
        <v>3721</v>
      </c>
      <c r="E224" s="173" t="s">
        <v>3722</v>
      </c>
      <c r="F224" s="173" t="s">
        <v>3723</v>
      </c>
      <c r="G224" s="173" t="s">
        <v>3724</v>
      </c>
      <c r="H224" s="173" t="s">
        <v>3725</v>
      </c>
      <c r="I224" s="173" t="s">
        <v>3726</v>
      </c>
      <c r="J224" s="173" t="s">
        <v>3727</v>
      </c>
      <c r="K224" s="173" t="s">
        <v>3728</v>
      </c>
      <c r="L224" s="173" t="s">
        <v>3729</v>
      </c>
      <c r="M224" s="173" t="s">
        <v>3730</v>
      </c>
      <c r="N224" s="173" t="s">
        <v>3731</v>
      </c>
      <c r="O224" s="173" t="s">
        <v>3732</v>
      </c>
      <c r="P224" s="173" t="s">
        <v>3733</v>
      </c>
      <c r="Q224" s="173" t="s">
        <v>3734</v>
      </c>
      <c r="R224" s="173" t="s">
        <v>3735</v>
      </c>
      <c r="S224" s="173" t="s">
        <v>3736</v>
      </c>
      <c r="T224" s="173" t="s">
        <v>3737</v>
      </c>
      <c r="U224" s="173" t="s">
        <v>3738</v>
      </c>
      <c r="V224" s="173" t="s">
        <v>3739</v>
      </c>
      <c r="W224" s="173" t="s">
        <v>3740</v>
      </c>
      <c r="X224" s="172" t="s">
        <v>20</v>
      </c>
      <c r="Y224" s="172" t="s">
        <v>20</v>
      </c>
    </row>
    <row r="225" ht="33.75" spans="1:25">
      <c r="A225" s="168"/>
      <c r="B225" s="172"/>
      <c r="C225" s="172"/>
      <c r="D225" s="171" t="s">
        <v>3741</v>
      </c>
      <c r="E225" s="173" t="s">
        <v>3742</v>
      </c>
      <c r="F225" s="173" t="s">
        <v>3743</v>
      </c>
      <c r="G225" s="173" t="s">
        <v>3744</v>
      </c>
      <c r="H225" s="171" t="s">
        <v>3745</v>
      </c>
      <c r="I225" s="171" t="s">
        <v>3746</v>
      </c>
      <c r="J225" s="171" t="s">
        <v>3747</v>
      </c>
      <c r="K225" s="171" t="s">
        <v>3748</v>
      </c>
      <c r="L225" s="171" t="s">
        <v>3749</v>
      </c>
      <c r="M225" s="171" t="s">
        <v>3750</v>
      </c>
      <c r="N225" s="171" t="s">
        <v>3751</v>
      </c>
      <c r="O225" s="171" t="s">
        <v>3752</v>
      </c>
      <c r="P225" s="171" t="s">
        <v>3753</v>
      </c>
      <c r="Q225" s="171" t="s">
        <v>3754</v>
      </c>
      <c r="R225" s="171" t="s">
        <v>3755</v>
      </c>
      <c r="S225" s="171" t="s">
        <v>3756</v>
      </c>
      <c r="T225" s="171" t="s">
        <v>3757</v>
      </c>
      <c r="U225" s="171" t="s">
        <v>3758</v>
      </c>
      <c r="V225" s="171" t="s">
        <v>3759</v>
      </c>
      <c r="W225" s="171" t="s">
        <v>3760</v>
      </c>
      <c r="X225" s="172"/>
      <c r="Y225" s="172"/>
    </row>
    <row r="226" ht="14.25" customHeight="1" spans="1:25">
      <c r="A226" s="168" t="s">
        <v>553</v>
      </c>
      <c r="B226" s="172" t="s">
        <v>20</v>
      </c>
      <c r="C226" s="172" t="s">
        <v>20</v>
      </c>
      <c r="D226" s="173" t="s">
        <v>3761</v>
      </c>
      <c r="E226" s="170" t="s">
        <v>3762</v>
      </c>
      <c r="F226" s="170" t="s">
        <v>3763</v>
      </c>
      <c r="G226" s="170" t="s">
        <v>3764</v>
      </c>
      <c r="H226" s="173" t="s">
        <v>3765</v>
      </c>
      <c r="I226" s="173" t="s">
        <v>3766</v>
      </c>
      <c r="J226" s="173" t="s">
        <v>3767</v>
      </c>
      <c r="K226" s="173" t="s">
        <v>3768</v>
      </c>
      <c r="L226" s="173" t="s">
        <v>3769</v>
      </c>
      <c r="M226" s="173" t="s">
        <v>3770</v>
      </c>
      <c r="N226" s="173" t="s">
        <v>3771</v>
      </c>
      <c r="O226" s="173" t="s">
        <v>3772</v>
      </c>
      <c r="P226" s="173" t="s">
        <v>3773</v>
      </c>
      <c r="Q226" s="173" t="s">
        <v>3774</v>
      </c>
      <c r="R226" s="173" t="s">
        <v>3775</v>
      </c>
      <c r="S226" s="173" t="s">
        <v>3776</v>
      </c>
      <c r="T226" s="173" t="s">
        <v>3777</v>
      </c>
      <c r="U226" s="173" t="s">
        <v>3778</v>
      </c>
      <c r="V226" s="173" t="s">
        <v>3779</v>
      </c>
      <c r="W226" s="173" t="s">
        <v>3780</v>
      </c>
      <c r="X226" s="172" t="s">
        <v>20</v>
      </c>
      <c r="Y226" s="172" t="s">
        <v>20</v>
      </c>
    </row>
    <row r="227" ht="45" spans="1:25">
      <c r="A227" s="168"/>
      <c r="B227" s="172"/>
      <c r="C227" s="172"/>
      <c r="D227" s="171" t="s">
        <v>3781</v>
      </c>
      <c r="E227" s="173" t="s">
        <v>3782</v>
      </c>
      <c r="F227" s="173" t="s">
        <v>3783</v>
      </c>
      <c r="G227" s="171" t="s">
        <v>3784</v>
      </c>
      <c r="H227" s="171" t="s">
        <v>3785</v>
      </c>
      <c r="I227" s="171" t="s">
        <v>3786</v>
      </c>
      <c r="J227" s="171" t="s">
        <v>3787</v>
      </c>
      <c r="K227" s="171" t="s">
        <v>3788</v>
      </c>
      <c r="L227" s="171" t="s">
        <v>3789</v>
      </c>
      <c r="M227" s="171" t="s">
        <v>3790</v>
      </c>
      <c r="N227" s="171" t="s">
        <v>3791</v>
      </c>
      <c r="O227" s="171" t="s">
        <v>3792</v>
      </c>
      <c r="P227" s="171" t="s">
        <v>3793</v>
      </c>
      <c r="Q227" s="171" t="s">
        <v>3794</v>
      </c>
      <c r="R227" s="171" t="s">
        <v>3795</v>
      </c>
      <c r="S227" s="171" t="s">
        <v>3796</v>
      </c>
      <c r="T227" s="171" t="s">
        <v>3797</v>
      </c>
      <c r="U227" s="171" t="s">
        <v>3798</v>
      </c>
      <c r="V227" s="171" t="s">
        <v>3799</v>
      </c>
      <c r="W227" s="171" t="s">
        <v>3800</v>
      </c>
      <c r="X227" s="172"/>
      <c r="Y227" s="172"/>
    </row>
    <row r="228" ht="14.25" customHeight="1" spans="1:25">
      <c r="A228" s="168" t="s">
        <v>594</v>
      </c>
      <c r="B228" s="172" t="s">
        <v>20</v>
      </c>
      <c r="C228" s="172" t="s">
        <v>20</v>
      </c>
      <c r="D228" s="173" t="s">
        <v>3801</v>
      </c>
      <c r="E228" s="170" t="s">
        <v>3802</v>
      </c>
      <c r="F228" s="170" t="s">
        <v>3803</v>
      </c>
      <c r="G228" s="173" t="s">
        <v>3804</v>
      </c>
      <c r="H228" s="173" t="s">
        <v>3805</v>
      </c>
      <c r="I228" s="173" t="s">
        <v>3806</v>
      </c>
      <c r="J228" s="173" t="s">
        <v>3807</v>
      </c>
      <c r="K228" s="173" t="s">
        <v>3808</v>
      </c>
      <c r="L228" s="173" t="s">
        <v>3809</v>
      </c>
      <c r="M228" s="173" t="s">
        <v>3810</v>
      </c>
      <c r="N228" s="173" t="s">
        <v>3811</v>
      </c>
      <c r="O228" s="173" t="s">
        <v>3812</v>
      </c>
      <c r="P228" s="173" t="s">
        <v>3813</v>
      </c>
      <c r="Q228" s="173" t="s">
        <v>3814</v>
      </c>
      <c r="R228" s="173" t="s">
        <v>3815</v>
      </c>
      <c r="S228" s="173" t="s">
        <v>3816</v>
      </c>
      <c r="T228" s="173" t="s">
        <v>3817</v>
      </c>
      <c r="U228" s="173" t="s">
        <v>3818</v>
      </c>
      <c r="V228" s="173" t="s">
        <v>3819</v>
      </c>
      <c r="W228" s="173" t="s">
        <v>3820</v>
      </c>
      <c r="X228" s="172" t="s">
        <v>20</v>
      </c>
      <c r="Y228" s="172" t="s">
        <v>20</v>
      </c>
    </row>
    <row r="229" ht="33.75" spans="1:25">
      <c r="A229" s="168"/>
      <c r="B229" s="172"/>
      <c r="C229" s="172"/>
      <c r="D229" s="171" t="s">
        <v>3821</v>
      </c>
      <c r="E229" s="171" t="s">
        <v>3822</v>
      </c>
      <c r="F229" s="171" t="s">
        <v>3823</v>
      </c>
      <c r="G229" s="171" t="s">
        <v>3824</v>
      </c>
      <c r="H229" s="171" t="s">
        <v>3825</v>
      </c>
      <c r="I229" s="171" t="s">
        <v>3826</v>
      </c>
      <c r="J229" s="171" t="s">
        <v>3827</v>
      </c>
      <c r="K229" s="171" t="s">
        <v>3828</v>
      </c>
      <c r="L229" s="171" t="s">
        <v>3829</v>
      </c>
      <c r="M229" s="171" t="s">
        <v>3830</v>
      </c>
      <c r="N229" s="171" t="s">
        <v>3831</v>
      </c>
      <c r="O229" s="171" t="s">
        <v>3832</v>
      </c>
      <c r="P229" s="171" t="s">
        <v>3833</v>
      </c>
      <c r="Q229" s="171" t="s">
        <v>3834</v>
      </c>
      <c r="R229" s="171" t="s">
        <v>3835</v>
      </c>
      <c r="S229" s="171" t="s">
        <v>3836</v>
      </c>
      <c r="T229" s="171" t="s">
        <v>3837</v>
      </c>
      <c r="U229" s="171" t="s">
        <v>3838</v>
      </c>
      <c r="V229" s="171" t="s">
        <v>3839</v>
      </c>
      <c r="W229" s="171" t="s">
        <v>3840</v>
      </c>
      <c r="X229" s="172"/>
      <c r="Y229" s="172"/>
    </row>
    <row r="230" ht="14.25" customHeight="1" spans="1:25">
      <c r="A230" s="174" t="s">
        <v>635</v>
      </c>
      <c r="B230" s="172" t="s">
        <v>20</v>
      </c>
      <c r="C230" s="172" t="s">
        <v>20</v>
      </c>
      <c r="D230" s="173" t="s">
        <v>3841</v>
      </c>
      <c r="E230" s="173" t="s">
        <v>3842</v>
      </c>
      <c r="F230" s="173" t="s">
        <v>3843</v>
      </c>
      <c r="G230" s="173" t="s">
        <v>3844</v>
      </c>
      <c r="H230" s="173" t="s">
        <v>3845</v>
      </c>
      <c r="I230" s="173" t="s">
        <v>3846</v>
      </c>
      <c r="J230" s="173" t="s">
        <v>3847</v>
      </c>
      <c r="K230" s="173" t="s">
        <v>3848</v>
      </c>
      <c r="L230" s="173" t="s">
        <v>3849</v>
      </c>
      <c r="M230" s="173" t="s">
        <v>3850</v>
      </c>
      <c r="N230" s="173" t="s">
        <v>3851</v>
      </c>
      <c r="O230" s="173" t="s">
        <v>3852</v>
      </c>
      <c r="P230" s="173" t="s">
        <v>3853</v>
      </c>
      <c r="Q230" s="173" t="s">
        <v>3854</v>
      </c>
      <c r="R230" s="173" t="s">
        <v>3855</v>
      </c>
      <c r="S230" s="173" t="s">
        <v>3856</v>
      </c>
      <c r="T230" s="173" t="s">
        <v>3857</v>
      </c>
      <c r="U230" s="173" t="s">
        <v>3858</v>
      </c>
      <c r="V230" s="173" t="s">
        <v>3859</v>
      </c>
      <c r="W230" s="173" t="s">
        <v>3860</v>
      </c>
      <c r="X230" s="172" t="s">
        <v>20</v>
      </c>
      <c r="Y230" s="172" t="s">
        <v>20</v>
      </c>
    </row>
    <row r="231" ht="45" spans="1:25">
      <c r="A231" s="174"/>
      <c r="B231" s="172"/>
      <c r="C231" s="172"/>
      <c r="D231" s="171" t="s">
        <v>3861</v>
      </c>
      <c r="E231" s="171" t="s">
        <v>3862</v>
      </c>
      <c r="F231" s="171" t="s">
        <v>3863</v>
      </c>
      <c r="G231" s="171" t="s">
        <v>3864</v>
      </c>
      <c r="H231" s="171" t="s">
        <v>3865</v>
      </c>
      <c r="I231" s="171" t="s">
        <v>3866</v>
      </c>
      <c r="J231" s="171" t="s">
        <v>3867</v>
      </c>
      <c r="K231" s="171" t="s">
        <v>3868</v>
      </c>
      <c r="L231" s="171" t="s">
        <v>3869</v>
      </c>
      <c r="M231" s="171" t="s">
        <v>3870</v>
      </c>
      <c r="N231" s="171" t="s">
        <v>3871</v>
      </c>
      <c r="O231" s="171" t="s">
        <v>3872</v>
      </c>
      <c r="P231" s="171" t="s">
        <v>3873</v>
      </c>
      <c r="Q231" s="171" t="s">
        <v>3874</v>
      </c>
      <c r="R231" s="171" t="s">
        <v>3875</v>
      </c>
      <c r="S231" s="171" t="s">
        <v>3876</v>
      </c>
      <c r="T231" s="171" t="s">
        <v>3877</v>
      </c>
      <c r="U231" s="171" t="s">
        <v>3878</v>
      </c>
      <c r="V231" s="171" t="s">
        <v>3879</v>
      </c>
      <c r="W231" s="171" t="s">
        <v>3880</v>
      </c>
      <c r="X231" s="172"/>
      <c r="Y231" s="172"/>
    </row>
    <row r="234" ht="15.75" spans="1:25">
      <c r="A234" s="163" t="s">
        <v>3881</v>
      </c>
      <c r="B234" s="163"/>
      <c r="C234" s="163"/>
      <c r="D234" s="164"/>
      <c r="E234" s="163"/>
      <c r="F234" s="163"/>
      <c r="G234" s="163"/>
      <c r="H234" s="163"/>
      <c r="I234" s="163"/>
      <c r="J234" s="163"/>
      <c r="K234" s="163"/>
      <c r="L234" s="163"/>
      <c r="M234" s="163"/>
      <c r="N234" s="163"/>
      <c r="O234" s="163"/>
      <c r="P234" s="163"/>
      <c r="Q234" s="163"/>
      <c r="R234" s="163"/>
      <c r="S234" s="163"/>
      <c r="T234" s="163"/>
      <c r="U234" s="163"/>
      <c r="V234" s="163"/>
      <c r="W234" s="163"/>
      <c r="X234" s="163"/>
      <c r="Y234" s="163"/>
    </row>
    <row r="235" spans="1:25">
      <c r="A235" s="165"/>
      <c r="B235" s="166">
        <v>1</v>
      </c>
      <c r="C235" s="166">
        <v>2</v>
      </c>
      <c r="D235" s="167">
        <v>3</v>
      </c>
      <c r="E235" s="166">
        <v>4</v>
      </c>
      <c r="F235" s="166">
        <v>5</v>
      </c>
      <c r="G235" s="166">
        <v>6</v>
      </c>
      <c r="H235" s="166">
        <v>7</v>
      </c>
      <c r="I235" s="166">
        <v>8</v>
      </c>
      <c r="J235" s="166">
        <v>9</v>
      </c>
      <c r="K235" s="166">
        <v>10</v>
      </c>
      <c r="L235" s="166">
        <v>11</v>
      </c>
      <c r="M235" s="166">
        <v>12</v>
      </c>
      <c r="N235" s="166">
        <v>13</v>
      </c>
      <c r="O235" s="166">
        <v>14</v>
      </c>
      <c r="P235" s="166">
        <v>15</v>
      </c>
      <c r="Q235" s="166">
        <v>16</v>
      </c>
      <c r="R235" s="166">
        <v>17</v>
      </c>
      <c r="S235" s="166">
        <v>18</v>
      </c>
      <c r="T235" s="166">
        <v>19</v>
      </c>
      <c r="U235" s="166">
        <v>20</v>
      </c>
      <c r="V235" s="166">
        <v>21</v>
      </c>
      <c r="W235" s="166">
        <v>22</v>
      </c>
      <c r="X235" s="166">
        <v>23</v>
      </c>
      <c r="Y235" s="178">
        <v>24</v>
      </c>
    </row>
    <row r="236" ht="14.25" spans="1:25">
      <c r="A236" s="168" t="s">
        <v>19</v>
      </c>
      <c r="B236" s="169" t="s">
        <v>20</v>
      </c>
      <c r="C236" s="169" t="s">
        <v>20</v>
      </c>
      <c r="D236" s="170" t="s">
        <v>3882</v>
      </c>
      <c r="E236" s="170" t="s">
        <v>3883</v>
      </c>
      <c r="F236" s="170" t="s">
        <v>3884</v>
      </c>
      <c r="G236" s="170" t="s">
        <v>3885</v>
      </c>
      <c r="H236" s="170" t="s">
        <v>3886</v>
      </c>
      <c r="I236" s="170" t="s">
        <v>3887</v>
      </c>
      <c r="J236" s="170" t="s">
        <v>3888</v>
      </c>
      <c r="K236" s="170" t="s">
        <v>3889</v>
      </c>
      <c r="L236" s="170" t="s">
        <v>3890</v>
      </c>
      <c r="M236" s="170" t="s">
        <v>3891</v>
      </c>
      <c r="N236" s="170" t="s">
        <v>3892</v>
      </c>
      <c r="O236" s="170" t="s">
        <v>3893</v>
      </c>
      <c r="P236" s="170" t="s">
        <v>3894</v>
      </c>
      <c r="Q236" s="170" t="s">
        <v>3895</v>
      </c>
      <c r="R236" s="170" t="s">
        <v>3896</v>
      </c>
      <c r="S236" s="170" t="s">
        <v>3897</v>
      </c>
      <c r="T236" s="170" t="s">
        <v>3898</v>
      </c>
      <c r="U236" s="170" t="s">
        <v>3899</v>
      </c>
      <c r="V236" s="170" t="s">
        <v>3900</v>
      </c>
      <c r="W236" s="170" t="s">
        <v>3901</v>
      </c>
      <c r="X236" s="169" t="s">
        <v>20</v>
      </c>
      <c r="Y236" s="169" t="s">
        <v>20</v>
      </c>
    </row>
    <row r="237" ht="45" spans="1:25">
      <c r="A237" s="168"/>
      <c r="B237" s="169"/>
      <c r="C237" s="169"/>
      <c r="D237" s="171" t="s">
        <v>3902</v>
      </c>
      <c r="E237" s="171" t="s">
        <v>3903</v>
      </c>
      <c r="F237" s="171" t="s">
        <v>3904</v>
      </c>
      <c r="G237" s="171" t="s">
        <v>3905</v>
      </c>
      <c r="H237" s="171" t="s">
        <v>3906</v>
      </c>
      <c r="I237" s="171" t="s">
        <v>3907</v>
      </c>
      <c r="J237" s="171" t="s">
        <v>3908</v>
      </c>
      <c r="K237" s="171" t="s">
        <v>3909</v>
      </c>
      <c r="L237" s="171" t="s">
        <v>3910</v>
      </c>
      <c r="M237" s="171" t="s">
        <v>3911</v>
      </c>
      <c r="N237" s="171" t="s">
        <v>3912</v>
      </c>
      <c r="O237" s="171" t="s">
        <v>3913</v>
      </c>
      <c r="P237" s="171" t="s">
        <v>3914</v>
      </c>
      <c r="Q237" s="171" t="s">
        <v>3915</v>
      </c>
      <c r="R237" s="171" t="s">
        <v>3916</v>
      </c>
      <c r="S237" s="171" t="s">
        <v>3917</v>
      </c>
      <c r="T237" s="171" t="s">
        <v>3918</v>
      </c>
      <c r="U237" s="171" t="s">
        <v>3919</v>
      </c>
      <c r="V237" s="171" t="s">
        <v>3920</v>
      </c>
      <c r="W237" s="171" t="s">
        <v>3921</v>
      </c>
      <c r="X237" s="169"/>
      <c r="Y237" s="169"/>
    </row>
    <row r="238" ht="14.25" spans="1:25">
      <c r="A238" s="168" t="s">
        <v>61</v>
      </c>
      <c r="B238" s="172" t="s">
        <v>20</v>
      </c>
      <c r="C238" s="172" t="s">
        <v>20</v>
      </c>
      <c r="D238" s="173" t="s">
        <v>3922</v>
      </c>
      <c r="E238" s="173" t="s">
        <v>3923</v>
      </c>
      <c r="F238" s="173" t="s">
        <v>3924</v>
      </c>
      <c r="G238" s="173" t="s">
        <v>3925</v>
      </c>
      <c r="H238" s="173" t="s">
        <v>3926</v>
      </c>
      <c r="I238" s="173" t="s">
        <v>3927</v>
      </c>
      <c r="J238" s="173" t="s">
        <v>3928</v>
      </c>
      <c r="K238" s="173" t="s">
        <v>3929</v>
      </c>
      <c r="L238" s="173" t="s">
        <v>3930</v>
      </c>
      <c r="M238" s="173" t="s">
        <v>3931</v>
      </c>
      <c r="N238" s="173" t="s">
        <v>3932</v>
      </c>
      <c r="O238" s="173" t="s">
        <v>3933</v>
      </c>
      <c r="P238" s="173" t="s">
        <v>3934</v>
      </c>
      <c r="Q238" s="173" t="s">
        <v>3935</v>
      </c>
      <c r="R238" s="173" t="s">
        <v>3936</v>
      </c>
      <c r="S238" s="173" t="s">
        <v>3937</v>
      </c>
      <c r="T238" s="173" t="s">
        <v>3938</v>
      </c>
      <c r="U238" s="173" t="s">
        <v>3939</v>
      </c>
      <c r="V238" s="173" t="s">
        <v>3940</v>
      </c>
      <c r="W238" s="173" t="s">
        <v>3941</v>
      </c>
      <c r="X238" s="172" t="s">
        <v>20</v>
      </c>
      <c r="Y238" s="172" t="s">
        <v>20</v>
      </c>
    </row>
    <row r="239" ht="56.25" spans="1:25">
      <c r="A239" s="168"/>
      <c r="B239" s="172"/>
      <c r="C239" s="172"/>
      <c r="D239" s="171" t="s">
        <v>3942</v>
      </c>
      <c r="E239" s="171" t="s">
        <v>3943</v>
      </c>
      <c r="F239" s="171" t="s">
        <v>3944</v>
      </c>
      <c r="G239" s="171" t="s">
        <v>3945</v>
      </c>
      <c r="H239" s="171" t="s">
        <v>3946</v>
      </c>
      <c r="I239" s="171" t="s">
        <v>3947</v>
      </c>
      <c r="J239" s="171" t="s">
        <v>3948</v>
      </c>
      <c r="K239" s="171" t="s">
        <v>3949</v>
      </c>
      <c r="L239" s="171" t="s">
        <v>3950</v>
      </c>
      <c r="M239" s="171" t="s">
        <v>3951</v>
      </c>
      <c r="N239" s="171" t="s">
        <v>3952</v>
      </c>
      <c r="O239" s="171" t="s">
        <v>3953</v>
      </c>
      <c r="P239" s="171" t="s">
        <v>3954</v>
      </c>
      <c r="Q239" s="171" t="s">
        <v>3955</v>
      </c>
      <c r="R239" s="171" t="s">
        <v>3956</v>
      </c>
      <c r="S239" s="171" t="s">
        <v>3957</v>
      </c>
      <c r="T239" s="171" t="s">
        <v>3958</v>
      </c>
      <c r="U239" s="171" t="s">
        <v>3959</v>
      </c>
      <c r="V239" s="171" t="s">
        <v>3960</v>
      </c>
      <c r="W239" s="171" t="s">
        <v>3961</v>
      </c>
      <c r="X239" s="172"/>
      <c r="Y239" s="172"/>
    </row>
    <row r="240" ht="14.25" spans="1:25">
      <c r="A240" s="168" t="s">
        <v>102</v>
      </c>
      <c r="B240" s="172" t="s">
        <v>20</v>
      </c>
      <c r="C240" s="172" t="s">
        <v>20</v>
      </c>
      <c r="D240" s="173" t="s">
        <v>3962</v>
      </c>
      <c r="E240" s="173" t="s">
        <v>3963</v>
      </c>
      <c r="F240" s="173" t="s">
        <v>3964</v>
      </c>
      <c r="G240" s="173" t="s">
        <v>3965</v>
      </c>
      <c r="H240" s="173" t="s">
        <v>3966</v>
      </c>
      <c r="I240" s="173" t="s">
        <v>3967</v>
      </c>
      <c r="J240" s="173" t="s">
        <v>3968</v>
      </c>
      <c r="K240" s="173" t="s">
        <v>3969</v>
      </c>
      <c r="L240" s="173" t="s">
        <v>3970</v>
      </c>
      <c r="M240" s="173" t="s">
        <v>3971</v>
      </c>
      <c r="N240" s="173" t="s">
        <v>3972</v>
      </c>
      <c r="O240" s="173" t="s">
        <v>3973</v>
      </c>
      <c r="P240" s="173" t="s">
        <v>3974</v>
      </c>
      <c r="Q240" s="173" t="s">
        <v>3975</v>
      </c>
      <c r="R240" s="173" t="s">
        <v>3976</v>
      </c>
      <c r="S240" s="173" t="s">
        <v>3977</v>
      </c>
      <c r="T240" s="173" t="s">
        <v>3978</v>
      </c>
      <c r="U240" s="173" t="s">
        <v>3979</v>
      </c>
      <c r="V240" s="173" t="s">
        <v>3980</v>
      </c>
      <c r="W240" s="173" t="s">
        <v>3981</v>
      </c>
      <c r="X240" s="172" t="s">
        <v>20</v>
      </c>
      <c r="Y240" s="172" t="s">
        <v>20</v>
      </c>
    </row>
    <row r="241" ht="33.75" spans="1:25">
      <c r="A241" s="168"/>
      <c r="B241" s="172"/>
      <c r="C241" s="172"/>
      <c r="D241" s="171" t="s">
        <v>3982</v>
      </c>
      <c r="E241" s="171" t="s">
        <v>3983</v>
      </c>
      <c r="F241" s="171" t="s">
        <v>3984</v>
      </c>
      <c r="G241" s="171" t="s">
        <v>3985</v>
      </c>
      <c r="H241" s="171" t="s">
        <v>3986</v>
      </c>
      <c r="I241" s="171" t="s">
        <v>3987</v>
      </c>
      <c r="J241" s="171" t="s">
        <v>3988</v>
      </c>
      <c r="K241" s="171" t="s">
        <v>3989</v>
      </c>
      <c r="L241" s="171" t="s">
        <v>3990</v>
      </c>
      <c r="M241" s="171" t="s">
        <v>3991</v>
      </c>
      <c r="N241" s="171" t="s">
        <v>3992</v>
      </c>
      <c r="O241" s="171" t="s">
        <v>3993</v>
      </c>
      <c r="P241" s="171" t="s">
        <v>3994</v>
      </c>
      <c r="Q241" s="171" t="s">
        <v>3995</v>
      </c>
      <c r="R241" s="171" t="s">
        <v>3996</v>
      </c>
      <c r="S241" s="171" t="s">
        <v>3997</v>
      </c>
      <c r="T241" s="171" t="s">
        <v>3998</v>
      </c>
      <c r="U241" s="171" t="s">
        <v>3999</v>
      </c>
      <c r="V241" s="171" t="s">
        <v>4000</v>
      </c>
      <c r="W241" s="171" t="s">
        <v>4001</v>
      </c>
      <c r="X241" s="172"/>
      <c r="Y241" s="172"/>
    </row>
    <row r="242" ht="14.25" spans="1:25">
      <c r="A242" s="168" t="s">
        <v>143</v>
      </c>
      <c r="B242" s="172" t="s">
        <v>20</v>
      </c>
      <c r="C242" s="172" t="s">
        <v>20</v>
      </c>
      <c r="D242" s="173" t="s">
        <v>4002</v>
      </c>
      <c r="E242" s="173" t="s">
        <v>4003</v>
      </c>
      <c r="F242" s="173" t="s">
        <v>4004</v>
      </c>
      <c r="G242" s="173" t="s">
        <v>4005</v>
      </c>
      <c r="H242" s="173" t="s">
        <v>4006</v>
      </c>
      <c r="I242" s="173" t="s">
        <v>4007</v>
      </c>
      <c r="J242" s="173" t="s">
        <v>4008</v>
      </c>
      <c r="K242" s="173" t="s">
        <v>4009</v>
      </c>
      <c r="L242" s="173" t="s">
        <v>4010</v>
      </c>
      <c r="M242" s="173" t="s">
        <v>4011</v>
      </c>
      <c r="N242" s="173" t="s">
        <v>4012</v>
      </c>
      <c r="O242" s="173" t="s">
        <v>4013</v>
      </c>
      <c r="P242" s="173" t="s">
        <v>4014</v>
      </c>
      <c r="Q242" s="173" t="s">
        <v>4015</v>
      </c>
      <c r="R242" s="173" t="s">
        <v>4016</v>
      </c>
      <c r="S242" s="173" t="s">
        <v>4017</v>
      </c>
      <c r="T242" s="173" t="s">
        <v>4018</v>
      </c>
      <c r="U242" s="173" t="s">
        <v>4019</v>
      </c>
      <c r="V242" s="173" t="s">
        <v>4020</v>
      </c>
      <c r="W242" s="173" t="s">
        <v>4021</v>
      </c>
      <c r="X242" s="172" t="s">
        <v>20</v>
      </c>
      <c r="Y242" s="172" t="s">
        <v>20</v>
      </c>
    </row>
    <row r="243" ht="33.75" spans="1:25">
      <c r="A243" s="168"/>
      <c r="B243" s="172"/>
      <c r="C243" s="172"/>
      <c r="D243" s="171" t="s">
        <v>4022</v>
      </c>
      <c r="E243" s="171" t="s">
        <v>4023</v>
      </c>
      <c r="F243" s="171" t="s">
        <v>4024</v>
      </c>
      <c r="G243" s="171" t="s">
        <v>4025</v>
      </c>
      <c r="H243" s="171" t="s">
        <v>4026</v>
      </c>
      <c r="I243" s="171" t="s">
        <v>4027</v>
      </c>
      <c r="J243" s="171" t="s">
        <v>4028</v>
      </c>
      <c r="K243" s="171" t="s">
        <v>4029</v>
      </c>
      <c r="L243" s="171" t="s">
        <v>4030</v>
      </c>
      <c r="M243" s="171" t="s">
        <v>4031</v>
      </c>
      <c r="N243" s="171" t="s">
        <v>4032</v>
      </c>
      <c r="O243" s="171" t="s">
        <v>4033</v>
      </c>
      <c r="P243" s="171" t="s">
        <v>4034</v>
      </c>
      <c r="Q243" s="171" t="s">
        <v>4035</v>
      </c>
      <c r="R243" s="171" t="s">
        <v>4036</v>
      </c>
      <c r="S243" s="171" t="s">
        <v>4037</v>
      </c>
      <c r="T243" s="171" t="s">
        <v>4038</v>
      </c>
      <c r="U243" s="171" t="s">
        <v>4039</v>
      </c>
      <c r="V243" s="171" t="s">
        <v>4040</v>
      </c>
      <c r="W243" s="171" t="s">
        <v>4041</v>
      </c>
      <c r="X243" s="172"/>
      <c r="Y243" s="172"/>
    </row>
    <row r="244" ht="14.25" spans="1:25">
      <c r="A244" s="168" t="s">
        <v>184</v>
      </c>
      <c r="B244" s="172" t="s">
        <v>20</v>
      </c>
      <c r="C244" s="172" t="s">
        <v>20</v>
      </c>
      <c r="D244" s="173" t="s">
        <v>4042</v>
      </c>
      <c r="E244" s="173" t="s">
        <v>4043</v>
      </c>
      <c r="F244" s="173" t="s">
        <v>4044</v>
      </c>
      <c r="G244" s="173" t="s">
        <v>4045</v>
      </c>
      <c r="H244" s="173" t="s">
        <v>4046</v>
      </c>
      <c r="I244" s="173" t="s">
        <v>4047</v>
      </c>
      <c r="J244" s="173" t="s">
        <v>4048</v>
      </c>
      <c r="K244" s="173" t="s">
        <v>4049</v>
      </c>
      <c r="L244" s="173" t="s">
        <v>4050</v>
      </c>
      <c r="M244" s="173" t="s">
        <v>4051</v>
      </c>
      <c r="N244" s="173" t="s">
        <v>4052</v>
      </c>
      <c r="O244" s="173" t="s">
        <v>4053</v>
      </c>
      <c r="P244" s="173" t="s">
        <v>4054</v>
      </c>
      <c r="Q244" s="173" t="s">
        <v>4055</v>
      </c>
      <c r="R244" s="173" t="s">
        <v>4056</v>
      </c>
      <c r="S244" s="173" t="s">
        <v>4057</v>
      </c>
      <c r="T244" s="173" t="s">
        <v>4058</v>
      </c>
      <c r="U244" s="173" t="s">
        <v>4059</v>
      </c>
      <c r="V244" s="173" t="s">
        <v>4060</v>
      </c>
      <c r="W244" s="173" t="s">
        <v>4061</v>
      </c>
      <c r="X244" s="172" t="s">
        <v>20</v>
      </c>
      <c r="Y244" s="172" t="s">
        <v>20</v>
      </c>
    </row>
    <row r="245" ht="33.75" spans="1:25">
      <c r="A245" s="168"/>
      <c r="B245" s="172"/>
      <c r="C245" s="172"/>
      <c r="D245" s="171" t="s">
        <v>4062</v>
      </c>
      <c r="E245" s="171" t="s">
        <v>4063</v>
      </c>
      <c r="F245" s="171" t="s">
        <v>4064</v>
      </c>
      <c r="G245" s="171" t="s">
        <v>4065</v>
      </c>
      <c r="H245" s="171" t="s">
        <v>4066</v>
      </c>
      <c r="I245" s="171" t="s">
        <v>4067</v>
      </c>
      <c r="J245" s="171" t="s">
        <v>4068</v>
      </c>
      <c r="K245" s="171" t="s">
        <v>4069</v>
      </c>
      <c r="L245" s="171" t="s">
        <v>4070</v>
      </c>
      <c r="M245" s="171" t="s">
        <v>4071</v>
      </c>
      <c r="N245" s="171" t="s">
        <v>4072</v>
      </c>
      <c r="O245" s="171" t="s">
        <v>4073</v>
      </c>
      <c r="P245" s="171" t="s">
        <v>4074</v>
      </c>
      <c r="Q245" s="171" t="s">
        <v>4075</v>
      </c>
      <c r="R245" s="171" t="s">
        <v>4076</v>
      </c>
      <c r="S245" s="171" t="s">
        <v>4077</v>
      </c>
      <c r="T245" s="171" t="s">
        <v>4078</v>
      </c>
      <c r="U245" s="171" t="s">
        <v>4079</v>
      </c>
      <c r="V245" s="171" t="s">
        <v>4080</v>
      </c>
      <c r="W245" s="171" t="s">
        <v>4081</v>
      </c>
      <c r="X245" s="172"/>
      <c r="Y245" s="172"/>
    </row>
    <row r="246" ht="14.25" spans="1:25">
      <c r="A246" s="168" t="s">
        <v>225</v>
      </c>
      <c r="B246" s="172" t="s">
        <v>20</v>
      </c>
      <c r="C246" s="172" t="s">
        <v>20</v>
      </c>
      <c r="D246" s="173" t="s">
        <v>4082</v>
      </c>
      <c r="E246" s="173" t="s">
        <v>4083</v>
      </c>
      <c r="F246" s="173" t="s">
        <v>4084</v>
      </c>
      <c r="G246" s="173" t="s">
        <v>4085</v>
      </c>
      <c r="H246" s="173" t="s">
        <v>4086</v>
      </c>
      <c r="I246" s="173" t="s">
        <v>4087</v>
      </c>
      <c r="J246" s="173" t="s">
        <v>4088</v>
      </c>
      <c r="K246" s="173" t="s">
        <v>4089</v>
      </c>
      <c r="L246" s="173" t="s">
        <v>4090</v>
      </c>
      <c r="M246" s="173" t="s">
        <v>4091</v>
      </c>
      <c r="N246" s="173" t="s">
        <v>4092</v>
      </c>
      <c r="O246" s="173" t="s">
        <v>4093</v>
      </c>
      <c r="P246" s="173" t="s">
        <v>4094</v>
      </c>
      <c r="Q246" s="173" t="s">
        <v>4095</v>
      </c>
      <c r="R246" s="173" t="s">
        <v>4096</v>
      </c>
      <c r="S246" s="173" t="s">
        <v>4097</v>
      </c>
      <c r="T246" s="173" t="s">
        <v>4098</v>
      </c>
      <c r="U246" s="173" t="s">
        <v>4099</v>
      </c>
      <c r="V246" s="173" t="s">
        <v>4100</v>
      </c>
      <c r="W246" s="173" t="s">
        <v>4101</v>
      </c>
      <c r="X246" s="172" t="s">
        <v>20</v>
      </c>
      <c r="Y246" s="172" t="s">
        <v>20</v>
      </c>
    </row>
    <row r="247" ht="45" spans="1:25">
      <c r="A247" s="168"/>
      <c r="B247" s="172"/>
      <c r="C247" s="172"/>
      <c r="D247" s="171" t="s">
        <v>4102</v>
      </c>
      <c r="E247" s="171" t="s">
        <v>4103</v>
      </c>
      <c r="F247" s="171" t="s">
        <v>4104</v>
      </c>
      <c r="G247" s="171" t="s">
        <v>4105</v>
      </c>
      <c r="H247" s="171" t="s">
        <v>4106</v>
      </c>
      <c r="I247" s="171" t="s">
        <v>4107</v>
      </c>
      <c r="J247" s="171" t="s">
        <v>4108</v>
      </c>
      <c r="K247" s="171" t="s">
        <v>4109</v>
      </c>
      <c r="L247" s="171" t="s">
        <v>4110</v>
      </c>
      <c r="M247" s="171" t="s">
        <v>4111</v>
      </c>
      <c r="N247" s="171" t="s">
        <v>4112</v>
      </c>
      <c r="O247" s="171" t="s">
        <v>4113</v>
      </c>
      <c r="P247" s="171" t="s">
        <v>4114</v>
      </c>
      <c r="Q247" s="171" t="s">
        <v>4115</v>
      </c>
      <c r="R247" s="171" t="s">
        <v>4116</v>
      </c>
      <c r="S247" s="171" t="s">
        <v>4117</v>
      </c>
      <c r="T247" s="171" t="s">
        <v>4118</v>
      </c>
      <c r="U247" s="171" t="s">
        <v>4119</v>
      </c>
      <c r="V247" s="171" t="s">
        <v>4120</v>
      </c>
      <c r="W247" s="171" t="s">
        <v>4121</v>
      </c>
      <c r="X247" s="172"/>
      <c r="Y247" s="172"/>
    </row>
    <row r="248" ht="14.25" spans="1:25">
      <c r="A248" s="168" t="s">
        <v>266</v>
      </c>
      <c r="B248" s="172" t="s">
        <v>20</v>
      </c>
      <c r="C248" s="172" t="s">
        <v>20</v>
      </c>
      <c r="D248" s="173" t="s">
        <v>4122</v>
      </c>
      <c r="E248" s="173" t="s">
        <v>4123</v>
      </c>
      <c r="F248" s="173" t="s">
        <v>4124</v>
      </c>
      <c r="G248" s="173" t="s">
        <v>4125</v>
      </c>
      <c r="H248" s="173" t="s">
        <v>4126</v>
      </c>
      <c r="I248" s="173" t="s">
        <v>4127</v>
      </c>
      <c r="J248" s="173" t="s">
        <v>4128</v>
      </c>
      <c r="K248" s="173" t="s">
        <v>4129</v>
      </c>
      <c r="L248" s="173" t="s">
        <v>4130</v>
      </c>
      <c r="M248" s="173" t="s">
        <v>4131</v>
      </c>
      <c r="N248" s="173" t="s">
        <v>4132</v>
      </c>
      <c r="O248" s="173" t="s">
        <v>4133</v>
      </c>
      <c r="P248" s="173" t="s">
        <v>4134</v>
      </c>
      <c r="Q248" s="173" t="s">
        <v>4135</v>
      </c>
      <c r="R248" s="173" t="s">
        <v>4136</v>
      </c>
      <c r="S248" s="173" t="s">
        <v>4137</v>
      </c>
      <c r="T248" s="173" t="s">
        <v>4138</v>
      </c>
      <c r="U248" s="173" t="s">
        <v>4139</v>
      </c>
      <c r="V248" s="173" t="s">
        <v>4140</v>
      </c>
      <c r="W248" s="173" t="s">
        <v>4141</v>
      </c>
      <c r="X248" s="172" t="s">
        <v>20</v>
      </c>
      <c r="Y248" s="172" t="s">
        <v>20</v>
      </c>
    </row>
    <row r="249" ht="45" spans="1:25">
      <c r="A249" s="168"/>
      <c r="B249" s="172"/>
      <c r="C249" s="172"/>
      <c r="D249" s="171" t="s">
        <v>4142</v>
      </c>
      <c r="E249" s="171" t="s">
        <v>4143</v>
      </c>
      <c r="F249" s="171" t="s">
        <v>4144</v>
      </c>
      <c r="G249" s="171" t="s">
        <v>4145</v>
      </c>
      <c r="H249" s="171" t="s">
        <v>4146</v>
      </c>
      <c r="I249" s="171" t="s">
        <v>4147</v>
      </c>
      <c r="J249" s="171" t="s">
        <v>4148</v>
      </c>
      <c r="K249" s="171" t="s">
        <v>4149</v>
      </c>
      <c r="L249" s="171" t="s">
        <v>4150</v>
      </c>
      <c r="M249" s="171" t="s">
        <v>4151</v>
      </c>
      <c r="N249" s="171" t="s">
        <v>4152</v>
      </c>
      <c r="O249" s="171" t="s">
        <v>4153</v>
      </c>
      <c r="P249" s="171" t="s">
        <v>4154</v>
      </c>
      <c r="Q249" s="171" t="s">
        <v>4155</v>
      </c>
      <c r="R249" s="171" t="s">
        <v>4156</v>
      </c>
      <c r="S249" s="171" t="s">
        <v>4157</v>
      </c>
      <c r="T249" s="171" t="s">
        <v>4158</v>
      </c>
      <c r="U249" s="171" t="s">
        <v>4159</v>
      </c>
      <c r="V249" s="171" t="s">
        <v>4160</v>
      </c>
      <c r="W249" s="171" t="s">
        <v>4161</v>
      </c>
      <c r="X249" s="172"/>
      <c r="Y249" s="172"/>
    </row>
    <row r="250" ht="14.25" spans="1:25">
      <c r="A250" s="168" t="s">
        <v>307</v>
      </c>
      <c r="B250" s="172" t="s">
        <v>20</v>
      </c>
      <c r="C250" s="172" t="s">
        <v>20</v>
      </c>
      <c r="D250" s="173" t="s">
        <v>4162</v>
      </c>
      <c r="E250" s="173" t="s">
        <v>4163</v>
      </c>
      <c r="F250" s="173" t="s">
        <v>4164</v>
      </c>
      <c r="G250" s="173" t="s">
        <v>4165</v>
      </c>
      <c r="H250" s="173" t="s">
        <v>4166</v>
      </c>
      <c r="I250" s="173" t="s">
        <v>4167</v>
      </c>
      <c r="J250" s="173" t="s">
        <v>4168</v>
      </c>
      <c r="K250" s="173" t="s">
        <v>4169</v>
      </c>
      <c r="L250" s="173" t="s">
        <v>4170</v>
      </c>
      <c r="M250" s="173" t="s">
        <v>4171</v>
      </c>
      <c r="N250" s="173" t="s">
        <v>4172</v>
      </c>
      <c r="O250" s="173" t="s">
        <v>4173</v>
      </c>
      <c r="P250" s="173" t="s">
        <v>4174</v>
      </c>
      <c r="Q250" s="173" t="s">
        <v>4175</v>
      </c>
      <c r="R250" s="173" t="s">
        <v>4176</v>
      </c>
      <c r="S250" s="173" t="s">
        <v>4177</v>
      </c>
      <c r="T250" s="173" t="s">
        <v>4178</v>
      </c>
      <c r="U250" s="173" t="s">
        <v>4179</v>
      </c>
      <c r="V250" s="173" t="s">
        <v>4180</v>
      </c>
      <c r="W250" s="173" t="s">
        <v>4181</v>
      </c>
      <c r="X250" s="172" t="s">
        <v>20</v>
      </c>
      <c r="Y250" s="172" t="s">
        <v>20</v>
      </c>
    </row>
    <row r="251" ht="45" spans="1:25">
      <c r="A251" s="168"/>
      <c r="B251" s="172"/>
      <c r="C251" s="172"/>
      <c r="D251" s="171" t="s">
        <v>4182</v>
      </c>
      <c r="E251" s="171" t="s">
        <v>4183</v>
      </c>
      <c r="F251" s="171" t="s">
        <v>4184</v>
      </c>
      <c r="G251" s="171" t="s">
        <v>4185</v>
      </c>
      <c r="H251" s="171" t="s">
        <v>4186</v>
      </c>
      <c r="I251" s="171" t="s">
        <v>4187</v>
      </c>
      <c r="J251" s="171" t="s">
        <v>4188</v>
      </c>
      <c r="K251" s="171" t="s">
        <v>4189</v>
      </c>
      <c r="L251" s="171" t="s">
        <v>4190</v>
      </c>
      <c r="M251" s="171" t="s">
        <v>4191</v>
      </c>
      <c r="N251" s="171" t="s">
        <v>4192</v>
      </c>
      <c r="O251" s="171" t="s">
        <v>4193</v>
      </c>
      <c r="P251" s="171" t="s">
        <v>4194</v>
      </c>
      <c r="Q251" s="171" t="s">
        <v>4195</v>
      </c>
      <c r="R251" s="171" t="s">
        <v>4196</v>
      </c>
      <c r="S251" s="171" t="s">
        <v>4197</v>
      </c>
      <c r="T251" s="171" t="s">
        <v>4198</v>
      </c>
      <c r="U251" s="171" t="s">
        <v>4199</v>
      </c>
      <c r="V251" s="171" t="s">
        <v>4200</v>
      </c>
      <c r="W251" s="171" t="s">
        <v>4201</v>
      </c>
      <c r="X251" s="172"/>
      <c r="Y251" s="172"/>
    </row>
    <row r="252" ht="14.25" spans="1:25">
      <c r="A252" s="168" t="s">
        <v>348</v>
      </c>
      <c r="B252" s="172" t="s">
        <v>20</v>
      </c>
      <c r="C252" s="172" t="s">
        <v>20</v>
      </c>
      <c r="D252" s="173" t="s">
        <v>4202</v>
      </c>
      <c r="E252" s="173" t="s">
        <v>4203</v>
      </c>
      <c r="F252" s="173" t="s">
        <v>4204</v>
      </c>
      <c r="G252" s="173" t="s">
        <v>4205</v>
      </c>
      <c r="H252" s="173" t="s">
        <v>4206</v>
      </c>
      <c r="I252" s="173" t="s">
        <v>4207</v>
      </c>
      <c r="J252" s="173" t="s">
        <v>4208</v>
      </c>
      <c r="K252" s="173" t="s">
        <v>4209</v>
      </c>
      <c r="L252" s="173" t="s">
        <v>4210</v>
      </c>
      <c r="M252" s="173" t="s">
        <v>4211</v>
      </c>
      <c r="N252" s="173" t="s">
        <v>4212</v>
      </c>
      <c r="O252" s="173" t="s">
        <v>4213</v>
      </c>
      <c r="P252" s="173" t="s">
        <v>4214</v>
      </c>
      <c r="Q252" s="173" t="s">
        <v>4215</v>
      </c>
      <c r="R252" s="173" t="s">
        <v>4216</v>
      </c>
      <c r="S252" s="173" t="s">
        <v>4217</v>
      </c>
      <c r="T252" s="173" t="s">
        <v>4218</v>
      </c>
      <c r="U252" s="173" t="s">
        <v>4219</v>
      </c>
      <c r="V252" s="173" t="s">
        <v>4220</v>
      </c>
      <c r="W252" s="173" t="s">
        <v>4221</v>
      </c>
      <c r="X252" s="172" t="s">
        <v>20</v>
      </c>
      <c r="Y252" s="172" t="s">
        <v>20</v>
      </c>
    </row>
    <row r="253" ht="45" spans="1:25">
      <c r="A253" s="168"/>
      <c r="B253" s="172"/>
      <c r="C253" s="172"/>
      <c r="D253" s="171" t="s">
        <v>4222</v>
      </c>
      <c r="E253" s="171" t="s">
        <v>4223</v>
      </c>
      <c r="F253" s="171" t="s">
        <v>4224</v>
      </c>
      <c r="G253" s="171" t="s">
        <v>4225</v>
      </c>
      <c r="H253" s="171" t="s">
        <v>4226</v>
      </c>
      <c r="I253" s="171" t="s">
        <v>4227</v>
      </c>
      <c r="J253" s="171" t="s">
        <v>4228</v>
      </c>
      <c r="K253" s="171" t="s">
        <v>4229</v>
      </c>
      <c r="L253" s="171" t="s">
        <v>4230</v>
      </c>
      <c r="M253" s="171" t="s">
        <v>4231</v>
      </c>
      <c r="N253" s="171" t="s">
        <v>4232</v>
      </c>
      <c r="O253" s="171" t="s">
        <v>4233</v>
      </c>
      <c r="P253" s="171" t="s">
        <v>4234</v>
      </c>
      <c r="Q253" s="171" t="s">
        <v>4235</v>
      </c>
      <c r="R253" s="171" t="s">
        <v>4236</v>
      </c>
      <c r="S253" s="171" t="s">
        <v>4237</v>
      </c>
      <c r="T253" s="171" t="s">
        <v>4238</v>
      </c>
      <c r="U253" s="171" t="s">
        <v>4239</v>
      </c>
      <c r="V253" s="171" t="s">
        <v>4240</v>
      </c>
      <c r="W253" s="171" t="s">
        <v>4241</v>
      </c>
      <c r="X253" s="172"/>
      <c r="Y253" s="172"/>
    </row>
    <row r="254" ht="14.25" spans="1:25">
      <c r="A254" s="168" t="s">
        <v>389</v>
      </c>
      <c r="B254" s="172" t="s">
        <v>20</v>
      </c>
      <c r="C254" s="172" t="s">
        <v>20</v>
      </c>
      <c r="D254" s="173" t="s">
        <v>4242</v>
      </c>
      <c r="E254" s="173" t="s">
        <v>4243</v>
      </c>
      <c r="F254" s="173" t="s">
        <v>4244</v>
      </c>
      <c r="G254" s="173" t="s">
        <v>4245</v>
      </c>
      <c r="H254" s="173" t="s">
        <v>4246</v>
      </c>
      <c r="I254" s="173" t="s">
        <v>4247</v>
      </c>
      <c r="J254" s="173" t="s">
        <v>4248</v>
      </c>
      <c r="K254" s="173" t="s">
        <v>4249</v>
      </c>
      <c r="L254" s="173" t="s">
        <v>4250</v>
      </c>
      <c r="M254" s="173" t="s">
        <v>4251</v>
      </c>
      <c r="N254" s="173" t="s">
        <v>4252</v>
      </c>
      <c r="O254" s="173" t="s">
        <v>4253</v>
      </c>
      <c r="P254" s="173" t="s">
        <v>4254</v>
      </c>
      <c r="Q254" s="173" t="s">
        <v>4255</v>
      </c>
      <c r="R254" s="173" t="s">
        <v>4256</v>
      </c>
      <c r="S254" s="173" t="s">
        <v>4257</v>
      </c>
      <c r="T254" s="173" t="s">
        <v>4258</v>
      </c>
      <c r="U254" s="173" t="s">
        <v>4259</v>
      </c>
      <c r="V254" s="173" t="s">
        <v>4260</v>
      </c>
      <c r="W254" s="173" t="s">
        <v>4261</v>
      </c>
      <c r="X254" s="172" t="s">
        <v>20</v>
      </c>
      <c r="Y254" s="172" t="s">
        <v>20</v>
      </c>
    </row>
    <row r="255" ht="33.75" spans="1:25">
      <c r="A255" s="168"/>
      <c r="B255" s="172"/>
      <c r="C255" s="172"/>
      <c r="D255" s="171" t="s">
        <v>4262</v>
      </c>
      <c r="E255" s="171" t="s">
        <v>4263</v>
      </c>
      <c r="F255" s="171" t="s">
        <v>4264</v>
      </c>
      <c r="G255" s="171" t="s">
        <v>4265</v>
      </c>
      <c r="H255" s="171" t="s">
        <v>4266</v>
      </c>
      <c r="I255" s="171" t="s">
        <v>4267</v>
      </c>
      <c r="J255" s="171" t="s">
        <v>4268</v>
      </c>
      <c r="K255" s="171" t="s">
        <v>4269</v>
      </c>
      <c r="L255" s="171" t="s">
        <v>4270</v>
      </c>
      <c r="M255" s="171" t="s">
        <v>4271</v>
      </c>
      <c r="N255" s="171" t="s">
        <v>4272</v>
      </c>
      <c r="O255" s="171" t="s">
        <v>4273</v>
      </c>
      <c r="P255" s="171" t="s">
        <v>4274</v>
      </c>
      <c r="Q255" s="171" t="s">
        <v>4275</v>
      </c>
      <c r="R255" s="171" t="s">
        <v>4276</v>
      </c>
      <c r="S255" s="171" t="s">
        <v>4277</v>
      </c>
      <c r="T255" s="171" t="s">
        <v>4278</v>
      </c>
      <c r="U255" s="171" t="s">
        <v>4279</v>
      </c>
      <c r="V255" s="171" t="s">
        <v>4280</v>
      </c>
      <c r="W255" s="171" t="s">
        <v>4281</v>
      </c>
      <c r="X255" s="172"/>
      <c r="Y255" s="172"/>
    </row>
    <row r="256" ht="14.25" spans="1:25">
      <c r="A256" s="168" t="s">
        <v>430</v>
      </c>
      <c r="B256" s="172" t="s">
        <v>20</v>
      </c>
      <c r="C256" s="172" t="s">
        <v>20</v>
      </c>
      <c r="D256" s="173" t="s">
        <v>4282</v>
      </c>
      <c r="E256" s="173" t="s">
        <v>4283</v>
      </c>
      <c r="F256" s="173" t="s">
        <v>4284</v>
      </c>
      <c r="G256" s="173" t="s">
        <v>4285</v>
      </c>
      <c r="H256" s="173" t="s">
        <v>4286</v>
      </c>
      <c r="I256" s="173" t="s">
        <v>4287</v>
      </c>
      <c r="J256" s="173" t="s">
        <v>4288</v>
      </c>
      <c r="K256" s="173" t="s">
        <v>4289</v>
      </c>
      <c r="L256" s="173" t="s">
        <v>4290</v>
      </c>
      <c r="M256" s="173" t="s">
        <v>4291</v>
      </c>
      <c r="N256" s="173" t="s">
        <v>4292</v>
      </c>
      <c r="O256" s="173" t="s">
        <v>4293</v>
      </c>
      <c r="P256" s="173" t="s">
        <v>4294</v>
      </c>
      <c r="Q256" s="173" t="s">
        <v>4295</v>
      </c>
      <c r="R256" s="173" t="s">
        <v>4296</v>
      </c>
      <c r="S256" s="173" t="s">
        <v>4297</v>
      </c>
      <c r="T256" s="173" t="s">
        <v>4298</v>
      </c>
      <c r="U256" s="173" t="s">
        <v>4299</v>
      </c>
      <c r="V256" s="173" t="s">
        <v>4300</v>
      </c>
      <c r="W256" s="173" t="s">
        <v>4301</v>
      </c>
      <c r="X256" s="172" t="s">
        <v>20</v>
      </c>
      <c r="Y256" s="172" t="s">
        <v>20</v>
      </c>
    </row>
    <row r="257" ht="33.75" spans="1:25">
      <c r="A257" s="168"/>
      <c r="B257" s="172"/>
      <c r="C257" s="172"/>
      <c r="D257" s="171" t="s">
        <v>4302</v>
      </c>
      <c r="E257" s="171" t="s">
        <v>4303</v>
      </c>
      <c r="F257" s="171" t="s">
        <v>4304</v>
      </c>
      <c r="G257" s="171" t="s">
        <v>4305</v>
      </c>
      <c r="H257" s="171" t="s">
        <v>4306</v>
      </c>
      <c r="I257" s="171" t="s">
        <v>4307</v>
      </c>
      <c r="J257" s="171" t="s">
        <v>4308</v>
      </c>
      <c r="K257" s="171" t="s">
        <v>4309</v>
      </c>
      <c r="L257" s="171" t="s">
        <v>4310</v>
      </c>
      <c r="M257" s="171" t="s">
        <v>4311</v>
      </c>
      <c r="N257" s="171" t="s">
        <v>4312</v>
      </c>
      <c r="O257" s="171" t="s">
        <v>4313</v>
      </c>
      <c r="P257" s="171" t="s">
        <v>4314</v>
      </c>
      <c r="Q257" s="171" t="s">
        <v>4315</v>
      </c>
      <c r="R257" s="171" t="s">
        <v>4316</v>
      </c>
      <c r="S257" s="171" t="s">
        <v>4317</v>
      </c>
      <c r="T257" s="171" t="s">
        <v>4318</v>
      </c>
      <c r="U257" s="171" t="s">
        <v>4319</v>
      </c>
      <c r="V257" s="171" t="s">
        <v>4320</v>
      </c>
      <c r="W257" s="171" t="s">
        <v>4321</v>
      </c>
      <c r="X257" s="172"/>
      <c r="Y257" s="172"/>
    </row>
    <row r="258" ht="14.25" spans="1:25">
      <c r="A258" s="168" t="s">
        <v>471</v>
      </c>
      <c r="B258" s="172" t="s">
        <v>20</v>
      </c>
      <c r="C258" s="172" t="s">
        <v>20</v>
      </c>
      <c r="D258" s="173" t="s">
        <v>4322</v>
      </c>
      <c r="E258" s="173" t="s">
        <v>4323</v>
      </c>
      <c r="F258" s="173" t="s">
        <v>4324</v>
      </c>
      <c r="G258" s="173" t="s">
        <v>4325</v>
      </c>
      <c r="H258" s="173" t="s">
        <v>4326</v>
      </c>
      <c r="I258" s="173" t="s">
        <v>4327</v>
      </c>
      <c r="J258" s="173" t="s">
        <v>4328</v>
      </c>
      <c r="K258" s="173" t="s">
        <v>4329</v>
      </c>
      <c r="L258" s="173" t="s">
        <v>4330</v>
      </c>
      <c r="M258" s="173" t="s">
        <v>4331</v>
      </c>
      <c r="N258" s="173" t="s">
        <v>4332</v>
      </c>
      <c r="O258" s="173" t="s">
        <v>4333</v>
      </c>
      <c r="P258" s="173" t="s">
        <v>4334</v>
      </c>
      <c r="Q258" s="173" t="s">
        <v>4335</v>
      </c>
      <c r="R258" s="173" t="s">
        <v>4336</v>
      </c>
      <c r="S258" s="173" t="s">
        <v>4337</v>
      </c>
      <c r="T258" s="173" t="s">
        <v>4338</v>
      </c>
      <c r="U258" s="173" t="s">
        <v>4339</v>
      </c>
      <c r="V258" s="173" t="s">
        <v>4340</v>
      </c>
      <c r="W258" s="173" t="s">
        <v>4341</v>
      </c>
      <c r="X258" s="172" t="s">
        <v>20</v>
      </c>
      <c r="Y258" s="172" t="s">
        <v>20</v>
      </c>
    </row>
    <row r="259" ht="33.75" spans="1:25">
      <c r="A259" s="168"/>
      <c r="B259" s="172"/>
      <c r="C259" s="172"/>
      <c r="D259" s="171" t="s">
        <v>4342</v>
      </c>
      <c r="E259" s="171" t="s">
        <v>4343</v>
      </c>
      <c r="F259" s="171" t="s">
        <v>4344</v>
      </c>
      <c r="G259" s="171" t="s">
        <v>4345</v>
      </c>
      <c r="H259" s="171" t="s">
        <v>4346</v>
      </c>
      <c r="I259" s="171" t="s">
        <v>4347</v>
      </c>
      <c r="J259" s="171" t="s">
        <v>4348</v>
      </c>
      <c r="K259" s="171" t="s">
        <v>4349</v>
      </c>
      <c r="L259" s="171" t="s">
        <v>4350</v>
      </c>
      <c r="M259" s="171" t="s">
        <v>4351</v>
      </c>
      <c r="N259" s="171" t="s">
        <v>4352</v>
      </c>
      <c r="O259" s="171" t="s">
        <v>4353</v>
      </c>
      <c r="P259" s="171" t="s">
        <v>4354</v>
      </c>
      <c r="Q259" s="171" t="s">
        <v>4355</v>
      </c>
      <c r="R259" s="171" t="s">
        <v>4356</v>
      </c>
      <c r="S259" s="171" t="s">
        <v>4357</v>
      </c>
      <c r="T259" s="171" t="s">
        <v>4358</v>
      </c>
      <c r="U259" s="171" t="s">
        <v>4359</v>
      </c>
      <c r="V259" s="171" t="s">
        <v>4360</v>
      </c>
      <c r="W259" s="171" t="s">
        <v>4361</v>
      </c>
      <c r="X259" s="172"/>
      <c r="Y259" s="172"/>
    </row>
    <row r="260" ht="14.25" spans="1:25">
      <c r="A260" s="168" t="s">
        <v>512</v>
      </c>
      <c r="B260" s="172" t="s">
        <v>20</v>
      </c>
      <c r="C260" s="172" t="s">
        <v>20</v>
      </c>
      <c r="D260" s="173" t="s">
        <v>4362</v>
      </c>
      <c r="E260" s="173" t="s">
        <v>4363</v>
      </c>
      <c r="F260" s="173" t="s">
        <v>4364</v>
      </c>
      <c r="G260" s="173" t="s">
        <v>4365</v>
      </c>
      <c r="H260" s="173" t="s">
        <v>4366</v>
      </c>
      <c r="I260" s="173" t="s">
        <v>4367</v>
      </c>
      <c r="J260" s="173" t="s">
        <v>4368</v>
      </c>
      <c r="K260" s="173" t="s">
        <v>4369</v>
      </c>
      <c r="L260" s="173" t="s">
        <v>4370</v>
      </c>
      <c r="M260" s="173" t="s">
        <v>4371</v>
      </c>
      <c r="N260" s="173" t="s">
        <v>4372</v>
      </c>
      <c r="O260" s="173" t="s">
        <v>4373</v>
      </c>
      <c r="P260" s="173" t="s">
        <v>4374</v>
      </c>
      <c r="Q260" s="173" t="s">
        <v>4375</v>
      </c>
      <c r="R260" s="173" t="s">
        <v>4376</v>
      </c>
      <c r="S260" s="173" t="s">
        <v>4377</v>
      </c>
      <c r="T260" s="173" t="s">
        <v>4378</v>
      </c>
      <c r="U260" s="173" t="s">
        <v>4379</v>
      </c>
      <c r="V260" s="173" t="s">
        <v>4380</v>
      </c>
      <c r="W260" s="173" t="s">
        <v>4381</v>
      </c>
      <c r="X260" s="172" t="s">
        <v>20</v>
      </c>
      <c r="Y260" s="172" t="s">
        <v>20</v>
      </c>
    </row>
    <row r="261" ht="45" spans="1:25">
      <c r="A261" s="168"/>
      <c r="B261" s="172"/>
      <c r="C261" s="172"/>
      <c r="D261" s="171" t="s">
        <v>4382</v>
      </c>
      <c r="E261" s="173" t="s">
        <v>4383</v>
      </c>
      <c r="F261" s="173" t="s">
        <v>4384</v>
      </c>
      <c r="G261" s="173" t="s">
        <v>4385</v>
      </c>
      <c r="H261" s="171" t="s">
        <v>4386</v>
      </c>
      <c r="I261" s="171" t="s">
        <v>4387</v>
      </c>
      <c r="J261" s="171" t="s">
        <v>4388</v>
      </c>
      <c r="K261" s="171" t="s">
        <v>4389</v>
      </c>
      <c r="L261" s="171" t="s">
        <v>4390</v>
      </c>
      <c r="M261" s="171" t="s">
        <v>4391</v>
      </c>
      <c r="N261" s="171" t="s">
        <v>4392</v>
      </c>
      <c r="O261" s="171" t="s">
        <v>4393</v>
      </c>
      <c r="P261" s="171" t="s">
        <v>4394</v>
      </c>
      <c r="Q261" s="171" t="s">
        <v>4395</v>
      </c>
      <c r="R261" s="171" t="s">
        <v>4396</v>
      </c>
      <c r="S261" s="171" t="s">
        <v>4397</v>
      </c>
      <c r="T261" s="171" t="s">
        <v>4398</v>
      </c>
      <c r="U261" s="171" t="s">
        <v>4399</v>
      </c>
      <c r="V261" s="171" t="s">
        <v>4400</v>
      </c>
      <c r="W261" s="171" t="s">
        <v>4401</v>
      </c>
      <c r="X261" s="172"/>
      <c r="Y261" s="172"/>
    </row>
    <row r="262" ht="14.25" spans="1:25">
      <c r="A262" s="168" t="s">
        <v>553</v>
      </c>
      <c r="B262" s="172" t="s">
        <v>20</v>
      </c>
      <c r="C262" s="172" t="s">
        <v>20</v>
      </c>
      <c r="D262" s="173" t="s">
        <v>4402</v>
      </c>
      <c r="E262" s="170" t="s">
        <v>4403</v>
      </c>
      <c r="F262" s="170" t="s">
        <v>4404</v>
      </c>
      <c r="G262" s="170" t="s">
        <v>4405</v>
      </c>
      <c r="H262" s="173" t="s">
        <v>4406</v>
      </c>
      <c r="I262" s="173" t="s">
        <v>4407</v>
      </c>
      <c r="J262" s="173" t="s">
        <v>4408</v>
      </c>
      <c r="K262" s="173" t="s">
        <v>4409</v>
      </c>
      <c r="L262" s="173" t="s">
        <v>4410</v>
      </c>
      <c r="M262" s="173" t="s">
        <v>4411</v>
      </c>
      <c r="N262" s="173" t="s">
        <v>4412</v>
      </c>
      <c r="O262" s="173" t="s">
        <v>4413</v>
      </c>
      <c r="P262" s="173" t="s">
        <v>4414</v>
      </c>
      <c r="Q262" s="173" t="s">
        <v>4415</v>
      </c>
      <c r="R262" s="173" t="s">
        <v>4416</v>
      </c>
      <c r="S262" s="173" t="s">
        <v>4417</v>
      </c>
      <c r="T262" s="173" t="s">
        <v>4418</v>
      </c>
      <c r="U262" s="173" t="s">
        <v>4419</v>
      </c>
      <c r="V262" s="173" t="s">
        <v>4420</v>
      </c>
      <c r="W262" s="173" t="s">
        <v>4421</v>
      </c>
      <c r="X262" s="172" t="s">
        <v>20</v>
      </c>
      <c r="Y262" s="172" t="s">
        <v>20</v>
      </c>
    </row>
    <row r="263" ht="45" spans="1:25">
      <c r="A263" s="168"/>
      <c r="B263" s="172"/>
      <c r="C263" s="172"/>
      <c r="D263" s="171" t="s">
        <v>4422</v>
      </c>
      <c r="E263" s="173" t="s">
        <v>4423</v>
      </c>
      <c r="F263" s="173" t="s">
        <v>4424</v>
      </c>
      <c r="G263" s="171" t="s">
        <v>4425</v>
      </c>
      <c r="H263" s="171" t="s">
        <v>4426</v>
      </c>
      <c r="I263" s="171" t="s">
        <v>4427</v>
      </c>
      <c r="J263" s="171" t="s">
        <v>4428</v>
      </c>
      <c r="K263" s="171" t="s">
        <v>4429</v>
      </c>
      <c r="L263" s="171" t="s">
        <v>4430</v>
      </c>
      <c r="M263" s="171" t="s">
        <v>4431</v>
      </c>
      <c r="N263" s="171" t="s">
        <v>4432</v>
      </c>
      <c r="O263" s="171" t="s">
        <v>4433</v>
      </c>
      <c r="P263" s="171" t="s">
        <v>4434</v>
      </c>
      <c r="Q263" s="171" t="s">
        <v>4435</v>
      </c>
      <c r="R263" s="171" t="s">
        <v>4436</v>
      </c>
      <c r="S263" s="171" t="s">
        <v>4437</v>
      </c>
      <c r="T263" s="171" t="s">
        <v>4438</v>
      </c>
      <c r="U263" s="171" t="s">
        <v>4439</v>
      </c>
      <c r="V263" s="171" t="s">
        <v>4440</v>
      </c>
      <c r="W263" s="171" t="s">
        <v>4441</v>
      </c>
      <c r="X263" s="172"/>
      <c r="Y263" s="172"/>
    </row>
    <row r="264" ht="14.25" spans="1:25">
      <c r="A264" s="168" t="s">
        <v>594</v>
      </c>
      <c r="B264" s="172" t="s">
        <v>20</v>
      </c>
      <c r="C264" s="172" t="s">
        <v>20</v>
      </c>
      <c r="D264" s="173" t="s">
        <v>4442</v>
      </c>
      <c r="E264" s="170" t="s">
        <v>4443</v>
      </c>
      <c r="F264" s="170" t="s">
        <v>4444</v>
      </c>
      <c r="G264" s="173" t="s">
        <v>4445</v>
      </c>
      <c r="H264" s="173" t="s">
        <v>4446</v>
      </c>
      <c r="I264" s="173" t="s">
        <v>4447</v>
      </c>
      <c r="J264" s="173" t="s">
        <v>4448</v>
      </c>
      <c r="K264" s="173" t="s">
        <v>4449</v>
      </c>
      <c r="L264" s="173" t="s">
        <v>4450</v>
      </c>
      <c r="M264" s="173" t="s">
        <v>4451</v>
      </c>
      <c r="N264" s="173" t="s">
        <v>4452</v>
      </c>
      <c r="O264" s="173" t="s">
        <v>4453</v>
      </c>
      <c r="P264" s="173" t="s">
        <v>4454</v>
      </c>
      <c r="Q264" s="173" t="s">
        <v>4455</v>
      </c>
      <c r="R264" s="173" t="s">
        <v>4456</v>
      </c>
      <c r="S264" s="173" t="s">
        <v>4457</v>
      </c>
      <c r="T264" s="173" t="s">
        <v>4458</v>
      </c>
      <c r="U264" s="173" t="s">
        <v>4459</v>
      </c>
      <c r="V264" s="173" t="s">
        <v>4460</v>
      </c>
      <c r="W264" s="173" t="s">
        <v>4461</v>
      </c>
      <c r="X264" s="172" t="s">
        <v>20</v>
      </c>
      <c r="Y264" s="172" t="s">
        <v>20</v>
      </c>
    </row>
    <row r="265" ht="33.75" spans="1:25">
      <c r="A265" s="168"/>
      <c r="B265" s="172"/>
      <c r="C265" s="172"/>
      <c r="D265" s="171" t="s">
        <v>4462</v>
      </c>
      <c r="E265" s="171" t="s">
        <v>4463</v>
      </c>
      <c r="F265" s="171" t="s">
        <v>4464</v>
      </c>
      <c r="G265" s="171" t="s">
        <v>4465</v>
      </c>
      <c r="H265" s="171" t="s">
        <v>4466</v>
      </c>
      <c r="I265" s="171" t="s">
        <v>4467</v>
      </c>
      <c r="J265" s="171" t="s">
        <v>4468</v>
      </c>
      <c r="K265" s="171" t="s">
        <v>4469</v>
      </c>
      <c r="L265" s="171" t="s">
        <v>4470</v>
      </c>
      <c r="M265" s="171" t="s">
        <v>4471</v>
      </c>
      <c r="N265" s="171" t="s">
        <v>4472</v>
      </c>
      <c r="O265" s="171" t="s">
        <v>4473</v>
      </c>
      <c r="P265" s="171" t="s">
        <v>4474</v>
      </c>
      <c r="Q265" s="171" t="s">
        <v>4475</v>
      </c>
      <c r="R265" s="171" t="s">
        <v>4476</v>
      </c>
      <c r="S265" s="171" t="s">
        <v>4477</v>
      </c>
      <c r="T265" s="171" t="s">
        <v>4478</v>
      </c>
      <c r="U265" s="171" t="s">
        <v>4479</v>
      </c>
      <c r="V265" s="171" t="s">
        <v>4480</v>
      </c>
      <c r="W265" s="171" t="s">
        <v>4481</v>
      </c>
      <c r="X265" s="172"/>
      <c r="Y265" s="172"/>
    </row>
    <row r="266" ht="14.25" spans="1:25">
      <c r="A266" s="174" t="s">
        <v>635</v>
      </c>
      <c r="B266" s="172" t="s">
        <v>20</v>
      </c>
      <c r="C266" s="172" t="s">
        <v>20</v>
      </c>
      <c r="D266" s="173" t="s">
        <v>4482</v>
      </c>
      <c r="E266" s="173" t="s">
        <v>4483</v>
      </c>
      <c r="F266" s="173" t="s">
        <v>4484</v>
      </c>
      <c r="G266" s="173" t="s">
        <v>4485</v>
      </c>
      <c r="H266" s="173" t="s">
        <v>4486</v>
      </c>
      <c r="I266" s="173" t="s">
        <v>4487</v>
      </c>
      <c r="J266" s="173" t="s">
        <v>4488</v>
      </c>
      <c r="K266" s="173" t="s">
        <v>4489</v>
      </c>
      <c r="L266" s="173" t="s">
        <v>4490</v>
      </c>
      <c r="M266" s="173" t="s">
        <v>4491</v>
      </c>
      <c r="N266" s="173" t="s">
        <v>4492</v>
      </c>
      <c r="O266" s="173" t="s">
        <v>4493</v>
      </c>
      <c r="P266" s="173" t="s">
        <v>4494</v>
      </c>
      <c r="Q266" s="173" t="s">
        <v>4495</v>
      </c>
      <c r="R266" s="173" t="s">
        <v>4496</v>
      </c>
      <c r="S266" s="173" t="s">
        <v>4497</v>
      </c>
      <c r="T266" s="173" t="s">
        <v>4498</v>
      </c>
      <c r="U266" s="173" t="s">
        <v>4499</v>
      </c>
      <c r="V266" s="173" t="s">
        <v>4500</v>
      </c>
      <c r="W266" s="173" t="s">
        <v>4501</v>
      </c>
      <c r="X266" s="172" t="s">
        <v>20</v>
      </c>
      <c r="Y266" s="172" t="s">
        <v>20</v>
      </c>
    </row>
    <row r="267" ht="45" spans="1:25">
      <c r="A267" s="174"/>
      <c r="B267" s="172"/>
      <c r="C267" s="172"/>
      <c r="D267" s="171" t="s">
        <v>4502</v>
      </c>
      <c r="E267" s="171" t="s">
        <v>4503</v>
      </c>
      <c r="F267" s="171" t="s">
        <v>4504</v>
      </c>
      <c r="G267" s="171" t="s">
        <v>4505</v>
      </c>
      <c r="H267" s="171" t="s">
        <v>4506</v>
      </c>
      <c r="I267" s="171" t="s">
        <v>4507</v>
      </c>
      <c r="J267" s="171" t="s">
        <v>4508</v>
      </c>
      <c r="K267" s="171" t="s">
        <v>4509</v>
      </c>
      <c r="L267" s="171" t="s">
        <v>4510</v>
      </c>
      <c r="M267" s="171" t="s">
        <v>4511</v>
      </c>
      <c r="N267" s="171" t="s">
        <v>4512</v>
      </c>
      <c r="O267" s="171" t="s">
        <v>4513</v>
      </c>
      <c r="P267" s="171" t="s">
        <v>4514</v>
      </c>
      <c r="Q267" s="171" t="s">
        <v>4515</v>
      </c>
      <c r="R267" s="171" t="s">
        <v>4516</v>
      </c>
      <c r="S267" s="171" t="s">
        <v>4517</v>
      </c>
      <c r="T267" s="171" t="s">
        <v>4518</v>
      </c>
      <c r="U267" s="171" t="s">
        <v>4519</v>
      </c>
      <c r="V267" s="171" t="s">
        <v>4520</v>
      </c>
      <c r="W267" s="171" t="s">
        <v>4521</v>
      </c>
      <c r="X267" s="172"/>
      <c r="Y267" s="172"/>
    </row>
    <row r="270" ht="15.75" spans="1:25">
      <c r="A270" s="163" t="s">
        <v>4522</v>
      </c>
      <c r="B270" s="163"/>
      <c r="C270" s="163"/>
      <c r="D270" s="164"/>
      <c r="E270" s="163"/>
      <c r="F270" s="163"/>
      <c r="G270" s="163"/>
      <c r="H270" s="163"/>
      <c r="I270" s="163"/>
      <c r="J270" s="163"/>
      <c r="K270" s="163"/>
      <c r="L270" s="163"/>
      <c r="M270" s="163"/>
      <c r="N270" s="163"/>
      <c r="O270" s="163"/>
      <c r="P270" s="163"/>
      <c r="Q270" s="163"/>
      <c r="R270" s="163"/>
      <c r="S270" s="163"/>
      <c r="T270" s="163"/>
      <c r="U270" s="163"/>
      <c r="V270" s="163"/>
      <c r="W270" s="163"/>
      <c r="X270" s="163"/>
      <c r="Y270" s="163"/>
    </row>
    <row r="271" spans="1:25">
      <c r="A271" s="165"/>
      <c r="B271" s="166">
        <v>1</v>
      </c>
      <c r="C271" s="166">
        <v>2</v>
      </c>
      <c r="D271" s="167">
        <v>3</v>
      </c>
      <c r="E271" s="166">
        <v>4</v>
      </c>
      <c r="F271" s="166">
        <v>5</v>
      </c>
      <c r="G271" s="166">
        <v>6</v>
      </c>
      <c r="H271" s="166">
        <v>7</v>
      </c>
      <c r="I271" s="166">
        <v>8</v>
      </c>
      <c r="J271" s="166">
        <v>9</v>
      </c>
      <c r="K271" s="166">
        <v>10</v>
      </c>
      <c r="L271" s="166">
        <v>11</v>
      </c>
      <c r="M271" s="166">
        <v>12</v>
      </c>
      <c r="N271" s="166">
        <v>13</v>
      </c>
      <c r="O271" s="166">
        <v>14</v>
      </c>
      <c r="P271" s="166">
        <v>15</v>
      </c>
      <c r="Q271" s="166">
        <v>16</v>
      </c>
      <c r="R271" s="166">
        <v>17</v>
      </c>
      <c r="S271" s="166">
        <v>18</v>
      </c>
      <c r="T271" s="166">
        <v>19</v>
      </c>
      <c r="U271" s="166">
        <v>20</v>
      </c>
      <c r="V271" s="166">
        <v>21</v>
      </c>
      <c r="W271" s="166">
        <v>22</v>
      </c>
      <c r="X271" s="166">
        <v>23</v>
      </c>
      <c r="Y271" s="178">
        <v>24</v>
      </c>
    </row>
    <row r="272" ht="14.25" spans="1:25">
      <c r="A272" s="168" t="s">
        <v>19</v>
      </c>
      <c r="B272" s="169" t="s">
        <v>20</v>
      </c>
      <c r="C272" s="169" t="s">
        <v>20</v>
      </c>
      <c r="D272" s="170" t="s">
        <v>4523</v>
      </c>
      <c r="E272" s="169" t="s">
        <v>20</v>
      </c>
      <c r="F272" s="170" t="s">
        <v>4524</v>
      </c>
      <c r="G272" s="169" t="s">
        <v>20</v>
      </c>
      <c r="H272" s="170" t="s">
        <v>4525</v>
      </c>
      <c r="I272" s="169" t="s">
        <v>20</v>
      </c>
      <c r="J272" s="170" t="s">
        <v>4526</v>
      </c>
      <c r="K272" s="169" t="s">
        <v>20</v>
      </c>
      <c r="L272" s="170" t="s">
        <v>4527</v>
      </c>
      <c r="M272" s="169" t="s">
        <v>20</v>
      </c>
      <c r="N272" s="170" t="s">
        <v>4528</v>
      </c>
      <c r="O272" s="169" t="s">
        <v>20</v>
      </c>
      <c r="P272" s="169" t="s">
        <v>20</v>
      </c>
      <c r="Q272" s="169" t="s">
        <v>20</v>
      </c>
      <c r="R272" s="169" t="s">
        <v>20</v>
      </c>
      <c r="S272" s="169" t="s">
        <v>20</v>
      </c>
      <c r="T272" s="169" t="s">
        <v>20</v>
      </c>
      <c r="U272" s="169" t="s">
        <v>20</v>
      </c>
      <c r="V272" s="169" t="s">
        <v>20</v>
      </c>
      <c r="W272" s="169" t="s">
        <v>20</v>
      </c>
      <c r="X272" s="169" t="s">
        <v>20</v>
      </c>
      <c r="Y272" s="169" t="s">
        <v>20</v>
      </c>
    </row>
    <row r="273" ht="22.5" spans="1:25">
      <c r="A273" s="168"/>
      <c r="B273" s="169"/>
      <c r="C273" s="169"/>
      <c r="D273" s="171" t="s">
        <v>4529</v>
      </c>
      <c r="E273" s="169"/>
      <c r="F273" s="171" t="s">
        <v>4530</v>
      </c>
      <c r="G273" s="169"/>
      <c r="H273" s="171" t="s">
        <v>4531</v>
      </c>
      <c r="I273" s="169"/>
      <c r="J273" s="171" t="s">
        <v>4532</v>
      </c>
      <c r="K273" s="169"/>
      <c r="L273" s="171" t="s">
        <v>4533</v>
      </c>
      <c r="M273" s="169"/>
      <c r="N273" s="171" t="s">
        <v>4534</v>
      </c>
      <c r="O273" s="169"/>
      <c r="P273" s="169"/>
      <c r="Q273" s="169"/>
      <c r="R273" s="169"/>
      <c r="S273" s="169"/>
      <c r="T273" s="169"/>
      <c r="U273" s="169"/>
      <c r="V273" s="169"/>
      <c r="W273" s="169"/>
      <c r="X273" s="169"/>
      <c r="Y273" s="169"/>
    </row>
    <row r="274" ht="14.25" spans="1:25">
      <c r="A274" s="168" t="s">
        <v>61</v>
      </c>
      <c r="B274" s="172" t="s">
        <v>20</v>
      </c>
      <c r="C274" s="172" t="s">
        <v>20</v>
      </c>
      <c r="D274" s="179" t="s">
        <v>20</v>
      </c>
      <c r="E274" s="172" t="s">
        <v>20</v>
      </c>
      <c r="F274" s="172" t="s">
        <v>20</v>
      </c>
      <c r="G274" s="172" t="s">
        <v>20</v>
      </c>
      <c r="H274" s="172" t="s">
        <v>20</v>
      </c>
      <c r="I274" s="172" t="s">
        <v>20</v>
      </c>
      <c r="J274" s="172" t="s">
        <v>20</v>
      </c>
      <c r="K274" s="172" t="s">
        <v>20</v>
      </c>
      <c r="L274" s="172" t="s">
        <v>20</v>
      </c>
      <c r="M274" s="172" t="s">
        <v>20</v>
      </c>
      <c r="N274" s="172" t="s">
        <v>20</v>
      </c>
      <c r="O274" s="172" t="s">
        <v>20</v>
      </c>
      <c r="P274" s="172" t="s">
        <v>20</v>
      </c>
      <c r="Q274" s="172" t="s">
        <v>20</v>
      </c>
      <c r="R274" s="172" t="s">
        <v>20</v>
      </c>
      <c r="S274" s="172" t="s">
        <v>20</v>
      </c>
      <c r="T274" s="172" t="s">
        <v>20</v>
      </c>
      <c r="U274" s="172" t="s">
        <v>20</v>
      </c>
      <c r="V274" s="172" t="s">
        <v>20</v>
      </c>
      <c r="W274" s="172" t="s">
        <v>20</v>
      </c>
      <c r="X274" s="172" t="s">
        <v>20</v>
      </c>
      <c r="Y274" s="172" t="s">
        <v>20</v>
      </c>
    </row>
    <row r="275" ht="14.25" spans="1:25">
      <c r="A275" s="168"/>
      <c r="B275" s="172"/>
      <c r="C275" s="172"/>
      <c r="D275" s="179"/>
      <c r="E275" s="172"/>
      <c r="F275" s="172"/>
      <c r="G275" s="172"/>
      <c r="H275" s="172"/>
      <c r="I275" s="172"/>
      <c r="J275" s="172"/>
      <c r="K275" s="172"/>
      <c r="L275" s="172"/>
      <c r="M275" s="172"/>
      <c r="N275" s="172"/>
      <c r="O275" s="172"/>
      <c r="P275" s="172"/>
      <c r="Q275" s="172"/>
      <c r="R275" s="172"/>
      <c r="S275" s="172"/>
      <c r="T275" s="172"/>
      <c r="U275" s="172"/>
      <c r="V275" s="172"/>
      <c r="W275" s="172"/>
      <c r="X275" s="172"/>
      <c r="Y275" s="172"/>
    </row>
    <row r="276" ht="14.25" spans="1:25">
      <c r="A276" s="168" t="s">
        <v>102</v>
      </c>
      <c r="B276" s="172" t="s">
        <v>20</v>
      </c>
      <c r="C276" s="172" t="s">
        <v>20</v>
      </c>
      <c r="D276" s="173" t="s">
        <v>4535</v>
      </c>
      <c r="E276" s="172" t="s">
        <v>20</v>
      </c>
      <c r="F276" s="173" t="s">
        <v>4536</v>
      </c>
      <c r="G276" s="172" t="s">
        <v>20</v>
      </c>
      <c r="H276" s="173" t="s">
        <v>4537</v>
      </c>
      <c r="I276" s="172" t="s">
        <v>20</v>
      </c>
      <c r="J276" s="173" t="s">
        <v>4538</v>
      </c>
      <c r="K276" s="172" t="s">
        <v>20</v>
      </c>
      <c r="L276" s="173" t="s">
        <v>4539</v>
      </c>
      <c r="M276" s="172" t="s">
        <v>20</v>
      </c>
      <c r="N276" s="173" t="s">
        <v>4540</v>
      </c>
      <c r="O276" s="172" t="s">
        <v>20</v>
      </c>
      <c r="P276" s="172" t="s">
        <v>20</v>
      </c>
      <c r="Q276" s="172" t="s">
        <v>20</v>
      </c>
      <c r="R276" s="172" t="s">
        <v>20</v>
      </c>
      <c r="S276" s="172" t="s">
        <v>20</v>
      </c>
      <c r="T276" s="172" t="s">
        <v>20</v>
      </c>
      <c r="U276" s="172" t="s">
        <v>20</v>
      </c>
      <c r="V276" s="172" t="s">
        <v>20</v>
      </c>
      <c r="W276" s="172" t="s">
        <v>20</v>
      </c>
      <c r="X276" s="172" t="s">
        <v>20</v>
      </c>
      <c r="Y276" s="172" t="s">
        <v>20</v>
      </c>
    </row>
    <row r="277" ht="33.75" spans="1:25">
      <c r="A277" s="168"/>
      <c r="B277" s="172"/>
      <c r="C277" s="172"/>
      <c r="D277" s="171" t="s">
        <v>4541</v>
      </c>
      <c r="E277" s="172"/>
      <c r="F277" s="171" t="s">
        <v>4542</v>
      </c>
      <c r="G277" s="172"/>
      <c r="H277" s="171" t="s">
        <v>4543</v>
      </c>
      <c r="I277" s="172"/>
      <c r="J277" s="171" t="s">
        <v>4544</v>
      </c>
      <c r="K277" s="172"/>
      <c r="L277" s="171" t="s">
        <v>4545</v>
      </c>
      <c r="M277" s="172"/>
      <c r="N277" s="171" t="s">
        <v>4546</v>
      </c>
      <c r="O277" s="172"/>
      <c r="P277" s="172"/>
      <c r="Q277" s="172"/>
      <c r="R277" s="172"/>
      <c r="S277" s="172"/>
      <c r="T277" s="172"/>
      <c r="U277" s="172"/>
      <c r="V277" s="172"/>
      <c r="W277" s="172"/>
      <c r="X277" s="172"/>
      <c r="Y277" s="172"/>
    </row>
    <row r="278" ht="14.25" spans="1:25">
      <c r="A278" s="168" t="s">
        <v>143</v>
      </c>
      <c r="B278" s="172" t="s">
        <v>20</v>
      </c>
      <c r="C278" s="172" t="s">
        <v>20</v>
      </c>
      <c r="D278" s="179" t="s">
        <v>20</v>
      </c>
      <c r="E278" s="172" t="s">
        <v>20</v>
      </c>
      <c r="F278" s="172" t="s">
        <v>20</v>
      </c>
      <c r="G278" s="172" t="s">
        <v>20</v>
      </c>
      <c r="H278" s="172" t="s">
        <v>20</v>
      </c>
      <c r="I278" s="172" t="s">
        <v>20</v>
      </c>
      <c r="J278" s="172" t="s">
        <v>20</v>
      </c>
      <c r="K278" s="172" t="s">
        <v>20</v>
      </c>
      <c r="L278" s="172" t="s">
        <v>20</v>
      </c>
      <c r="M278" s="172" t="s">
        <v>20</v>
      </c>
      <c r="N278" s="172" t="s">
        <v>20</v>
      </c>
      <c r="O278" s="172" t="s">
        <v>20</v>
      </c>
      <c r="P278" s="172" t="s">
        <v>20</v>
      </c>
      <c r="Q278" s="172" t="s">
        <v>20</v>
      </c>
      <c r="R278" s="172" t="s">
        <v>20</v>
      </c>
      <c r="S278" s="172" t="s">
        <v>20</v>
      </c>
      <c r="T278" s="172" t="s">
        <v>20</v>
      </c>
      <c r="U278" s="172" t="s">
        <v>20</v>
      </c>
      <c r="V278" s="172" t="s">
        <v>20</v>
      </c>
      <c r="W278" s="172" t="s">
        <v>20</v>
      </c>
      <c r="X278" s="172" t="s">
        <v>20</v>
      </c>
      <c r="Y278" s="172" t="s">
        <v>20</v>
      </c>
    </row>
    <row r="279" ht="14.25" spans="1:25">
      <c r="A279" s="168"/>
      <c r="B279" s="172"/>
      <c r="C279" s="172"/>
      <c r="D279" s="179"/>
      <c r="E279" s="172"/>
      <c r="F279" s="172"/>
      <c r="G279" s="172"/>
      <c r="H279" s="172"/>
      <c r="I279" s="172"/>
      <c r="J279" s="172"/>
      <c r="K279" s="172"/>
      <c r="L279" s="172"/>
      <c r="M279" s="172"/>
      <c r="N279" s="172"/>
      <c r="O279" s="172"/>
      <c r="P279" s="172"/>
      <c r="Q279" s="172"/>
      <c r="R279" s="172"/>
      <c r="S279" s="172"/>
      <c r="T279" s="172"/>
      <c r="U279" s="172"/>
      <c r="V279" s="172"/>
      <c r="W279" s="172"/>
      <c r="X279" s="172"/>
      <c r="Y279" s="172"/>
    </row>
    <row r="280" ht="14.25" spans="1:25">
      <c r="A280" s="168" t="s">
        <v>184</v>
      </c>
      <c r="B280" s="172" t="s">
        <v>20</v>
      </c>
      <c r="C280" s="172" t="s">
        <v>20</v>
      </c>
      <c r="D280" s="173" t="s">
        <v>4547</v>
      </c>
      <c r="E280" s="172" t="s">
        <v>20</v>
      </c>
      <c r="F280" s="173" t="s">
        <v>4548</v>
      </c>
      <c r="G280" s="172" t="s">
        <v>20</v>
      </c>
      <c r="H280" s="173" t="s">
        <v>4549</v>
      </c>
      <c r="I280" s="172" t="s">
        <v>20</v>
      </c>
      <c r="J280" s="173" t="s">
        <v>4550</v>
      </c>
      <c r="K280" s="172" t="s">
        <v>20</v>
      </c>
      <c r="L280" s="173" t="s">
        <v>4551</v>
      </c>
      <c r="M280" s="172" t="s">
        <v>20</v>
      </c>
      <c r="N280" s="173" t="s">
        <v>4552</v>
      </c>
      <c r="O280" s="172" t="s">
        <v>20</v>
      </c>
      <c r="P280" s="172" t="s">
        <v>20</v>
      </c>
      <c r="Q280" s="172" t="s">
        <v>20</v>
      </c>
      <c r="R280" s="172" t="s">
        <v>20</v>
      </c>
      <c r="S280" s="172" t="s">
        <v>20</v>
      </c>
      <c r="T280" s="172" t="s">
        <v>20</v>
      </c>
      <c r="U280" s="172" t="s">
        <v>20</v>
      </c>
      <c r="V280" s="172" t="s">
        <v>20</v>
      </c>
      <c r="W280" s="172" t="s">
        <v>20</v>
      </c>
      <c r="X280" s="172" t="s">
        <v>20</v>
      </c>
      <c r="Y280" s="172" t="s">
        <v>20</v>
      </c>
    </row>
    <row r="281" ht="33.75" spans="1:25">
      <c r="A281" s="168"/>
      <c r="B281" s="172"/>
      <c r="C281" s="172"/>
      <c r="D281" s="171" t="s">
        <v>4553</v>
      </c>
      <c r="E281" s="172"/>
      <c r="F281" s="171" t="s">
        <v>4554</v>
      </c>
      <c r="G281" s="172"/>
      <c r="H281" s="171" t="s">
        <v>4555</v>
      </c>
      <c r="I281" s="172"/>
      <c r="J281" s="171" t="s">
        <v>4556</v>
      </c>
      <c r="K281" s="172"/>
      <c r="L281" s="171" t="s">
        <v>4557</v>
      </c>
      <c r="M281" s="172"/>
      <c r="N281" s="171" t="s">
        <v>4558</v>
      </c>
      <c r="O281" s="172"/>
      <c r="P281" s="172"/>
      <c r="Q281" s="172"/>
      <c r="R281" s="172"/>
      <c r="S281" s="172"/>
      <c r="T281" s="172"/>
      <c r="U281" s="172"/>
      <c r="V281" s="172"/>
      <c r="W281" s="172"/>
      <c r="X281" s="172"/>
      <c r="Y281" s="172"/>
    </row>
    <row r="282" ht="14.25" spans="1:25">
      <c r="A282" s="168" t="s">
        <v>225</v>
      </c>
      <c r="B282" s="172" t="s">
        <v>20</v>
      </c>
      <c r="C282" s="172" t="s">
        <v>20</v>
      </c>
      <c r="D282" s="179" t="s">
        <v>20</v>
      </c>
      <c r="E282" s="172" t="s">
        <v>20</v>
      </c>
      <c r="F282" s="172" t="s">
        <v>20</v>
      </c>
      <c r="G282" s="172" t="s">
        <v>20</v>
      </c>
      <c r="H282" s="172" t="s">
        <v>20</v>
      </c>
      <c r="I282" s="172" t="s">
        <v>20</v>
      </c>
      <c r="J282" s="172" t="s">
        <v>20</v>
      </c>
      <c r="K282" s="172" t="s">
        <v>20</v>
      </c>
      <c r="L282" s="172" t="s">
        <v>20</v>
      </c>
      <c r="M282" s="172" t="s">
        <v>20</v>
      </c>
      <c r="N282" s="172" t="s">
        <v>20</v>
      </c>
      <c r="O282" s="172" t="s">
        <v>20</v>
      </c>
      <c r="P282" s="172" t="s">
        <v>20</v>
      </c>
      <c r="Q282" s="172" t="s">
        <v>20</v>
      </c>
      <c r="R282" s="172" t="s">
        <v>20</v>
      </c>
      <c r="S282" s="172" t="s">
        <v>20</v>
      </c>
      <c r="T282" s="172" t="s">
        <v>20</v>
      </c>
      <c r="U282" s="172" t="s">
        <v>20</v>
      </c>
      <c r="V282" s="172" t="s">
        <v>20</v>
      </c>
      <c r="W282" s="172" t="s">
        <v>20</v>
      </c>
      <c r="X282" s="172" t="s">
        <v>20</v>
      </c>
      <c r="Y282" s="172" t="s">
        <v>20</v>
      </c>
    </row>
    <row r="283" ht="14.25" spans="1:25">
      <c r="A283" s="168"/>
      <c r="B283" s="172"/>
      <c r="C283" s="172"/>
      <c r="D283" s="179"/>
      <c r="E283" s="172"/>
      <c r="F283" s="172"/>
      <c r="G283" s="172"/>
      <c r="H283" s="172"/>
      <c r="I283" s="172"/>
      <c r="J283" s="172"/>
      <c r="K283" s="172"/>
      <c r="L283" s="172"/>
      <c r="M283" s="172"/>
      <c r="N283" s="172"/>
      <c r="O283" s="172"/>
      <c r="P283" s="172"/>
      <c r="Q283" s="172"/>
      <c r="R283" s="172"/>
      <c r="S283" s="172"/>
      <c r="T283" s="172"/>
      <c r="U283" s="172"/>
      <c r="V283" s="172"/>
      <c r="W283" s="172"/>
      <c r="X283" s="172"/>
      <c r="Y283" s="172"/>
    </row>
    <row r="284" ht="14.25" spans="1:25">
      <c r="A284" s="168" t="s">
        <v>266</v>
      </c>
      <c r="B284" s="172" t="s">
        <v>20</v>
      </c>
      <c r="C284" s="172" t="s">
        <v>20</v>
      </c>
      <c r="D284" s="173" t="s">
        <v>4559</v>
      </c>
      <c r="E284" s="172" t="s">
        <v>20</v>
      </c>
      <c r="F284" s="173" t="s">
        <v>4560</v>
      </c>
      <c r="G284" s="172" t="s">
        <v>20</v>
      </c>
      <c r="H284" s="173" t="s">
        <v>4561</v>
      </c>
      <c r="I284" s="172" t="s">
        <v>20</v>
      </c>
      <c r="J284" s="173" t="s">
        <v>4562</v>
      </c>
      <c r="K284" s="172" t="s">
        <v>20</v>
      </c>
      <c r="L284" s="173" t="s">
        <v>4563</v>
      </c>
      <c r="M284" s="172" t="s">
        <v>20</v>
      </c>
      <c r="N284" s="173" t="s">
        <v>4564</v>
      </c>
      <c r="O284" s="172" t="s">
        <v>20</v>
      </c>
      <c r="P284" s="172" t="s">
        <v>20</v>
      </c>
      <c r="Q284" s="172" t="s">
        <v>20</v>
      </c>
      <c r="R284" s="172" t="s">
        <v>20</v>
      </c>
      <c r="S284" s="172" t="s">
        <v>20</v>
      </c>
      <c r="T284" s="172" t="s">
        <v>20</v>
      </c>
      <c r="U284" s="172" t="s">
        <v>20</v>
      </c>
      <c r="V284" s="172" t="s">
        <v>20</v>
      </c>
      <c r="W284" s="172" t="s">
        <v>20</v>
      </c>
      <c r="X284" s="172" t="s">
        <v>20</v>
      </c>
      <c r="Y284" s="172" t="s">
        <v>20</v>
      </c>
    </row>
    <row r="285" ht="33.75" spans="1:25">
      <c r="A285" s="168"/>
      <c r="B285" s="172"/>
      <c r="C285" s="172"/>
      <c r="D285" s="171" t="s">
        <v>4565</v>
      </c>
      <c r="E285" s="172"/>
      <c r="F285" s="171" t="s">
        <v>4566</v>
      </c>
      <c r="G285" s="172"/>
      <c r="H285" s="171" t="s">
        <v>4567</v>
      </c>
      <c r="I285" s="172"/>
      <c r="J285" s="171" t="s">
        <v>4568</v>
      </c>
      <c r="K285" s="172"/>
      <c r="L285" s="171" t="s">
        <v>4569</v>
      </c>
      <c r="M285" s="172"/>
      <c r="N285" s="171" t="s">
        <v>4570</v>
      </c>
      <c r="O285" s="172"/>
      <c r="P285" s="172"/>
      <c r="Q285" s="172"/>
      <c r="R285" s="172"/>
      <c r="S285" s="172"/>
      <c r="T285" s="172"/>
      <c r="U285" s="172"/>
      <c r="V285" s="172"/>
      <c r="W285" s="172"/>
      <c r="X285" s="172"/>
      <c r="Y285" s="172"/>
    </row>
    <row r="286" ht="14.25" spans="1:25">
      <c r="A286" s="168" t="s">
        <v>307</v>
      </c>
      <c r="B286" s="172" t="s">
        <v>20</v>
      </c>
      <c r="C286" s="172" t="s">
        <v>20</v>
      </c>
      <c r="D286" s="179" t="s">
        <v>20</v>
      </c>
      <c r="E286" s="172" t="s">
        <v>20</v>
      </c>
      <c r="F286" s="172" t="s">
        <v>20</v>
      </c>
      <c r="G286" s="172" t="s">
        <v>20</v>
      </c>
      <c r="H286" s="172" t="s">
        <v>20</v>
      </c>
      <c r="I286" s="172" t="s">
        <v>20</v>
      </c>
      <c r="J286" s="172" t="s">
        <v>20</v>
      </c>
      <c r="K286" s="172" t="s">
        <v>20</v>
      </c>
      <c r="L286" s="172" t="s">
        <v>20</v>
      </c>
      <c r="M286" s="172" t="s">
        <v>20</v>
      </c>
      <c r="N286" s="172" t="s">
        <v>20</v>
      </c>
      <c r="O286" s="172" t="s">
        <v>20</v>
      </c>
      <c r="P286" s="172" t="s">
        <v>20</v>
      </c>
      <c r="Q286" s="172" t="s">
        <v>20</v>
      </c>
      <c r="R286" s="172" t="s">
        <v>20</v>
      </c>
      <c r="S286" s="172" t="s">
        <v>20</v>
      </c>
      <c r="T286" s="172" t="s">
        <v>20</v>
      </c>
      <c r="U286" s="172" t="s">
        <v>20</v>
      </c>
      <c r="V286" s="172" t="s">
        <v>20</v>
      </c>
      <c r="W286" s="172" t="s">
        <v>20</v>
      </c>
      <c r="X286" s="172" t="s">
        <v>20</v>
      </c>
      <c r="Y286" s="172" t="s">
        <v>20</v>
      </c>
    </row>
    <row r="287" ht="14.25" spans="1:25">
      <c r="A287" s="168"/>
      <c r="B287" s="172"/>
      <c r="C287" s="172"/>
      <c r="D287" s="179"/>
      <c r="E287" s="172"/>
      <c r="F287" s="172"/>
      <c r="G287" s="172"/>
      <c r="H287" s="172"/>
      <c r="I287" s="172"/>
      <c r="J287" s="172"/>
      <c r="K287" s="172"/>
      <c r="L287" s="172"/>
      <c r="M287" s="172"/>
      <c r="N287" s="172"/>
      <c r="O287" s="172"/>
      <c r="P287" s="172"/>
      <c r="Q287" s="172"/>
      <c r="R287" s="172"/>
      <c r="S287" s="172"/>
      <c r="T287" s="172"/>
      <c r="U287" s="172"/>
      <c r="V287" s="172"/>
      <c r="W287" s="172"/>
      <c r="X287" s="172"/>
      <c r="Y287" s="172"/>
    </row>
    <row r="288" ht="14.25" spans="1:25">
      <c r="A288" s="168" t="s">
        <v>348</v>
      </c>
      <c r="B288" s="172" t="s">
        <v>20</v>
      </c>
      <c r="C288" s="172" t="s">
        <v>20</v>
      </c>
      <c r="D288" s="173" t="s">
        <v>4571</v>
      </c>
      <c r="E288" s="172" t="s">
        <v>20</v>
      </c>
      <c r="F288" s="173" t="s">
        <v>4572</v>
      </c>
      <c r="G288" s="172" t="s">
        <v>20</v>
      </c>
      <c r="H288" s="173" t="s">
        <v>4573</v>
      </c>
      <c r="I288" s="172" t="s">
        <v>20</v>
      </c>
      <c r="J288" s="173" t="s">
        <v>4574</v>
      </c>
      <c r="K288" s="172" t="s">
        <v>20</v>
      </c>
      <c r="L288" s="173" t="s">
        <v>4575</v>
      </c>
      <c r="M288" s="172" t="s">
        <v>20</v>
      </c>
      <c r="N288" s="172" t="s">
        <v>20</v>
      </c>
      <c r="O288" s="172" t="s">
        <v>20</v>
      </c>
      <c r="P288" s="172" t="s">
        <v>20</v>
      </c>
      <c r="Q288" s="172" t="s">
        <v>20</v>
      </c>
      <c r="R288" s="172" t="s">
        <v>20</v>
      </c>
      <c r="S288" s="172" t="s">
        <v>20</v>
      </c>
      <c r="T288" s="172" t="s">
        <v>20</v>
      </c>
      <c r="U288" s="172" t="s">
        <v>20</v>
      </c>
      <c r="V288" s="172" t="s">
        <v>20</v>
      </c>
      <c r="W288" s="172" t="s">
        <v>20</v>
      </c>
      <c r="X288" s="172" t="s">
        <v>20</v>
      </c>
      <c r="Y288" s="172" t="s">
        <v>20</v>
      </c>
    </row>
    <row r="289" ht="22.5" spans="1:25">
      <c r="A289" s="168"/>
      <c r="B289" s="172"/>
      <c r="C289" s="172"/>
      <c r="D289" s="171" t="s">
        <v>4576</v>
      </c>
      <c r="E289" s="172"/>
      <c r="F289" s="171" t="s">
        <v>4577</v>
      </c>
      <c r="G289" s="172"/>
      <c r="H289" s="171" t="s">
        <v>4578</v>
      </c>
      <c r="I289" s="172"/>
      <c r="J289" s="171" t="s">
        <v>4579</v>
      </c>
      <c r="K289" s="172"/>
      <c r="L289" s="171" t="s">
        <v>4580</v>
      </c>
      <c r="M289" s="172"/>
      <c r="N289" s="172"/>
      <c r="O289" s="172"/>
      <c r="P289" s="172"/>
      <c r="Q289" s="172"/>
      <c r="R289" s="172"/>
      <c r="S289" s="172"/>
      <c r="T289" s="172"/>
      <c r="U289" s="172"/>
      <c r="V289" s="172"/>
      <c r="W289" s="172"/>
      <c r="X289" s="172"/>
      <c r="Y289" s="172"/>
    </row>
    <row r="290" ht="14.25" spans="1:25">
      <c r="A290" s="168" t="s">
        <v>389</v>
      </c>
      <c r="B290" s="172" t="s">
        <v>20</v>
      </c>
      <c r="C290" s="172" t="s">
        <v>20</v>
      </c>
      <c r="D290" s="179" t="s">
        <v>20</v>
      </c>
      <c r="E290" s="172" t="s">
        <v>20</v>
      </c>
      <c r="F290" s="172" t="s">
        <v>20</v>
      </c>
      <c r="G290" s="172" t="s">
        <v>20</v>
      </c>
      <c r="H290" s="172" t="s">
        <v>20</v>
      </c>
      <c r="I290" s="172" t="s">
        <v>20</v>
      </c>
      <c r="J290" s="172" t="s">
        <v>20</v>
      </c>
      <c r="K290" s="172" t="s">
        <v>20</v>
      </c>
      <c r="L290" s="172" t="s">
        <v>20</v>
      </c>
      <c r="M290" s="172" t="s">
        <v>20</v>
      </c>
      <c r="N290" s="172" t="s">
        <v>20</v>
      </c>
      <c r="O290" s="172" t="s">
        <v>20</v>
      </c>
      <c r="P290" s="172" t="s">
        <v>20</v>
      </c>
      <c r="Q290" s="172" t="s">
        <v>20</v>
      </c>
      <c r="R290" s="172" t="s">
        <v>20</v>
      </c>
      <c r="S290" s="172" t="s">
        <v>20</v>
      </c>
      <c r="T290" s="172" t="s">
        <v>20</v>
      </c>
      <c r="U290" s="172" t="s">
        <v>20</v>
      </c>
      <c r="V290" s="172" t="s">
        <v>20</v>
      </c>
      <c r="W290" s="172" t="s">
        <v>20</v>
      </c>
      <c r="X290" s="172" t="s">
        <v>20</v>
      </c>
      <c r="Y290" s="172" t="s">
        <v>20</v>
      </c>
    </row>
    <row r="291" ht="14.25" spans="1:25">
      <c r="A291" s="168"/>
      <c r="B291" s="172"/>
      <c r="C291" s="172"/>
      <c r="D291" s="179"/>
      <c r="E291" s="172"/>
      <c r="F291" s="172"/>
      <c r="G291" s="172"/>
      <c r="H291" s="172"/>
      <c r="I291" s="172"/>
      <c r="J291" s="172"/>
      <c r="K291" s="172"/>
      <c r="L291" s="172"/>
      <c r="M291" s="172"/>
      <c r="N291" s="172"/>
      <c r="O291" s="172"/>
      <c r="P291" s="172"/>
      <c r="Q291" s="172"/>
      <c r="R291" s="172"/>
      <c r="S291" s="172"/>
      <c r="T291" s="172"/>
      <c r="U291" s="172"/>
      <c r="V291" s="172"/>
      <c r="W291" s="172"/>
      <c r="X291" s="172"/>
      <c r="Y291" s="172"/>
    </row>
    <row r="292" ht="14.25" spans="1:25">
      <c r="A292" s="168" t="s">
        <v>430</v>
      </c>
      <c r="B292" s="172" t="s">
        <v>20</v>
      </c>
      <c r="C292" s="172" t="s">
        <v>20</v>
      </c>
      <c r="D292" s="173" t="s">
        <v>4581</v>
      </c>
      <c r="E292" s="172" t="s">
        <v>20</v>
      </c>
      <c r="F292" s="173" t="s">
        <v>4582</v>
      </c>
      <c r="G292" s="172" t="s">
        <v>20</v>
      </c>
      <c r="H292" s="173" t="s">
        <v>4583</v>
      </c>
      <c r="I292" s="172" t="s">
        <v>20</v>
      </c>
      <c r="J292" s="173" t="s">
        <v>4584</v>
      </c>
      <c r="K292" s="172" t="s">
        <v>20</v>
      </c>
      <c r="L292" s="173" t="s">
        <v>4585</v>
      </c>
      <c r="M292" s="172" t="s">
        <v>20</v>
      </c>
      <c r="N292" s="172" t="s">
        <v>20</v>
      </c>
      <c r="O292" s="172" t="s">
        <v>20</v>
      </c>
      <c r="P292" s="172" t="s">
        <v>20</v>
      </c>
      <c r="Q292" s="172" t="s">
        <v>20</v>
      </c>
      <c r="R292" s="172" t="s">
        <v>20</v>
      </c>
      <c r="S292" s="172" t="s">
        <v>20</v>
      </c>
      <c r="T292" s="172" t="s">
        <v>20</v>
      </c>
      <c r="U292" s="172" t="s">
        <v>20</v>
      </c>
      <c r="V292" s="172" t="s">
        <v>20</v>
      </c>
      <c r="W292" s="172" t="s">
        <v>20</v>
      </c>
      <c r="X292" s="172" t="s">
        <v>20</v>
      </c>
      <c r="Y292" s="172" t="s">
        <v>20</v>
      </c>
    </row>
    <row r="293" ht="45" spans="1:25">
      <c r="A293" s="168"/>
      <c r="B293" s="172"/>
      <c r="C293" s="172"/>
      <c r="D293" s="171" t="s">
        <v>4586</v>
      </c>
      <c r="E293" s="172"/>
      <c r="F293" s="171" t="s">
        <v>4587</v>
      </c>
      <c r="G293" s="172"/>
      <c r="H293" s="171" t="s">
        <v>4588</v>
      </c>
      <c r="I293" s="172"/>
      <c r="J293" s="171" t="s">
        <v>4589</v>
      </c>
      <c r="K293" s="172"/>
      <c r="L293" s="171" t="s">
        <v>4590</v>
      </c>
      <c r="M293" s="172"/>
      <c r="N293" s="172"/>
      <c r="O293" s="172"/>
      <c r="P293" s="172"/>
      <c r="Q293" s="172"/>
      <c r="R293" s="172"/>
      <c r="S293" s="172"/>
      <c r="T293" s="172"/>
      <c r="U293" s="172"/>
      <c r="V293" s="172"/>
      <c r="W293" s="172"/>
      <c r="X293" s="172"/>
      <c r="Y293" s="172"/>
    </row>
    <row r="294" ht="14.25" spans="1:25">
      <c r="A294" s="168" t="s">
        <v>471</v>
      </c>
      <c r="B294" s="172" t="s">
        <v>20</v>
      </c>
      <c r="C294" s="172" t="s">
        <v>20</v>
      </c>
      <c r="D294" s="179" t="s">
        <v>20</v>
      </c>
      <c r="E294" s="172" t="s">
        <v>20</v>
      </c>
      <c r="F294" s="172" t="s">
        <v>20</v>
      </c>
      <c r="G294" s="172" t="s">
        <v>20</v>
      </c>
      <c r="H294" s="172" t="s">
        <v>20</v>
      </c>
      <c r="I294" s="172" t="s">
        <v>20</v>
      </c>
      <c r="J294" s="172" t="s">
        <v>20</v>
      </c>
      <c r="K294" s="172" t="s">
        <v>20</v>
      </c>
      <c r="L294" s="172" t="s">
        <v>20</v>
      </c>
      <c r="M294" s="172" t="s">
        <v>20</v>
      </c>
      <c r="N294" s="172" t="s">
        <v>20</v>
      </c>
      <c r="O294" s="172" t="s">
        <v>20</v>
      </c>
      <c r="P294" s="172" t="s">
        <v>20</v>
      </c>
      <c r="Q294" s="172" t="s">
        <v>20</v>
      </c>
      <c r="R294" s="172" t="s">
        <v>20</v>
      </c>
      <c r="S294" s="172" t="s">
        <v>20</v>
      </c>
      <c r="T294" s="172" t="s">
        <v>20</v>
      </c>
      <c r="U294" s="172" t="s">
        <v>20</v>
      </c>
      <c r="V294" s="172" t="s">
        <v>20</v>
      </c>
      <c r="W294" s="172" t="s">
        <v>20</v>
      </c>
      <c r="X294" s="172" t="s">
        <v>20</v>
      </c>
      <c r="Y294" s="172" t="s">
        <v>20</v>
      </c>
    </row>
    <row r="295" ht="14.25" spans="1:25">
      <c r="A295" s="168"/>
      <c r="B295" s="172"/>
      <c r="C295" s="172"/>
      <c r="D295" s="179"/>
      <c r="E295" s="172"/>
      <c r="F295" s="172"/>
      <c r="G295" s="172"/>
      <c r="H295" s="172"/>
      <c r="I295" s="172"/>
      <c r="J295" s="172"/>
      <c r="K295" s="172"/>
      <c r="L295" s="172"/>
      <c r="M295" s="172"/>
      <c r="N295" s="172"/>
      <c r="O295" s="172"/>
      <c r="P295" s="172"/>
      <c r="Q295" s="172"/>
      <c r="R295" s="172"/>
      <c r="S295" s="172"/>
      <c r="T295" s="172"/>
      <c r="U295" s="172"/>
      <c r="V295" s="172"/>
      <c r="W295" s="172"/>
      <c r="X295" s="172"/>
      <c r="Y295" s="172"/>
    </row>
    <row r="296" ht="14.25" spans="1:25">
      <c r="A296" s="168" t="s">
        <v>512</v>
      </c>
      <c r="B296" s="172" t="s">
        <v>20</v>
      </c>
      <c r="C296" s="172" t="s">
        <v>20</v>
      </c>
      <c r="D296" s="173" t="s">
        <v>4591</v>
      </c>
      <c r="E296" s="172" t="s">
        <v>20</v>
      </c>
      <c r="F296" s="173" t="s">
        <v>4592</v>
      </c>
      <c r="G296" s="172" t="s">
        <v>20</v>
      </c>
      <c r="H296" s="173" t="s">
        <v>4593</v>
      </c>
      <c r="I296" s="172" t="s">
        <v>20</v>
      </c>
      <c r="J296" s="173" t="s">
        <v>4594</v>
      </c>
      <c r="K296" s="172" t="s">
        <v>20</v>
      </c>
      <c r="L296" s="173" t="s">
        <v>4595</v>
      </c>
      <c r="M296" s="172" t="s">
        <v>20</v>
      </c>
      <c r="N296" s="172" t="s">
        <v>20</v>
      </c>
      <c r="O296" s="172" t="s">
        <v>20</v>
      </c>
      <c r="P296" s="172" t="s">
        <v>20</v>
      </c>
      <c r="Q296" s="172" t="s">
        <v>20</v>
      </c>
      <c r="R296" s="172" t="s">
        <v>20</v>
      </c>
      <c r="S296" s="172" t="s">
        <v>20</v>
      </c>
      <c r="T296" s="172" t="s">
        <v>20</v>
      </c>
      <c r="U296" s="172" t="s">
        <v>20</v>
      </c>
      <c r="V296" s="172" t="s">
        <v>20</v>
      </c>
      <c r="W296" s="172" t="s">
        <v>20</v>
      </c>
      <c r="X296" s="172" t="s">
        <v>20</v>
      </c>
      <c r="Y296" s="172" t="s">
        <v>20</v>
      </c>
    </row>
    <row r="297" ht="33.75" spans="1:25">
      <c r="A297" s="168"/>
      <c r="B297" s="172"/>
      <c r="C297" s="172"/>
      <c r="D297" s="171" t="s">
        <v>4596</v>
      </c>
      <c r="E297" s="172"/>
      <c r="F297" s="173" t="s">
        <v>4597</v>
      </c>
      <c r="G297" s="172"/>
      <c r="H297" s="171" t="s">
        <v>4598</v>
      </c>
      <c r="I297" s="172"/>
      <c r="J297" s="171" t="s">
        <v>4599</v>
      </c>
      <c r="K297" s="172"/>
      <c r="L297" s="171" t="s">
        <v>4600</v>
      </c>
      <c r="M297" s="172"/>
      <c r="N297" s="172"/>
      <c r="O297" s="172"/>
      <c r="P297" s="172"/>
      <c r="Q297" s="172"/>
      <c r="R297" s="172"/>
      <c r="S297" s="172"/>
      <c r="T297" s="172"/>
      <c r="U297" s="172"/>
      <c r="V297" s="172"/>
      <c r="W297" s="172"/>
      <c r="X297" s="172"/>
      <c r="Y297" s="172"/>
    </row>
    <row r="298" ht="14.25" spans="1:25">
      <c r="A298" s="168" t="s">
        <v>553</v>
      </c>
      <c r="B298" s="172" t="s">
        <v>20</v>
      </c>
      <c r="C298" s="172" t="s">
        <v>20</v>
      </c>
      <c r="D298" s="179" t="s">
        <v>20</v>
      </c>
      <c r="E298" s="172" t="s">
        <v>20</v>
      </c>
      <c r="F298" s="172" t="s">
        <v>20</v>
      </c>
      <c r="G298" s="172" t="s">
        <v>20</v>
      </c>
      <c r="H298" s="172" t="s">
        <v>20</v>
      </c>
      <c r="I298" s="172" t="s">
        <v>20</v>
      </c>
      <c r="J298" s="172" t="s">
        <v>20</v>
      </c>
      <c r="K298" s="172" t="s">
        <v>20</v>
      </c>
      <c r="L298" s="172" t="s">
        <v>20</v>
      </c>
      <c r="M298" s="172" t="s">
        <v>20</v>
      </c>
      <c r="N298" s="172" t="s">
        <v>20</v>
      </c>
      <c r="O298" s="172" t="s">
        <v>20</v>
      </c>
      <c r="P298" s="172" t="s">
        <v>20</v>
      </c>
      <c r="Q298" s="172" t="s">
        <v>20</v>
      </c>
      <c r="R298" s="172" t="s">
        <v>20</v>
      </c>
      <c r="S298" s="172" t="s">
        <v>20</v>
      </c>
      <c r="T298" s="172" t="s">
        <v>20</v>
      </c>
      <c r="U298" s="172" t="s">
        <v>20</v>
      </c>
      <c r="V298" s="172" t="s">
        <v>20</v>
      </c>
      <c r="W298" s="172" t="s">
        <v>20</v>
      </c>
      <c r="X298" s="172" t="s">
        <v>20</v>
      </c>
      <c r="Y298" s="172" t="s">
        <v>20</v>
      </c>
    </row>
    <row r="299" ht="14.25" spans="1:25">
      <c r="A299" s="168"/>
      <c r="B299" s="172"/>
      <c r="C299" s="172"/>
      <c r="D299" s="179"/>
      <c r="E299" s="172"/>
      <c r="F299" s="172"/>
      <c r="G299" s="172"/>
      <c r="H299" s="172"/>
      <c r="I299" s="172"/>
      <c r="J299" s="172"/>
      <c r="K299" s="172"/>
      <c r="L299" s="172"/>
      <c r="M299" s="172"/>
      <c r="N299" s="172"/>
      <c r="O299" s="172"/>
      <c r="P299" s="172"/>
      <c r="Q299" s="172"/>
      <c r="R299" s="172"/>
      <c r="S299" s="172"/>
      <c r="T299" s="172"/>
      <c r="U299" s="172"/>
      <c r="V299" s="172"/>
      <c r="W299" s="172"/>
      <c r="X299" s="172"/>
      <c r="Y299" s="172"/>
    </row>
    <row r="300" ht="14.25" spans="1:25">
      <c r="A300" s="168" t="s">
        <v>594</v>
      </c>
      <c r="B300" s="172" t="s">
        <v>20</v>
      </c>
      <c r="C300" s="172" t="s">
        <v>20</v>
      </c>
      <c r="D300" s="173" t="s">
        <v>4601</v>
      </c>
      <c r="E300" s="172" t="s">
        <v>20</v>
      </c>
      <c r="F300" s="170" t="s">
        <v>4602</v>
      </c>
      <c r="G300" s="172" t="s">
        <v>20</v>
      </c>
      <c r="H300" s="173" t="s">
        <v>4603</v>
      </c>
      <c r="I300" s="172" t="s">
        <v>20</v>
      </c>
      <c r="J300" s="173" t="s">
        <v>4604</v>
      </c>
      <c r="K300" s="172" t="s">
        <v>20</v>
      </c>
      <c r="L300" s="173" t="s">
        <v>4605</v>
      </c>
      <c r="M300" s="172" t="s">
        <v>20</v>
      </c>
      <c r="N300" s="172" t="s">
        <v>20</v>
      </c>
      <c r="O300" s="172" t="s">
        <v>20</v>
      </c>
      <c r="P300" s="172" t="s">
        <v>20</v>
      </c>
      <c r="Q300" s="172" t="s">
        <v>20</v>
      </c>
      <c r="R300" s="172" t="s">
        <v>20</v>
      </c>
      <c r="S300" s="172" t="s">
        <v>20</v>
      </c>
      <c r="T300" s="172" t="s">
        <v>20</v>
      </c>
      <c r="U300" s="172" t="s">
        <v>20</v>
      </c>
      <c r="V300" s="172" t="s">
        <v>20</v>
      </c>
      <c r="W300" s="172" t="s">
        <v>20</v>
      </c>
      <c r="X300" s="172" t="s">
        <v>20</v>
      </c>
      <c r="Y300" s="172" t="s">
        <v>20</v>
      </c>
    </row>
    <row r="301" ht="33.75" spans="1:25">
      <c r="A301" s="168"/>
      <c r="B301" s="172"/>
      <c r="C301" s="172"/>
      <c r="D301" s="171" t="s">
        <v>4606</v>
      </c>
      <c r="E301" s="172"/>
      <c r="F301" s="171" t="s">
        <v>4607</v>
      </c>
      <c r="G301" s="172"/>
      <c r="H301" s="171" t="s">
        <v>4608</v>
      </c>
      <c r="I301" s="172"/>
      <c r="J301" s="171" t="s">
        <v>4609</v>
      </c>
      <c r="K301" s="172"/>
      <c r="L301" s="171" t="s">
        <v>4610</v>
      </c>
      <c r="M301" s="172"/>
      <c r="N301" s="172"/>
      <c r="O301" s="172"/>
      <c r="P301" s="172"/>
      <c r="Q301" s="172"/>
      <c r="R301" s="172"/>
      <c r="S301" s="172"/>
      <c r="T301" s="172"/>
      <c r="U301" s="172"/>
      <c r="V301" s="172"/>
      <c r="W301" s="172"/>
      <c r="X301" s="172"/>
      <c r="Y301" s="172"/>
    </row>
    <row r="302" ht="14.25" spans="1:25">
      <c r="A302" s="174" t="s">
        <v>635</v>
      </c>
      <c r="B302" s="172" t="s">
        <v>20</v>
      </c>
      <c r="C302" s="172" t="s">
        <v>20</v>
      </c>
      <c r="D302" s="179" t="s">
        <v>20</v>
      </c>
      <c r="E302" s="172" t="s">
        <v>20</v>
      </c>
      <c r="F302" s="172" t="s">
        <v>20</v>
      </c>
      <c r="G302" s="172" t="s">
        <v>20</v>
      </c>
      <c r="H302" s="172" t="s">
        <v>20</v>
      </c>
      <c r="I302" s="172" t="s">
        <v>20</v>
      </c>
      <c r="J302" s="172" t="s">
        <v>20</v>
      </c>
      <c r="K302" s="172" t="s">
        <v>20</v>
      </c>
      <c r="L302" s="172" t="s">
        <v>20</v>
      </c>
      <c r="M302" s="172" t="s">
        <v>20</v>
      </c>
      <c r="N302" s="172" t="s">
        <v>20</v>
      </c>
      <c r="O302" s="172" t="s">
        <v>20</v>
      </c>
      <c r="P302" s="172" t="s">
        <v>20</v>
      </c>
      <c r="Q302" s="172" t="s">
        <v>20</v>
      </c>
      <c r="R302" s="172" t="s">
        <v>20</v>
      </c>
      <c r="S302" s="172" t="s">
        <v>20</v>
      </c>
      <c r="T302" s="172" t="s">
        <v>20</v>
      </c>
      <c r="U302" s="172" t="s">
        <v>20</v>
      </c>
      <c r="V302" s="172" t="s">
        <v>20</v>
      </c>
      <c r="W302" s="172" t="s">
        <v>20</v>
      </c>
      <c r="X302" s="172" t="s">
        <v>20</v>
      </c>
      <c r="Y302" s="172" t="s">
        <v>20</v>
      </c>
    </row>
    <row r="303" ht="14.25" spans="1:25">
      <c r="A303" s="174"/>
      <c r="B303" s="172"/>
      <c r="C303" s="172"/>
      <c r="D303" s="179"/>
      <c r="E303" s="172"/>
      <c r="F303" s="172"/>
      <c r="G303" s="172"/>
      <c r="H303" s="172"/>
      <c r="I303" s="172"/>
      <c r="J303" s="172"/>
      <c r="K303" s="172"/>
      <c r="L303" s="172"/>
      <c r="M303" s="172"/>
      <c r="N303" s="172"/>
      <c r="O303" s="172"/>
      <c r="P303" s="172"/>
      <c r="Q303" s="172"/>
      <c r="R303" s="172"/>
      <c r="S303" s="172"/>
      <c r="T303" s="172"/>
      <c r="U303" s="172"/>
      <c r="V303" s="172"/>
      <c r="W303" s="172"/>
      <c r="X303" s="172"/>
      <c r="Y303" s="172"/>
    </row>
    <row r="306" ht="15.75" spans="1:25">
      <c r="A306" s="163" t="s">
        <v>4611</v>
      </c>
      <c r="B306" s="163"/>
      <c r="C306" s="163"/>
      <c r="D306" s="164"/>
      <c r="E306" s="163"/>
      <c r="F306" s="163"/>
      <c r="G306" s="163"/>
      <c r="H306" s="163"/>
      <c r="I306" s="163"/>
      <c r="J306" s="163"/>
      <c r="K306" s="163"/>
      <c r="L306" s="163"/>
      <c r="M306" s="163"/>
      <c r="N306" s="163"/>
      <c r="O306" s="163"/>
      <c r="P306" s="163"/>
      <c r="Q306" s="163"/>
      <c r="R306" s="163"/>
      <c r="S306" s="163"/>
      <c r="T306" s="163"/>
      <c r="U306" s="163"/>
      <c r="V306" s="163"/>
      <c r="W306" s="163"/>
      <c r="X306" s="163"/>
      <c r="Y306" s="163"/>
    </row>
    <row r="307" spans="1:25">
      <c r="A307" s="165"/>
      <c r="B307" s="166">
        <v>1</v>
      </c>
      <c r="C307" s="166">
        <v>2</v>
      </c>
      <c r="D307" s="167">
        <v>3</v>
      </c>
      <c r="E307" s="166">
        <v>4</v>
      </c>
      <c r="F307" s="166">
        <v>5</v>
      </c>
      <c r="G307" s="166">
        <v>6</v>
      </c>
      <c r="H307" s="166">
        <v>7</v>
      </c>
      <c r="I307" s="166">
        <v>8</v>
      </c>
      <c r="J307" s="166">
        <v>9</v>
      </c>
      <c r="K307" s="166">
        <v>10</v>
      </c>
      <c r="L307" s="166">
        <v>11</v>
      </c>
      <c r="M307" s="166">
        <v>12</v>
      </c>
      <c r="N307" s="166">
        <v>13</v>
      </c>
      <c r="O307" s="166">
        <v>14</v>
      </c>
      <c r="P307" s="166">
        <v>15</v>
      </c>
      <c r="Q307" s="166">
        <v>16</v>
      </c>
      <c r="R307" s="166">
        <v>17</v>
      </c>
      <c r="S307" s="166">
        <v>18</v>
      </c>
      <c r="T307" s="166">
        <v>19</v>
      </c>
      <c r="U307" s="166">
        <v>20</v>
      </c>
      <c r="V307" s="166">
        <v>21</v>
      </c>
      <c r="W307" s="166">
        <v>22</v>
      </c>
      <c r="X307" s="166">
        <v>23</v>
      </c>
      <c r="Y307" s="178">
        <v>24</v>
      </c>
    </row>
    <row r="308" ht="14.25" spans="1:25">
      <c r="A308" s="168" t="s">
        <v>19</v>
      </c>
      <c r="B308" s="169" t="s">
        <v>20</v>
      </c>
      <c r="C308" s="169" t="s">
        <v>20</v>
      </c>
      <c r="D308" s="180" t="s">
        <v>4612</v>
      </c>
      <c r="E308" s="180" t="s">
        <v>4613</v>
      </c>
      <c r="F308" s="180" t="s">
        <v>4614</v>
      </c>
      <c r="G308" s="180" t="s">
        <v>4615</v>
      </c>
      <c r="H308" s="180" t="s">
        <v>4616</v>
      </c>
      <c r="I308" s="180" t="s">
        <v>4617</v>
      </c>
      <c r="J308" s="180" t="s">
        <v>4618</v>
      </c>
      <c r="K308" s="180" t="s">
        <v>4619</v>
      </c>
      <c r="L308" s="180" t="s">
        <v>4620</v>
      </c>
      <c r="M308" s="180" t="s">
        <v>4621</v>
      </c>
      <c r="N308" s="180" t="s">
        <v>4622</v>
      </c>
      <c r="O308" s="180" t="s">
        <v>4623</v>
      </c>
      <c r="P308" s="180" t="s">
        <v>4624</v>
      </c>
      <c r="Q308" s="180" t="s">
        <v>4625</v>
      </c>
      <c r="R308" s="180" t="s">
        <v>4626</v>
      </c>
      <c r="S308" s="180" t="s">
        <v>4627</v>
      </c>
      <c r="T308" s="180" t="s">
        <v>4628</v>
      </c>
      <c r="U308" s="169" t="s">
        <v>20</v>
      </c>
      <c r="V308" s="180" t="s">
        <v>4629</v>
      </c>
      <c r="W308" s="169" t="s">
        <v>20</v>
      </c>
      <c r="X308" s="169" t="s">
        <v>20</v>
      </c>
      <c r="Y308" s="169" t="s">
        <v>20</v>
      </c>
    </row>
    <row r="309" ht="33.75" spans="1:25">
      <c r="A309" s="168"/>
      <c r="B309" s="169"/>
      <c r="C309" s="169"/>
      <c r="D309" s="181" t="s">
        <v>4630</v>
      </c>
      <c r="E309" s="181" t="s">
        <v>4631</v>
      </c>
      <c r="F309" s="181" t="s">
        <v>4632</v>
      </c>
      <c r="G309" s="181" t="s">
        <v>4633</v>
      </c>
      <c r="H309" s="181" t="s">
        <v>4634</v>
      </c>
      <c r="I309" s="181" t="s">
        <v>4635</v>
      </c>
      <c r="J309" s="181" t="s">
        <v>4636</v>
      </c>
      <c r="K309" s="181" t="s">
        <v>4637</v>
      </c>
      <c r="L309" s="181" t="s">
        <v>4638</v>
      </c>
      <c r="M309" s="181" t="s">
        <v>4639</v>
      </c>
      <c r="N309" s="181" t="s">
        <v>4640</v>
      </c>
      <c r="O309" s="181" t="s">
        <v>4641</v>
      </c>
      <c r="P309" s="181" t="s">
        <v>4642</v>
      </c>
      <c r="Q309" s="181" t="s">
        <v>4643</v>
      </c>
      <c r="R309" s="181" t="s">
        <v>4644</v>
      </c>
      <c r="S309" s="181" t="s">
        <v>4645</v>
      </c>
      <c r="T309" s="181" t="s">
        <v>4646</v>
      </c>
      <c r="U309" s="169"/>
      <c r="V309" s="181" t="s">
        <v>4647</v>
      </c>
      <c r="W309" s="169"/>
      <c r="X309" s="169"/>
      <c r="Y309" s="169"/>
    </row>
    <row r="310" ht="14.25" spans="1:25">
      <c r="A310" s="168" t="s">
        <v>61</v>
      </c>
      <c r="B310" s="172" t="s">
        <v>20</v>
      </c>
      <c r="C310" s="172" t="s">
        <v>20</v>
      </c>
      <c r="D310" s="182" t="s">
        <v>4648</v>
      </c>
      <c r="E310" s="169" t="s">
        <v>20</v>
      </c>
      <c r="F310" s="182" t="s">
        <v>4649</v>
      </c>
      <c r="G310" s="169" t="s">
        <v>20</v>
      </c>
      <c r="H310" s="182" t="s">
        <v>4650</v>
      </c>
      <c r="I310" s="169" t="s">
        <v>20</v>
      </c>
      <c r="J310" s="182" t="s">
        <v>4651</v>
      </c>
      <c r="K310" s="169" t="s">
        <v>20</v>
      </c>
      <c r="L310" s="182" t="s">
        <v>4652</v>
      </c>
      <c r="M310" s="169" t="s">
        <v>20</v>
      </c>
      <c r="N310" s="182" t="s">
        <v>4653</v>
      </c>
      <c r="O310" s="169" t="s">
        <v>20</v>
      </c>
      <c r="P310" s="182" t="s">
        <v>4654</v>
      </c>
      <c r="Q310" s="169" t="s">
        <v>20</v>
      </c>
      <c r="R310" s="182" t="s">
        <v>4655</v>
      </c>
      <c r="S310" s="169" t="s">
        <v>20</v>
      </c>
      <c r="T310" s="182" t="s">
        <v>4656</v>
      </c>
      <c r="U310" s="169" t="s">
        <v>20</v>
      </c>
      <c r="V310" s="182" t="s">
        <v>4657</v>
      </c>
      <c r="W310" s="169" t="s">
        <v>20</v>
      </c>
      <c r="X310" s="172" t="s">
        <v>20</v>
      </c>
      <c r="Y310" s="172" t="s">
        <v>20</v>
      </c>
    </row>
    <row r="311" ht="22.5" spans="1:25">
      <c r="A311" s="168"/>
      <c r="B311" s="172"/>
      <c r="C311" s="172"/>
      <c r="D311" s="181" t="s">
        <v>4658</v>
      </c>
      <c r="E311" s="169"/>
      <c r="F311" s="181" t="s">
        <v>4659</v>
      </c>
      <c r="G311" s="169"/>
      <c r="H311" s="181" t="s">
        <v>4660</v>
      </c>
      <c r="I311" s="169"/>
      <c r="J311" s="181" t="s">
        <v>4661</v>
      </c>
      <c r="K311" s="169"/>
      <c r="L311" s="181" t="s">
        <v>4662</v>
      </c>
      <c r="M311" s="169"/>
      <c r="N311" s="181" t="s">
        <v>4663</v>
      </c>
      <c r="O311" s="169"/>
      <c r="P311" s="181" t="s">
        <v>4664</v>
      </c>
      <c r="Q311" s="169"/>
      <c r="R311" s="181" t="s">
        <v>4665</v>
      </c>
      <c r="S311" s="169"/>
      <c r="T311" s="181" t="s">
        <v>4666</v>
      </c>
      <c r="U311" s="169"/>
      <c r="V311" s="181" t="s">
        <v>4667</v>
      </c>
      <c r="W311" s="169"/>
      <c r="X311" s="172"/>
      <c r="Y311" s="172"/>
    </row>
    <row r="312" ht="14.25" spans="1:25">
      <c r="A312" s="168" t="s">
        <v>102</v>
      </c>
      <c r="B312" s="172" t="s">
        <v>20</v>
      </c>
      <c r="C312" s="172" t="s">
        <v>20</v>
      </c>
      <c r="D312" s="182" t="s">
        <v>4668</v>
      </c>
      <c r="E312" s="182" t="s">
        <v>4669</v>
      </c>
      <c r="F312" s="182" t="s">
        <v>4670</v>
      </c>
      <c r="G312" s="182" t="s">
        <v>4671</v>
      </c>
      <c r="H312" s="182" t="s">
        <v>4672</v>
      </c>
      <c r="I312" s="182" t="s">
        <v>4673</v>
      </c>
      <c r="J312" s="182" t="s">
        <v>4674</v>
      </c>
      <c r="K312" s="182" t="s">
        <v>4675</v>
      </c>
      <c r="L312" s="182" t="s">
        <v>4676</v>
      </c>
      <c r="M312" s="182" t="s">
        <v>4677</v>
      </c>
      <c r="N312" s="182" t="s">
        <v>4678</v>
      </c>
      <c r="O312" s="182" t="s">
        <v>4679</v>
      </c>
      <c r="P312" s="182" t="s">
        <v>4680</v>
      </c>
      <c r="Q312" s="182" t="s">
        <v>4681</v>
      </c>
      <c r="R312" s="182" t="s">
        <v>4682</v>
      </c>
      <c r="S312" s="182" t="s">
        <v>4683</v>
      </c>
      <c r="T312" s="182" t="s">
        <v>4684</v>
      </c>
      <c r="U312" s="169" t="s">
        <v>20</v>
      </c>
      <c r="V312" s="182" t="s">
        <v>4685</v>
      </c>
      <c r="W312" s="169" t="s">
        <v>20</v>
      </c>
      <c r="X312" s="172" t="s">
        <v>20</v>
      </c>
      <c r="Y312" s="172" t="s">
        <v>20</v>
      </c>
    </row>
    <row r="313" ht="45" spans="1:25">
      <c r="A313" s="168"/>
      <c r="B313" s="172"/>
      <c r="C313" s="172"/>
      <c r="D313" s="181" t="s">
        <v>4686</v>
      </c>
      <c r="E313" s="181" t="s">
        <v>4687</v>
      </c>
      <c r="F313" s="181" t="s">
        <v>4688</v>
      </c>
      <c r="G313" s="181" t="s">
        <v>4689</v>
      </c>
      <c r="H313" s="181" t="s">
        <v>4690</v>
      </c>
      <c r="I313" s="181" t="s">
        <v>4691</v>
      </c>
      <c r="J313" s="181" t="s">
        <v>4692</v>
      </c>
      <c r="K313" s="181" t="s">
        <v>4693</v>
      </c>
      <c r="L313" s="181" t="s">
        <v>4694</v>
      </c>
      <c r="M313" s="181" t="s">
        <v>4695</v>
      </c>
      <c r="N313" s="181" t="s">
        <v>4696</v>
      </c>
      <c r="O313" s="181" t="s">
        <v>4697</v>
      </c>
      <c r="P313" s="181" t="s">
        <v>4698</v>
      </c>
      <c r="Q313" s="181" t="s">
        <v>4699</v>
      </c>
      <c r="R313" s="181" t="s">
        <v>4700</v>
      </c>
      <c r="S313" s="181" t="s">
        <v>4701</v>
      </c>
      <c r="T313" s="181" t="s">
        <v>4702</v>
      </c>
      <c r="U313" s="169"/>
      <c r="V313" s="181" t="s">
        <v>4703</v>
      </c>
      <c r="W313" s="169"/>
      <c r="X313" s="172"/>
      <c r="Y313" s="172"/>
    </row>
    <row r="314" ht="14.25" spans="1:25">
      <c r="A314" s="168" t="s">
        <v>143</v>
      </c>
      <c r="B314" s="172" t="s">
        <v>20</v>
      </c>
      <c r="C314" s="172" t="s">
        <v>20</v>
      </c>
      <c r="D314" s="182" t="s">
        <v>4704</v>
      </c>
      <c r="E314" s="169" t="s">
        <v>20</v>
      </c>
      <c r="F314" s="182" t="s">
        <v>4705</v>
      </c>
      <c r="G314" s="169" t="s">
        <v>20</v>
      </c>
      <c r="H314" s="182" t="s">
        <v>4706</v>
      </c>
      <c r="I314" s="169" t="s">
        <v>20</v>
      </c>
      <c r="J314" s="182" t="s">
        <v>4707</v>
      </c>
      <c r="K314" s="169" t="s">
        <v>20</v>
      </c>
      <c r="L314" s="182" t="s">
        <v>4708</v>
      </c>
      <c r="M314" s="169" t="s">
        <v>20</v>
      </c>
      <c r="N314" s="182" t="s">
        <v>4709</v>
      </c>
      <c r="O314" s="169" t="s">
        <v>20</v>
      </c>
      <c r="P314" s="182" t="s">
        <v>4710</v>
      </c>
      <c r="Q314" s="169" t="s">
        <v>20</v>
      </c>
      <c r="R314" s="182" t="s">
        <v>4711</v>
      </c>
      <c r="S314" s="169" t="s">
        <v>20</v>
      </c>
      <c r="T314" s="182" t="s">
        <v>4712</v>
      </c>
      <c r="U314" s="169" t="s">
        <v>20</v>
      </c>
      <c r="V314" s="182" t="s">
        <v>4713</v>
      </c>
      <c r="W314" s="169" t="s">
        <v>20</v>
      </c>
      <c r="X314" s="172" t="s">
        <v>20</v>
      </c>
      <c r="Y314" s="172" t="s">
        <v>20</v>
      </c>
    </row>
    <row r="315" ht="22.5" spans="1:25">
      <c r="A315" s="168"/>
      <c r="B315" s="172"/>
      <c r="C315" s="172"/>
      <c r="D315" s="181" t="s">
        <v>4714</v>
      </c>
      <c r="E315" s="169"/>
      <c r="F315" s="181" t="s">
        <v>4715</v>
      </c>
      <c r="G315" s="169"/>
      <c r="H315" s="181" t="s">
        <v>4716</v>
      </c>
      <c r="I315" s="169"/>
      <c r="J315" s="181" t="s">
        <v>4717</v>
      </c>
      <c r="K315" s="169"/>
      <c r="L315" s="181" t="s">
        <v>4718</v>
      </c>
      <c r="M315" s="169"/>
      <c r="N315" s="181" t="s">
        <v>4719</v>
      </c>
      <c r="O315" s="169"/>
      <c r="P315" s="181" t="s">
        <v>4720</v>
      </c>
      <c r="Q315" s="169"/>
      <c r="R315" s="181" t="s">
        <v>4721</v>
      </c>
      <c r="S315" s="169"/>
      <c r="T315" s="181" t="s">
        <v>4722</v>
      </c>
      <c r="U315" s="169"/>
      <c r="V315" s="181" t="s">
        <v>4723</v>
      </c>
      <c r="W315" s="169"/>
      <c r="X315" s="172"/>
      <c r="Y315" s="172"/>
    </row>
    <row r="316" ht="14.25" spans="1:25">
      <c r="A316" s="168" t="s">
        <v>184</v>
      </c>
      <c r="B316" s="172" t="s">
        <v>20</v>
      </c>
      <c r="C316" s="172" t="s">
        <v>20</v>
      </c>
      <c r="D316" s="182" t="s">
        <v>4724</v>
      </c>
      <c r="E316" s="182" t="s">
        <v>4725</v>
      </c>
      <c r="F316" s="182" t="s">
        <v>4726</v>
      </c>
      <c r="G316" s="182" t="s">
        <v>4727</v>
      </c>
      <c r="H316" s="182" t="s">
        <v>4728</v>
      </c>
      <c r="I316" s="182" t="s">
        <v>4729</v>
      </c>
      <c r="J316" s="182" t="s">
        <v>4730</v>
      </c>
      <c r="K316" s="182" t="s">
        <v>4731</v>
      </c>
      <c r="L316" s="182" t="s">
        <v>4732</v>
      </c>
      <c r="M316" s="182" t="s">
        <v>4733</v>
      </c>
      <c r="N316" s="182" t="s">
        <v>4734</v>
      </c>
      <c r="O316" s="182" t="s">
        <v>4735</v>
      </c>
      <c r="P316" s="182" t="s">
        <v>4736</v>
      </c>
      <c r="Q316" s="182" t="s">
        <v>4737</v>
      </c>
      <c r="R316" s="182" t="s">
        <v>4738</v>
      </c>
      <c r="S316" s="182" t="s">
        <v>4739</v>
      </c>
      <c r="T316" s="182" t="s">
        <v>4740</v>
      </c>
      <c r="U316" s="169" t="s">
        <v>20</v>
      </c>
      <c r="V316" s="182" t="s">
        <v>4741</v>
      </c>
      <c r="W316" s="169" t="s">
        <v>20</v>
      </c>
      <c r="X316" s="172" t="s">
        <v>20</v>
      </c>
      <c r="Y316" s="172" t="s">
        <v>20</v>
      </c>
    </row>
    <row r="317" ht="45" spans="1:25">
      <c r="A317" s="168"/>
      <c r="B317" s="172"/>
      <c r="C317" s="172"/>
      <c r="D317" s="181" t="s">
        <v>4742</v>
      </c>
      <c r="E317" s="181" t="s">
        <v>4743</v>
      </c>
      <c r="F317" s="181" t="s">
        <v>4744</v>
      </c>
      <c r="G317" s="181" t="s">
        <v>4745</v>
      </c>
      <c r="H317" s="181" t="s">
        <v>4746</v>
      </c>
      <c r="I317" s="181" t="s">
        <v>4747</v>
      </c>
      <c r="J317" s="181" t="s">
        <v>4748</v>
      </c>
      <c r="K317" s="181" t="s">
        <v>4749</v>
      </c>
      <c r="L317" s="181" t="s">
        <v>4750</v>
      </c>
      <c r="M317" s="181" t="s">
        <v>4751</v>
      </c>
      <c r="N317" s="181" t="s">
        <v>4752</v>
      </c>
      <c r="O317" s="181" t="s">
        <v>4753</v>
      </c>
      <c r="P317" s="181" t="s">
        <v>4754</v>
      </c>
      <c r="Q317" s="181" t="s">
        <v>4755</v>
      </c>
      <c r="R317" s="181" t="s">
        <v>4756</v>
      </c>
      <c r="S317" s="181" t="s">
        <v>4757</v>
      </c>
      <c r="T317" s="181" t="s">
        <v>4758</v>
      </c>
      <c r="U317" s="169"/>
      <c r="V317" s="181" t="s">
        <v>4759</v>
      </c>
      <c r="W317" s="169"/>
      <c r="X317" s="172"/>
      <c r="Y317" s="172"/>
    </row>
    <row r="318" ht="14.25" spans="1:25">
      <c r="A318" s="168" t="s">
        <v>225</v>
      </c>
      <c r="B318" s="172" t="s">
        <v>20</v>
      </c>
      <c r="C318" s="172" t="s">
        <v>20</v>
      </c>
      <c r="D318" s="182" t="s">
        <v>4760</v>
      </c>
      <c r="E318" s="169" t="s">
        <v>20</v>
      </c>
      <c r="F318" s="182" t="s">
        <v>4761</v>
      </c>
      <c r="G318" s="169" t="s">
        <v>20</v>
      </c>
      <c r="H318" s="182" t="s">
        <v>4762</v>
      </c>
      <c r="I318" s="169" t="s">
        <v>20</v>
      </c>
      <c r="J318" s="182" t="s">
        <v>4763</v>
      </c>
      <c r="K318" s="169" t="s">
        <v>20</v>
      </c>
      <c r="L318" s="182" t="s">
        <v>4764</v>
      </c>
      <c r="M318" s="169" t="s">
        <v>20</v>
      </c>
      <c r="N318" s="182" t="s">
        <v>4765</v>
      </c>
      <c r="O318" s="169" t="s">
        <v>20</v>
      </c>
      <c r="P318" s="182" t="s">
        <v>4766</v>
      </c>
      <c r="Q318" s="169" t="s">
        <v>20</v>
      </c>
      <c r="R318" s="182" t="s">
        <v>4767</v>
      </c>
      <c r="S318" s="169" t="s">
        <v>20</v>
      </c>
      <c r="T318" s="182" t="s">
        <v>4768</v>
      </c>
      <c r="U318" s="169" t="s">
        <v>20</v>
      </c>
      <c r="V318" s="182" t="s">
        <v>4769</v>
      </c>
      <c r="W318" s="169" t="s">
        <v>20</v>
      </c>
      <c r="X318" s="172" t="s">
        <v>20</v>
      </c>
      <c r="Y318" s="172" t="s">
        <v>20</v>
      </c>
    </row>
    <row r="319" ht="45" spans="1:25">
      <c r="A319" s="168"/>
      <c r="B319" s="172"/>
      <c r="C319" s="172"/>
      <c r="D319" s="181" t="s">
        <v>4770</v>
      </c>
      <c r="E319" s="169"/>
      <c r="F319" s="181" t="s">
        <v>4771</v>
      </c>
      <c r="G319" s="169"/>
      <c r="H319" s="181" t="s">
        <v>4772</v>
      </c>
      <c r="I319" s="169"/>
      <c r="J319" s="181" t="s">
        <v>4773</v>
      </c>
      <c r="K319" s="169"/>
      <c r="L319" s="181" t="s">
        <v>4774</v>
      </c>
      <c r="M319" s="169"/>
      <c r="N319" s="181" t="s">
        <v>4775</v>
      </c>
      <c r="O319" s="169"/>
      <c r="P319" s="181" t="s">
        <v>4776</v>
      </c>
      <c r="Q319" s="169"/>
      <c r="R319" s="181" t="s">
        <v>4777</v>
      </c>
      <c r="S319" s="169"/>
      <c r="T319" s="181" t="s">
        <v>4778</v>
      </c>
      <c r="U319" s="169"/>
      <c r="V319" s="181" t="s">
        <v>4779</v>
      </c>
      <c r="W319" s="169"/>
      <c r="X319" s="172"/>
      <c r="Y319" s="172"/>
    </row>
    <row r="320" ht="14.25" spans="1:25">
      <c r="A320" s="168" t="s">
        <v>266</v>
      </c>
      <c r="B320" s="172" t="s">
        <v>20</v>
      </c>
      <c r="C320" s="172" t="s">
        <v>20</v>
      </c>
      <c r="D320" s="182" t="s">
        <v>4780</v>
      </c>
      <c r="E320" s="182" t="s">
        <v>4781</v>
      </c>
      <c r="F320" s="182" t="s">
        <v>4782</v>
      </c>
      <c r="G320" s="182" t="s">
        <v>4783</v>
      </c>
      <c r="H320" s="182" t="s">
        <v>4784</v>
      </c>
      <c r="I320" s="182" t="s">
        <v>4785</v>
      </c>
      <c r="J320" s="182" t="s">
        <v>4786</v>
      </c>
      <c r="K320" s="182" t="s">
        <v>4787</v>
      </c>
      <c r="L320" s="182" t="s">
        <v>4788</v>
      </c>
      <c r="M320" s="182" t="s">
        <v>4789</v>
      </c>
      <c r="N320" s="182" t="s">
        <v>4790</v>
      </c>
      <c r="O320" s="182" t="s">
        <v>4791</v>
      </c>
      <c r="P320" s="182" t="s">
        <v>4792</v>
      </c>
      <c r="Q320" s="182" t="s">
        <v>4793</v>
      </c>
      <c r="R320" s="182" t="s">
        <v>4794</v>
      </c>
      <c r="S320" s="169" t="s">
        <v>20</v>
      </c>
      <c r="T320" s="182" t="s">
        <v>4795</v>
      </c>
      <c r="U320" s="169" t="s">
        <v>20</v>
      </c>
      <c r="V320" s="182" t="s">
        <v>4796</v>
      </c>
      <c r="W320" s="169" t="s">
        <v>20</v>
      </c>
      <c r="X320" s="172" t="s">
        <v>20</v>
      </c>
      <c r="Y320" s="172" t="s">
        <v>20</v>
      </c>
    </row>
    <row r="321" ht="33.75" spans="1:25">
      <c r="A321" s="168"/>
      <c r="B321" s="172"/>
      <c r="C321" s="172"/>
      <c r="D321" s="181" t="s">
        <v>4797</v>
      </c>
      <c r="E321" s="181" t="s">
        <v>4798</v>
      </c>
      <c r="F321" s="181" t="s">
        <v>4799</v>
      </c>
      <c r="G321" s="181" t="s">
        <v>4800</v>
      </c>
      <c r="H321" s="181" t="s">
        <v>4801</v>
      </c>
      <c r="I321" s="181" t="s">
        <v>4802</v>
      </c>
      <c r="J321" s="181" t="s">
        <v>4803</v>
      </c>
      <c r="K321" s="181" t="s">
        <v>4804</v>
      </c>
      <c r="L321" s="181" t="s">
        <v>4805</v>
      </c>
      <c r="M321" s="181" t="s">
        <v>4806</v>
      </c>
      <c r="N321" s="181" t="s">
        <v>4807</v>
      </c>
      <c r="O321" s="181" t="s">
        <v>4808</v>
      </c>
      <c r="P321" s="181" t="s">
        <v>4809</v>
      </c>
      <c r="Q321" s="181" t="s">
        <v>4810</v>
      </c>
      <c r="R321" s="181" t="s">
        <v>4811</v>
      </c>
      <c r="S321" s="169"/>
      <c r="T321" s="181" t="s">
        <v>4812</v>
      </c>
      <c r="U321" s="169"/>
      <c r="V321" s="181" t="s">
        <v>4813</v>
      </c>
      <c r="W321" s="169"/>
      <c r="X321" s="172"/>
      <c r="Y321" s="172"/>
    </row>
    <row r="322" ht="14.25" spans="1:25">
      <c r="A322" s="168" t="s">
        <v>307</v>
      </c>
      <c r="B322" s="172" t="s">
        <v>20</v>
      </c>
      <c r="C322" s="172" t="s">
        <v>20</v>
      </c>
      <c r="D322" s="182" t="s">
        <v>4814</v>
      </c>
      <c r="E322" s="169" t="s">
        <v>20</v>
      </c>
      <c r="F322" s="182" t="s">
        <v>4815</v>
      </c>
      <c r="G322" s="169" t="s">
        <v>20</v>
      </c>
      <c r="H322" s="182" t="s">
        <v>4816</v>
      </c>
      <c r="I322" s="169" t="s">
        <v>20</v>
      </c>
      <c r="J322" s="182" t="s">
        <v>4817</v>
      </c>
      <c r="K322" s="169" t="s">
        <v>20</v>
      </c>
      <c r="L322" s="182" t="s">
        <v>4818</v>
      </c>
      <c r="M322" s="169" t="s">
        <v>20</v>
      </c>
      <c r="N322" s="182" t="s">
        <v>4819</v>
      </c>
      <c r="O322" s="169" t="s">
        <v>20</v>
      </c>
      <c r="P322" s="182" t="s">
        <v>4820</v>
      </c>
      <c r="Q322" s="169" t="s">
        <v>20</v>
      </c>
      <c r="R322" s="182" t="s">
        <v>4821</v>
      </c>
      <c r="S322" s="169" t="s">
        <v>20</v>
      </c>
      <c r="T322" s="182" t="s">
        <v>4822</v>
      </c>
      <c r="U322" s="169" t="s">
        <v>20</v>
      </c>
      <c r="V322" s="182" t="s">
        <v>4823</v>
      </c>
      <c r="W322" s="169" t="s">
        <v>20</v>
      </c>
      <c r="X322" s="172" t="s">
        <v>20</v>
      </c>
      <c r="Y322" s="172" t="s">
        <v>20</v>
      </c>
    </row>
    <row r="323" ht="22.5" spans="1:25">
      <c r="A323" s="168"/>
      <c r="B323" s="172"/>
      <c r="C323" s="172"/>
      <c r="D323" s="181" t="s">
        <v>4824</v>
      </c>
      <c r="E323" s="169"/>
      <c r="F323" s="181" t="s">
        <v>4825</v>
      </c>
      <c r="G323" s="169"/>
      <c r="H323" s="181" t="s">
        <v>4826</v>
      </c>
      <c r="I323" s="169"/>
      <c r="J323" s="181" t="s">
        <v>4827</v>
      </c>
      <c r="K323" s="169"/>
      <c r="L323" s="181" t="s">
        <v>4828</v>
      </c>
      <c r="M323" s="169"/>
      <c r="N323" s="181" t="s">
        <v>4829</v>
      </c>
      <c r="O323" s="169"/>
      <c r="P323" s="181" t="s">
        <v>4830</v>
      </c>
      <c r="Q323" s="169"/>
      <c r="R323" s="181" t="s">
        <v>4831</v>
      </c>
      <c r="S323" s="169"/>
      <c r="T323" s="181" t="s">
        <v>4832</v>
      </c>
      <c r="U323" s="169"/>
      <c r="V323" s="181" t="s">
        <v>4833</v>
      </c>
      <c r="W323" s="169"/>
      <c r="X323" s="172"/>
      <c r="Y323" s="172"/>
    </row>
    <row r="324" ht="14.25" spans="1:25">
      <c r="A324" s="168" t="s">
        <v>348</v>
      </c>
      <c r="B324" s="172" t="s">
        <v>20</v>
      </c>
      <c r="C324" s="172" t="s">
        <v>20</v>
      </c>
      <c r="D324" s="182" t="s">
        <v>4834</v>
      </c>
      <c r="E324" s="182" t="s">
        <v>4835</v>
      </c>
      <c r="F324" s="182" t="s">
        <v>4836</v>
      </c>
      <c r="G324" s="182" t="s">
        <v>4837</v>
      </c>
      <c r="H324" s="182" t="s">
        <v>4838</v>
      </c>
      <c r="I324" s="182" t="s">
        <v>4839</v>
      </c>
      <c r="J324" s="182" t="s">
        <v>4840</v>
      </c>
      <c r="K324" s="182" t="s">
        <v>4841</v>
      </c>
      <c r="L324" s="182" t="s">
        <v>4842</v>
      </c>
      <c r="M324" s="182" t="s">
        <v>4843</v>
      </c>
      <c r="N324" s="182" t="s">
        <v>4844</v>
      </c>
      <c r="O324" s="182" t="s">
        <v>4845</v>
      </c>
      <c r="P324" s="182" t="s">
        <v>4846</v>
      </c>
      <c r="Q324" s="182" t="s">
        <v>4847</v>
      </c>
      <c r="R324" s="182" t="s">
        <v>4848</v>
      </c>
      <c r="S324" s="169" t="s">
        <v>20</v>
      </c>
      <c r="T324" s="182" t="s">
        <v>4849</v>
      </c>
      <c r="U324" s="169" t="s">
        <v>20</v>
      </c>
      <c r="V324" s="182" t="s">
        <v>4850</v>
      </c>
      <c r="W324" s="169" t="s">
        <v>20</v>
      </c>
      <c r="X324" s="172" t="s">
        <v>20</v>
      </c>
      <c r="Y324" s="172" t="s">
        <v>20</v>
      </c>
    </row>
    <row r="325" ht="33.75" spans="1:25">
      <c r="A325" s="168"/>
      <c r="B325" s="172"/>
      <c r="C325" s="172"/>
      <c r="D325" s="181" t="s">
        <v>4851</v>
      </c>
      <c r="E325" s="181" t="s">
        <v>4852</v>
      </c>
      <c r="F325" s="181" t="s">
        <v>4853</v>
      </c>
      <c r="G325" s="181" t="s">
        <v>4854</v>
      </c>
      <c r="H325" s="181" t="s">
        <v>4855</v>
      </c>
      <c r="I325" s="181" t="s">
        <v>4856</v>
      </c>
      <c r="J325" s="181" t="s">
        <v>4857</v>
      </c>
      <c r="K325" s="181" t="s">
        <v>4858</v>
      </c>
      <c r="L325" s="181" t="s">
        <v>4859</v>
      </c>
      <c r="M325" s="181" t="s">
        <v>4860</v>
      </c>
      <c r="N325" s="181" t="s">
        <v>4861</v>
      </c>
      <c r="O325" s="181" t="s">
        <v>4862</v>
      </c>
      <c r="P325" s="181" t="s">
        <v>4863</v>
      </c>
      <c r="Q325" s="181" t="s">
        <v>4864</v>
      </c>
      <c r="R325" s="181" t="s">
        <v>4865</v>
      </c>
      <c r="S325" s="169"/>
      <c r="T325" s="181" t="s">
        <v>4866</v>
      </c>
      <c r="U325" s="169"/>
      <c r="V325" s="181" t="s">
        <v>4867</v>
      </c>
      <c r="W325" s="169"/>
      <c r="X325" s="172"/>
      <c r="Y325" s="172"/>
    </row>
    <row r="326" ht="14.25" spans="1:25">
      <c r="A326" s="168" t="s">
        <v>389</v>
      </c>
      <c r="B326" s="172" t="s">
        <v>20</v>
      </c>
      <c r="C326" s="172" t="s">
        <v>20</v>
      </c>
      <c r="D326" s="182" t="s">
        <v>4868</v>
      </c>
      <c r="E326" s="169" t="s">
        <v>20</v>
      </c>
      <c r="F326" s="182" t="s">
        <v>4869</v>
      </c>
      <c r="G326" s="169" t="s">
        <v>20</v>
      </c>
      <c r="H326" s="182" t="s">
        <v>4870</v>
      </c>
      <c r="I326" s="169" t="s">
        <v>20</v>
      </c>
      <c r="J326" s="182" t="s">
        <v>4871</v>
      </c>
      <c r="K326" s="169" t="s">
        <v>20</v>
      </c>
      <c r="L326" s="182" t="s">
        <v>4872</v>
      </c>
      <c r="M326" s="169" t="s">
        <v>20</v>
      </c>
      <c r="N326" s="182" t="s">
        <v>4873</v>
      </c>
      <c r="O326" s="169" t="s">
        <v>20</v>
      </c>
      <c r="P326" s="182" t="s">
        <v>4874</v>
      </c>
      <c r="Q326" s="169" t="s">
        <v>20</v>
      </c>
      <c r="R326" s="182" t="s">
        <v>4875</v>
      </c>
      <c r="S326" s="169" t="s">
        <v>20</v>
      </c>
      <c r="T326" s="182" t="s">
        <v>4876</v>
      </c>
      <c r="U326" s="169" t="s">
        <v>20</v>
      </c>
      <c r="V326" s="182" t="s">
        <v>4877</v>
      </c>
      <c r="W326" s="169" t="s">
        <v>20</v>
      </c>
      <c r="X326" s="172" t="s">
        <v>20</v>
      </c>
      <c r="Y326" s="172" t="s">
        <v>20</v>
      </c>
    </row>
    <row r="327" ht="33.75" spans="1:25">
      <c r="A327" s="168"/>
      <c r="B327" s="172"/>
      <c r="C327" s="172"/>
      <c r="D327" s="181" t="s">
        <v>4878</v>
      </c>
      <c r="E327" s="169"/>
      <c r="F327" s="181" t="s">
        <v>4879</v>
      </c>
      <c r="G327" s="169"/>
      <c r="H327" s="181" t="s">
        <v>4880</v>
      </c>
      <c r="I327" s="169"/>
      <c r="J327" s="181" t="s">
        <v>4881</v>
      </c>
      <c r="K327" s="169"/>
      <c r="L327" s="181" t="s">
        <v>4882</v>
      </c>
      <c r="M327" s="169"/>
      <c r="N327" s="181" t="s">
        <v>4883</v>
      </c>
      <c r="O327" s="169"/>
      <c r="P327" s="181" t="s">
        <v>4884</v>
      </c>
      <c r="Q327" s="169"/>
      <c r="R327" s="181" t="s">
        <v>4885</v>
      </c>
      <c r="S327" s="169"/>
      <c r="T327" s="181" t="s">
        <v>4886</v>
      </c>
      <c r="U327" s="169"/>
      <c r="V327" s="181" t="s">
        <v>4887</v>
      </c>
      <c r="W327" s="169"/>
      <c r="X327" s="172"/>
      <c r="Y327" s="172"/>
    </row>
    <row r="328" ht="14.25" spans="1:25">
      <c r="A328" s="168" t="s">
        <v>430</v>
      </c>
      <c r="B328" s="172" t="s">
        <v>20</v>
      </c>
      <c r="C328" s="172" t="s">
        <v>20</v>
      </c>
      <c r="D328" s="182" t="s">
        <v>4888</v>
      </c>
      <c r="E328" s="182" t="s">
        <v>4889</v>
      </c>
      <c r="F328" s="182" t="s">
        <v>4890</v>
      </c>
      <c r="G328" s="182" t="s">
        <v>4891</v>
      </c>
      <c r="H328" s="182" t="s">
        <v>4892</v>
      </c>
      <c r="I328" s="182" t="s">
        <v>4893</v>
      </c>
      <c r="J328" s="182" t="s">
        <v>4894</v>
      </c>
      <c r="K328" s="182" t="s">
        <v>4895</v>
      </c>
      <c r="L328" s="182" t="s">
        <v>4896</v>
      </c>
      <c r="M328" s="182" t="s">
        <v>4897</v>
      </c>
      <c r="N328" s="182" t="s">
        <v>4898</v>
      </c>
      <c r="O328" s="182" t="s">
        <v>4899</v>
      </c>
      <c r="P328" s="182" t="s">
        <v>4900</v>
      </c>
      <c r="Q328" s="182" t="s">
        <v>4901</v>
      </c>
      <c r="R328" s="182" t="s">
        <v>4902</v>
      </c>
      <c r="S328" s="169" t="s">
        <v>20</v>
      </c>
      <c r="T328" s="182" t="s">
        <v>4903</v>
      </c>
      <c r="U328" s="169" t="s">
        <v>20</v>
      </c>
      <c r="V328" s="182" t="s">
        <v>4904</v>
      </c>
      <c r="W328" s="169" t="s">
        <v>20</v>
      </c>
      <c r="X328" s="172" t="s">
        <v>20</v>
      </c>
      <c r="Y328" s="172" t="s">
        <v>20</v>
      </c>
    </row>
    <row r="329" ht="33.75" spans="1:25">
      <c r="A329" s="168"/>
      <c r="B329" s="172"/>
      <c r="C329" s="172"/>
      <c r="D329" s="181" t="s">
        <v>4905</v>
      </c>
      <c r="E329" s="181" t="s">
        <v>4906</v>
      </c>
      <c r="F329" s="181" t="s">
        <v>4907</v>
      </c>
      <c r="G329" s="181" t="s">
        <v>4908</v>
      </c>
      <c r="H329" s="181" t="s">
        <v>4909</v>
      </c>
      <c r="I329" s="181" t="s">
        <v>4910</v>
      </c>
      <c r="J329" s="181" t="s">
        <v>4911</v>
      </c>
      <c r="K329" s="181" t="s">
        <v>4912</v>
      </c>
      <c r="L329" s="181" t="s">
        <v>4913</v>
      </c>
      <c r="M329" s="181" t="s">
        <v>4914</v>
      </c>
      <c r="N329" s="181" t="s">
        <v>4915</v>
      </c>
      <c r="O329" s="181" t="s">
        <v>4916</v>
      </c>
      <c r="P329" s="181" t="s">
        <v>4917</v>
      </c>
      <c r="Q329" s="181" t="s">
        <v>4918</v>
      </c>
      <c r="R329" s="181" t="s">
        <v>4919</v>
      </c>
      <c r="S329" s="169"/>
      <c r="T329" s="181" t="s">
        <v>4920</v>
      </c>
      <c r="U329" s="169"/>
      <c r="V329" s="181" t="s">
        <v>4921</v>
      </c>
      <c r="W329" s="169"/>
      <c r="X329" s="172"/>
      <c r="Y329" s="172"/>
    </row>
    <row r="330" ht="14.25" spans="1:25">
      <c r="A330" s="168" t="s">
        <v>471</v>
      </c>
      <c r="B330" s="172" t="s">
        <v>20</v>
      </c>
      <c r="C330" s="172" t="s">
        <v>20</v>
      </c>
      <c r="D330" s="182" t="s">
        <v>4922</v>
      </c>
      <c r="E330" s="169" t="s">
        <v>20</v>
      </c>
      <c r="F330" s="182" t="s">
        <v>4923</v>
      </c>
      <c r="G330" s="169" t="s">
        <v>20</v>
      </c>
      <c r="H330" s="182" t="s">
        <v>4924</v>
      </c>
      <c r="I330" s="169" t="s">
        <v>20</v>
      </c>
      <c r="J330" s="182" t="s">
        <v>4925</v>
      </c>
      <c r="K330" s="169" t="s">
        <v>20</v>
      </c>
      <c r="L330" s="182" t="s">
        <v>4926</v>
      </c>
      <c r="M330" s="169" t="s">
        <v>20</v>
      </c>
      <c r="N330" s="182" t="s">
        <v>4927</v>
      </c>
      <c r="O330" s="169" t="s">
        <v>20</v>
      </c>
      <c r="P330" s="182" t="s">
        <v>4928</v>
      </c>
      <c r="Q330" s="169" t="s">
        <v>20</v>
      </c>
      <c r="R330" s="182" t="s">
        <v>4929</v>
      </c>
      <c r="S330" s="169" t="s">
        <v>20</v>
      </c>
      <c r="T330" s="182" t="s">
        <v>4930</v>
      </c>
      <c r="U330" s="169" t="s">
        <v>20</v>
      </c>
      <c r="V330" s="182" t="s">
        <v>4931</v>
      </c>
      <c r="W330" s="169" t="s">
        <v>20</v>
      </c>
      <c r="X330" s="172" t="s">
        <v>20</v>
      </c>
      <c r="Y330" s="172" t="s">
        <v>20</v>
      </c>
    </row>
    <row r="331" ht="33.75" spans="1:25">
      <c r="A331" s="168"/>
      <c r="B331" s="172"/>
      <c r="C331" s="172"/>
      <c r="D331" s="181" t="s">
        <v>4932</v>
      </c>
      <c r="E331" s="169"/>
      <c r="F331" s="181" t="s">
        <v>4933</v>
      </c>
      <c r="G331" s="169"/>
      <c r="H331" s="181" t="s">
        <v>4934</v>
      </c>
      <c r="I331" s="169"/>
      <c r="J331" s="181" t="s">
        <v>4935</v>
      </c>
      <c r="K331" s="169"/>
      <c r="L331" s="181" t="s">
        <v>4936</v>
      </c>
      <c r="M331" s="169"/>
      <c r="N331" s="181" t="s">
        <v>4937</v>
      </c>
      <c r="O331" s="169"/>
      <c r="P331" s="181" t="s">
        <v>4938</v>
      </c>
      <c r="Q331" s="169"/>
      <c r="R331" s="181" t="s">
        <v>4939</v>
      </c>
      <c r="S331" s="169"/>
      <c r="T331" s="181" t="s">
        <v>4940</v>
      </c>
      <c r="U331" s="169"/>
      <c r="V331" s="181" t="s">
        <v>4941</v>
      </c>
      <c r="W331" s="169"/>
      <c r="X331" s="172"/>
      <c r="Y331" s="172"/>
    </row>
    <row r="332" ht="14.25" spans="1:25">
      <c r="A332" s="168" t="s">
        <v>512</v>
      </c>
      <c r="B332" s="172" t="s">
        <v>20</v>
      </c>
      <c r="C332" s="172" t="s">
        <v>20</v>
      </c>
      <c r="D332" s="182" t="s">
        <v>4942</v>
      </c>
      <c r="E332" s="182" t="s">
        <v>4943</v>
      </c>
      <c r="F332" s="182" t="s">
        <v>4944</v>
      </c>
      <c r="G332" s="182" t="s">
        <v>4945</v>
      </c>
      <c r="H332" s="182" t="s">
        <v>4946</v>
      </c>
      <c r="I332" s="182" t="s">
        <v>4947</v>
      </c>
      <c r="J332" s="182" t="s">
        <v>4948</v>
      </c>
      <c r="K332" s="182" t="s">
        <v>4949</v>
      </c>
      <c r="L332" s="182" t="s">
        <v>4950</v>
      </c>
      <c r="M332" s="182" t="s">
        <v>4951</v>
      </c>
      <c r="N332" s="182" t="s">
        <v>4952</v>
      </c>
      <c r="O332" s="182" t="s">
        <v>4953</v>
      </c>
      <c r="P332" s="182" t="s">
        <v>4954</v>
      </c>
      <c r="Q332" s="182" t="s">
        <v>4955</v>
      </c>
      <c r="R332" s="182" t="s">
        <v>4956</v>
      </c>
      <c r="S332" s="169" t="s">
        <v>20</v>
      </c>
      <c r="T332" s="182" t="s">
        <v>4957</v>
      </c>
      <c r="U332" s="169" t="s">
        <v>20</v>
      </c>
      <c r="V332" s="182" t="s">
        <v>4958</v>
      </c>
      <c r="W332" s="169" t="s">
        <v>20</v>
      </c>
      <c r="X332" s="172" t="s">
        <v>20</v>
      </c>
      <c r="Y332" s="172" t="s">
        <v>20</v>
      </c>
    </row>
    <row r="333" ht="33.75" spans="1:25">
      <c r="A333" s="168"/>
      <c r="B333" s="172"/>
      <c r="C333" s="172"/>
      <c r="D333" s="181" t="s">
        <v>4959</v>
      </c>
      <c r="E333" s="182" t="s">
        <v>4960</v>
      </c>
      <c r="F333" s="182" t="s">
        <v>4961</v>
      </c>
      <c r="G333" s="182" t="s">
        <v>4962</v>
      </c>
      <c r="H333" s="181" t="s">
        <v>4963</v>
      </c>
      <c r="I333" s="181" t="s">
        <v>4964</v>
      </c>
      <c r="J333" s="181" t="s">
        <v>4965</v>
      </c>
      <c r="K333" s="181" t="s">
        <v>4966</v>
      </c>
      <c r="L333" s="181" t="s">
        <v>4967</v>
      </c>
      <c r="M333" s="181" t="s">
        <v>4968</v>
      </c>
      <c r="N333" s="181" t="s">
        <v>4969</v>
      </c>
      <c r="O333" s="181" t="s">
        <v>4970</v>
      </c>
      <c r="P333" s="181" t="s">
        <v>4971</v>
      </c>
      <c r="Q333" s="181" t="s">
        <v>4972</v>
      </c>
      <c r="R333" s="181" t="s">
        <v>4973</v>
      </c>
      <c r="S333" s="169"/>
      <c r="T333" s="181" t="s">
        <v>4974</v>
      </c>
      <c r="U333" s="169"/>
      <c r="V333" s="181" t="s">
        <v>4975</v>
      </c>
      <c r="W333" s="169"/>
      <c r="X333" s="172"/>
      <c r="Y333" s="172"/>
    </row>
    <row r="334" ht="14.25" spans="1:25">
      <c r="A334" s="168" t="s">
        <v>553</v>
      </c>
      <c r="B334" s="172" t="s">
        <v>20</v>
      </c>
      <c r="C334" s="172" t="s">
        <v>20</v>
      </c>
      <c r="D334" s="182" t="s">
        <v>4976</v>
      </c>
      <c r="E334" s="169" t="s">
        <v>20</v>
      </c>
      <c r="F334" s="180" t="s">
        <v>4977</v>
      </c>
      <c r="G334" s="169" t="s">
        <v>20</v>
      </c>
      <c r="H334" s="182" t="s">
        <v>4978</v>
      </c>
      <c r="I334" s="169" t="s">
        <v>20</v>
      </c>
      <c r="J334" s="182" t="s">
        <v>4979</v>
      </c>
      <c r="K334" s="169" t="s">
        <v>20</v>
      </c>
      <c r="L334" s="182" t="s">
        <v>4980</v>
      </c>
      <c r="M334" s="169" t="s">
        <v>20</v>
      </c>
      <c r="N334" s="182" t="s">
        <v>4981</v>
      </c>
      <c r="O334" s="169" t="s">
        <v>20</v>
      </c>
      <c r="P334" s="182" t="s">
        <v>4982</v>
      </c>
      <c r="Q334" s="169" t="s">
        <v>20</v>
      </c>
      <c r="R334" s="182" t="s">
        <v>4983</v>
      </c>
      <c r="S334" s="169" t="s">
        <v>20</v>
      </c>
      <c r="T334" s="182" t="s">
        <v>4984</v>
      </c>
      <c r="U334" s="169" t="s">
        <v>20</v>
      </c>
      <c r="V334" s="182" t="s">
        <v>4985</v>
      </c>
      <c r="W334" s="169" t="s">
        <v>20</v>
      </c>
      <c r="X334" s="172" t="s">
        <v>20</v>
      </c>
      <c r="Y334" s="172" t="s">
        <v>20</v>
      </c>
    </row>
    <row r="335" ht="33.75" spans="1:25">
      <c r="A335" s="168"/>
      <c r="B335" s="172"/>
      <c r="C335" s="172"/>
      <c r="D335" s="181" t="s">
        <v>4986</v>
      </c>
      <c r="E335" s="169"/>
      <c r="F335" s="182" t="s">
        <v>4987</v>
      </c>
      <c r="G335" s="169"/>
      <c r="H335" s="181" t="s">
        <v>4988</v>
      </c>
      <c r="I335" s="169"/>
      <c r="J335" s="181" t="s">
        <v>4989</v>
      </c>
      <c r="K335" s="169"/>
      <c r="L335" s="181" t="s">
        <v>4990</v>
      </c>
      <c r="M335" s="169"/>
      <c r="N335" s="181" t="s">
        <v>4991</v>
      </c>
      <c r="O335" s="169"/>
      <c r="P335" s="181" t="s">
        <v>4992</v>
      </c>
      <c r="Q335" s="169"/>
      <c r="R335" s="181" t="s">
        <v>4993</v>
      </c>
      <c r="S335" s="169"/>
      <c r="T335" s="181" t="s">
        <v>4994</v>
      </c>
      <c r="U335" s="169"/>
      <c r="V335" s="181" t="s">
        <v>4995</v>
      </c>
      <c r="W335" s="169"/>
      <c r="X335" s="172"/>
      <c r="Y335" s="172"/>
    </row>
    <row r="336" ht="14.25" spans="1:25">
      <c r="A336" s="168" t="s">
        <v>594</v>
      </c>
      <c r="B336" s="172" t="s">
        <v>20</v>
      </c>
      <c r="C336" s="172" t="s">
        <v>20</v>
      </c>
      <c r="D336" s="182" t="s">
        <v>4996</v>
      </c>
      <c r="E336" s="180" t="s">
        <v>4997</v>
      </c>
      <c r="F336" s="180" t="s">
        <v>4998</v>
      </c>
      <c r="G336" s="182" t="s">
        <v>4999</v>
      </c>
      <c r="H336" s="182" t="s">
        <v>5000</v>
      </c>
      <c r="I336" s="182" t="s">
        <v>5001</v>
      </c>
      <c r="J336" s="182" t="s">
        <v>5002</v>
      </c>
      <c r="K336" s="182" t="s">
        <v>5003</v>
      </c>
      <c r="L336" s="182" t="s">
        <v>5004</v>
      </c>
      <c r="M336" s="182" t="s">
        <v>5005</v>
      </c>
      <c r="N336" s="182" t="s">
        <v>5006</v>
      </c>
      <c r="O336" s="182" t="s">
        <v>5007</v>
      </c>
      <c r="P336" s="182" t="s">
        <v>5008</v>
      </c>
      <c r="Q336" s="182" t="s">
        <v>5009</v>
      </c>
      <c r="R336" s="182" t="s">
        <v>5010</v>
      </c>
      <c r="S336" s="169" t="s">
        <v>20</v>
      </c>
      <c r="T336" s="182" t="s">
        <v>5011</v>
      </c>
      <c r="U336" s="169" t="s">
        <v>20</v>
      </c>
      <c r="V336" s="182" t="s">
        <v>5012</v>
      </c>
      <c r="W336" s="169" t="s">
        <v>20</v>
      </c>
      <c r="X336" s="172" t="s">
        <v>20</v>
      </c>
      <c r="Y336" s="172" t="s">
        <v>20</v>
      </c>
    </row>
    <row r="337" ht="33.75" spans="1:25">
      <c r="A337" s="168"/>
      <c r="B337" s="172"/>
      <c r="C337" s="172"/>
      <c r="D337" s="181" t="s">
        <v>5013</v>
      </c>
      <c r="E337" s="181" t="s">
        <v>5014</v>
      </c>
      <c r="F337" s="181" t="s">
        <v>5015</v>
      </c>
      <c r="G337" s="181" t="s">
        <v>5016</v>
      </c>
      <c r="H337" s="181" t="s">
        <v>5017</v>
      </c>
      <c r="I337" s="181" t="s">
        <v>5018</v>
      </c>
      <c r="J337" s="181" t="s">
        <v>5019</v>
      </c>
      <c r="K337" s="181" t="s">
        <v>5020</v>
      </c>
      <c r="L337" s="181" t="s">
        <v>5021</v>
      </c>
      <c r="M337" s="181" t="s">
        <v>5022</v>
      </c>
      <c r="N337" s="181" t="s">
        <v>5023</v>
      </c>
      <c r="O337" s="181" t="s">
        <v>5024</v>
      </c>
      <c r="P337" s="181" t="s">
        <v>5025</v>
      </c>
      <c r="Q337" s="181" t="s">
        <v>5026</v>
      </c>
      <c r="R337" s="181" t="s">
        <v>5027</v>
      </c>
      <c r="S337" s="169"/>
      <c r="T337" s="181" t="s">
        <v>5028</v>
      </c>
      <c r="U337" s="169"/>
      <c r="V337" s="181" t="s">
        <v>5029</v>
      </c>
      <c r="W337" s="169"/>
      <c r="X337" s="172"/>
      <c r="Y337" s="172"/>
    </row>
    <row r="338" ht="14.25" spans="1:25">
      <c r="A338" s="174" t="s">
        <v>635</v>
      </c>
      <c r="B338" s="172" t="s">
        <v>20</v>
      </c>
      <c r="C338" s="172" t="s">
        <v>20</v>
      </c>
      <c r="D338" s="182" t="s">
        <v>5030</v>
      </c>
      <c r="E338" s="169" t="s">
        <v>20</v>
      </c>
      <c r="F338" s="182" t="s">
        <v>5031</v>
      </c>
      <c r="G338" s="169" t="s">
        <v>20</v>
      </c>
      <c r="H338" s="182" t="s">
        <v>5032</v>
      </c>
      <c r="I338" s="169" t="s">
        <v>20</v>
      </c>
      <c r="J338" s="182" t="s">
        <v>5033</v>
      </c>
      <c r="K338" s="169" t="s">
        <v>20</v>
      </c>
      <c r="L338" s="182" t="s">
        <v>5034</v>
      </c>
      <c r="M338" s="169" t="s">
        <v>20</v>
      </c>
      <c r="N338" s="182" t="s">
        <v>5035</v>
      </c>
      <c r="O338" s="169" t="s">
        <v>20</v>
      </c>
      <c r="P338" s="182" t="s">
        <v>5036</v>
      </c>
      <c r="Q338" s="169" t="s">
        <v>20</v>
      </c>
      <c r="R338" s="182" t="s">
        <v>5037</v>
      </c>
      <c r="S338" s="169" t="s">
        <v>20</v>
      </c>
      <c r="T338" s="182" t="s">
        <v>5038</v>
      </c>
      <c r="U338" s="169" t="s">
        <v>20</v>
      </c>
      <c r="V338" s="182" t="s">
        <v>5039</v>
      </c>
      <c r="W338" s="169" t="s">
        <v>20</v>
      </c>
      <c r="X338" s="172" t="s">
        <v>20</v>
      </c>
      <c r="Y338" s="172" t="s">
        <v>20</v>
      </c>
    </row>
    <row r="339" ht="33.75" spans="1:25">
      <c r="A339" s="174"/>
      <c r="B339" s="172"/>
      <c r="C339" s="172"/>
      <c r="D339" s="181" t="s">
        <v>5040</v>
      </c>
      <c r="E339" s="169"/>
      <c r="F339" s="181" t="s">
        <v>5041</v>
      </c>
      <c r="G339" s="169"/>
      <c r="H339" s="181" t="s">
        <v>5042</v>
      </c>
      <c r="I339" s="169"/>
      <c r="J339" s="181" t="s">
        <v>5043</v>
      </c>
      <c r="K339" s="169"/>
      <c r="L339" s="181" t="s">
        <v>5044</v>
      </c>
      <c r="M339" s="169"/>
      <c r="N339" s="181" t="s">
        <v>5045</v>
      </c>
      <c r="O339" s="169"/>
      <c r="P339" s="181" t="s">
        <v>5046</v>
      </c>
      <c r="Q339" s="169"/>
      <c r="R339" s="181" t="s">
        <v>5047</v>
      </c>
      <c r="S339" s="169"/>
      <c r="T339" s="181" t="s">
        <v>5048</v>
      </c>
      <c r="U339" s="169"/>
      <c r="V339" s="181" t="s">
        <v>5049</v>
      </c>
      <c r="W339" s="169"/>
      <c r="X339" s="172"/>
      <c r="Y339" s="172"/>
    </row>
    <row r="342" ht="15.75" spans="1:25">
      <c r="A342" s="163" t="s">
        <v>5050</v>
      </c>
      <c r="B342" s="163"/>
      <c r="C342" s="163"/>
      <c r="D342" s="164"/>
      <c r="E342" s="163"/>
      <c r="F342" s="163"/>
      <c r="G342" s="163"/>
      <c r="H342" s="163"/>
      <c r="I342" s="163"/>
      <c r="J342" s="163"/>
      <c r="K342" s="163"/>
      <c r="L342" s="163"/>
      <c r="M342" s="163"/>
      <c r="N342" s="163"/>
      <c r="O342" s="163"/>
      <c r="P342" s="163"/>
      <c r="Q342" s="163"/>
      <c r="R342" s="163"/>
      <c r="S342" s="163"/>
      <c r="T342" s="163"/>
      <c r="U342" s="163"/>
      <c r="V342" s="163"/>
      <c r="W342" s="163"/>
      <c r="X342" s="163"/>
      <c r="Y342" s="163"/>
    </row>
    <row r="343" spans="1:25">
      <c r="A343" s="165"/>
      <c r="B343" s="166">
        <v>1</v>
      </c>
      <c r="C343" s="166">
        <v>2</v>
      </c>
      <c r="D343" s="167">
        <v>3</v>
      </c>
      <c r="E343" s="166">
        <v>4</v>
      </c>
      <c r="F343" s="166">
        <v>5</v>
      </c>
      <c r="G343" s="166">
        <v>6</v>
      </c>
      <c r="H343" s="166">
        <v>7</v>
      </c>
      <c r="I343" s="166">
        <v>8</v>
      </c>
      <c r="J343" s="166">
        <v>9</v>
      </c>
      <c r="K343" s="166">
        <v>10</v>
      </c>
      <c r="L343" s="166">
        <v>11</v>
      </c>
      <c r="M343" s="166">
        <v>12</v>
      </c>
      <c r="N343" s="166">
        <v>13</v>
      </c>
      <c r="O343" s="166">
        <v>14</v>
      </c>
      <c r="P343" s="166">
        <v>15</v>
      </c>
      <c r="Q343" s="166">
        <v>16</v>
      </c>
      <c r="R343" s="166">
        <v>17</v>
      </c>
      <c r="S343" s="166">
        <v>18</v>
      </c>
      <c r="T343" s="166">
        <v>19</v>
      </c>
      <c r="U343" s="166">
        <v>20</v>
      </c>
      <c r="V343" s="166">
        <v>21</v>
      </c>
      <c r="W343" s="166">
        <v>22</v>
      </c>
      <c r="X343" s="166">
        <v>23</v>
      </c>
      <c r="Y343" s="178">
        <v>24</v>
      </c>
    </row>
    <row r="344" ht="14.25" spans="1:25">
      <c r="A344" s="168" t="s">
        <v>19</v>
      </c>
      <c r="B344" s="169" t="s">
        <v>20</v>
      </c>
      <c r="C344" s="169" t="s">
        <v>20</v>
      </c>
      <c r="D344" s="183" t="s">
        <v>5051</v>
      </c>
      <c r="E344" s="169" t="s">
        <v>20</v>
      </c>
      <c r="F344" s="183" t="s">
        <v>5052</v>
      </c>
      <c r="G344" s="169" t="s">
        <v>20</v>
      </c>
      <c r="H344" s="183" t="s">
        <v>5053</v>
      </c>
      <c r="I344" s="169" t="s">
        <v>20</v>
      </c>
      <c r="J344" s="183" t="s">
        <v>5054</v>
      </c>
      <c r="K344" s="169" t="s">
        <v>20</v>
      </c>
      <c r="L344" s="183" t="s">
        <v>5055</v>
      </c>
      <c r="M344" s="169" t="s">
        <v>20</v>
      </c>
      <c r="N344" s="183" t="s">
        <v>5056</v>
      </c>
      <c r="O344" s="169" t="s">
        <v>20</v>
      </c>
      <c r="P344" s="183" t="s">
        <v>5057</v>
      </c>
      <c r="Q344" s="169" t="s">
        <v>20</v>
      </c>
      <c r="R344" s="183" t="s">
        <v>5058</v>
      </c>
      <c r="S344" s="169" t="s">
        <v>20</v>
      </c>
      <c r="T344" s="169" t="s">
        <v>20</v>
      </c>
      <c r="U344" s="169" t="s">
        <v>20</v>
      </c>
      <c r="V344" s="169" t="s">
        <v>20</v>
      </c>
      <c r="W344" s="169" t="s">
        <v>20</v>
      </c>
      <c r="X344" s="169" t="s">
        <v>20</v>
      </c>
      <c r="Y344" s="169" t="s">
        <v>20</v>
      </c>
    </row>
    <row r="345" ht="22.5" spans="1:25">
      <c r="A345" s="168"/>
      <c r="B345" s="169"/>
      <c r="C345" s="169"/>
      <c r="D345" s="184" t="s">
        <v>5059</v>
      </c>
      <c r="E345" s="169"/>
      <c r="F345" s="184" t="s">
        <v>5060</v>
      </c>
      <c r="G345" s="169"/>
      <c r="H345" s="184" t="s">
        <v>5061</v>
      </c>
      <c r="I345" s="169"/>
      <c r="J345" s="184" t="s">
        <v>5062</v>
      </c>
      <c r="K345" s="169"/>
      <c r="L345" s="184" t="s">
        <v>5063</v>
      </c>
      <c r="M345" s="169"/>
      <c r="N345" s="184" t="s">
        <v>5064</v>
      </c>
      <c r="O345" s="169"/>
      <c r="P345" s="184" t="s">
        <v>5065</v>
      </c>
      <c r="Q345" s="169"/>
      <c r="R345" s="184" t="s">
        <v>5066</v>
      </c>
      <c r="S345" s="169"/>
      <c r="T345" s="169"/>
      <c r="U345" s="169"/>
      <c r="V345" s="169"/>
      <c r="W345" s="169"/>
      <c r="X345" s="169"/>
      <c r="Y345" s="169"/>
    </row>
    <row r="346" ht="14.25" spans="1:25">
      <c r="A346" s="168" t="s">
        <v>61</v>
      </c>
      <c r="B346" s="172" t="s">
        <v>20</v>
      </c>
      <c r="C346" s="172" t="s">
        <v>20</v>
      </c>
      <c r="D346" s="179" t="s">
        <v>20</v>
      </c>
      <c r="E346" s="172" t="s">
        <v>20</v>
      </c>
      <c r="F346" s="172" t="s">
        <v>20</v>
      </c>
      <c r="G346" s="172" t="s">
        <v>20</v>
      </c>
      <c r="H346" s="172" t="s">
        <v>20</v>
      </c>
      <c r="I346" s="172" t="s">
        <v>20</v>
      </c>
      <c r="J346" s="172" t="s">
        <v>20</v>
      </c>
      <c r="K346" s="172" t="s">
        <v>20</v>
      </c>
      <c r="L346" s="172" t="s">
        <v>20</v>
      </c>
      <c r="M346" s="172" t="s">
        <v>20</v>
      </c>
      <c r="N346" s="172" t="s">
        <v>20</v>
      </c>
      <c r="O346" s="172" t="s">
        <v>20</v>
      </c>
      <c r="P346" s="172" t="s">
        <v>20</v>
      </c>
      <c r="Q346" s="172" t="s">
        <v>20</v>
      </c>
      <c r="R346" s="172" t="s">
        <v>20</v>
      </c>
      <c r="S346" s="172" t="s">
        <v>20</v>
      </c>
      <c r="T346" s="172" t="s">
        <v>20</v>
      </c>
      <c r="U346" s="172" t="s">
        <v>20</v>
      </c>
      <c r="V346" s="172" t="s">
        <v>20</v>
      </c>
      <c r="W346" s="172" t="s">
        <v>20</v>
      </c>
      <c r="X346" s="172" t="s">
        <v>20</v>
      </c>
      <c r="Y346" s="172" t="s">
        <v>20</v>
      </c>
    </row>
    <row r="347" ht="14.25" spans="1:25">
      <c r="A347" s="168"/>
      <c r="B347" s="172"/>
      <c r="C347" s="172"/>
      <c r="D347" s="179"/>
      <c r="E347" s="172"/>
      <c r="F347" s="172"/>
      <c r="G347" s="172"/>
      <c r="H347" s="172"/>
      <c r="I347" s="172"/>
      <c r="J347" s="172"/>
      <c r="K347" s="172"/>
      <c r="L347" s="172"/>
      <c r="M347" s="172"/>
      <c r="N347" s="172"/>
      <c r="O347" s="172"/>
      <c r="P347" s="172"/>
      <c r="Q347" s="172"/>
      <c r="R347" s="172"/>
      <c r="S347" s="172"/>
      <c r="T347" s="172"/>
      <c r="U347" s="172"/>
      <c r="V347" s="172"/>
      <c r="W347" s="172"/>
      <c r="X347" s="172"/>
      <c r="Y347" s="172"/>
    </row>
    <row r="348" ht="14.25" spans="1:25">
      <c r="A348" s="168" t="s">
        <v>102</v>
      </c>
      <c r="B348" s="172" t="s">
        <v>20</v>
      </c>
      <c r="C348" s="172" t="s">
        <v>20</v>
      </c>
      <c r="D348" s="185" t="s">
        <v>5067</v>
      </c>
      <c r="E348" s="172" t="s">
        <v>20</v>
      </c>
      <c r="F348" s="185" t="s">
        <v>5068</v>
      </c>
      <c r="G348" s="172" t="s">
        <v>20</v>
      </c>
      <c r="H348" s="185" t="s">
        <v>5069</v>
      </c>
      <c r="I348" s="172" t="s">
        <v>20</v>
      </c>
      <c r="J348" s="185" t="s">
        <v>5070</v>
      </c>
      <c r="K348" s="172" t="s">
        <v>20</v>
      </c>
      <c r="L348" s="185" t="s">
        <v>5071</v>
      </c>
      <c r="M348" s="172" t="s">
        <v>20</v>
      </c>
      <c r="N348" s="185" t="s">
        <v>5072</v>
      </c>
      <c r="O348" s="172" t="s">
        <v>20</v>
      </c>
      <c r="P348" s="185" t="s">
        <v>5073</v>
      </c>
      <c r="Q348" s="172" t="s">
        <v>20</v>
      </c>
      <c r="R348" s="185" t="s">
        <v>5074</v>
      </c>
      <c r="S348" s="172" t="s">
        <v>20</v>
      </c>
      <c r="T348" s="172" t="s">
        <v>20</v>
      </c>
      <c r="U348" s="172" t="s">
        <v>20</v>
      </c>
      <c r="V348" s="172" t="s">
        <v>20</v>
      </c>
      <c r="W348" s="172" t="s">
        <v>20</v>
      </c>
      <c r="X348" s="172" t="s">
        <v>20</v>
      </c>
      <c r="Y348" s="172" t="s">
        <v>20</v>
      </c>
    </row>
    <row r="349" ht="33.75" spans="1:25">
      <c r="A349" s="168"/>
      <c r="B349" s="172"/>
      <c r="C349" s="172"/>
      <c r="D349" s="184" t="s">
        <v>5075</v>
      </c>
      <c r="E349" s="172"/>
      <c r="F349" s="184" t="s">
        <v>5076</v>
      </c>
      <c r="G349" s="172"/>
      <c r="H349" s="184" t="s">
        <v>5077</v>
      </c>
      <c r="I349" s="172"/>
      <c r="J349" s="184" t="s">
        <v>5078</v>
      </c>
      <c r="K349" s="172"/>
      <c r="L349" s="184" t="s">
        <v>5079</v>
      </c>
      <c r="M349" s="172"/>
      <c r="N349" s="184" t="s">
        <v>5080</v>
      </c>
      <c r="O349" s="172"/>
      <c r="P349" s="184" t="s">
        <v>5081</v>
      </c>
      <c r="Q349" s="172"/>
      <c r="R349" s="184" t="s">
        <v>5082</v>
      </c>
      <c r="S349" s="172"/>
      <c r="T349" s="172"/>
      <c r="U349" s="172"/>
      <c r="V349" s="172"/>
      <c r="W349" s="172"/>
      <c r="X349" s="172"/>
      <c r="Y349" s="172"/>
    </row>
    <row r="350" ht="14.25" spans="1:25">
      <c r="A350" s="168" t="s">
        <v>143</v>
      </c>
      <c r="B350" s="172" t="s">
        <v>20</v>
      </c>
      <c r="C350" s="172" t="s">
        <v>20</v>
      </c>
      <c r="D350" s="179" t="s">
        <v>20</v>
      </c>
      <c r="E350" s="172" t="s">
        <v>20</v>
      </c>
      <c r="F350" s="172" t="s">
        <v>20</v>
      </c>
      <c r="G350" s="172" t="s">
        <v>20</v>
      </c>
      <c r="H350" s="172" t="s">
        <v>20</v>
      </c>
      <c r="I350" s="172" t="s">
        <v>20</v>
      </c>
      <c r="J350" s="172" t="s">
        <v>20</v>
      </c>
      <c r="K350" s="172" t="s">
        <v>20</v>
      </c>
      <c r="L350" s="172" t="s">
        <v>20</v>
      </c>
      <c r="M350" s="172" t="s">
        <v>20</v>
      </c>
      <c r="N350" s="172" t="s">
        <v>20</v>
      </c>
      <c r="O350" s="172" t="s">
        <v>20</v>
      </c>
      <c r="P350" s="172" t="s">
        <v>20</v>
      </c>
      <c r="Q350" s="172" t="s">
        <v>20</v>
      </c>
      <c r="R350" s="172" t="s">
        <v>20</v>
      </c>
      <c r="S350" s="172" t="s">
        <v>20</v>
      </c>
      <c r="T350" s="172" t="s">
        <v>20</v>
      </c>
      <c r="U350" s="172" t="s">
        <v>20</v>
      </c>
      <c r="V350" s="172" t="s">
        <v>20</v>
      </c>
      <c r="W350" s="172" t="s">
        <v>20</v>
      </c>
      <c r="X350" s="172" t="s">
        <v>20</v>
      </c>
      <c r="Y350" s="172" t="s">
        <v>20</v>
      </c>
    </row>
    <row r="351" ht="14.25" spans="1:25">
      <c r="A351" s="168"/>
      <c r="B351" s="172"/>
      <c r="C351" s="172"/>
      <c r="D351" s="179"/>
      <c r="E351" s="172"/>
      <c r="F351" s="172"/>
      <c r="G351" s="172"/>
      <c r="H351" s="172"/>
      <c r="I351" s="172"/>
      <c r="J351" s="172"/>
      <c r="K351" s="172"/>
      <c r="L351" s="172"/>
      <c r="M351" s="172"/>
      <c r="N351" s="172"/>
      <c r="O351" s="172"/>
      <c r="P351" s="172"/>
      <c r="Q351" s="172"/>
      <c r="R351" s="172"/>
      <c r="S351" s="172"/>
      <c r="T351" s="172"/>
      <c r="U351" s="172"/>
      <c r="V351" s="172"/>
      <c r="W351" s="172"/>
      <c r="X351" s="172"/>
      <c r="Y351" s="172"/>
    </row>
    <row r="352" ht="14.25" spans="1:25">
      <c r="A352" s="168" t="s">
        <v>184</v>
      </c>
      <c r="B352" s="172" t="s">
        <v>20</v>
      </c>
      <c r="C352" s="172" t="s">
        <v>20</v>
      </c>
      <c r="D352" s="185" t="s">
        <v>5083</v>
      </c>
      <c r="E352" s="172" t="s">
        <v>20</v>
      </c>
      <c r="F352" s="185" t="s">
        <v>5084</v>
      </c>
      <c r="G352" s="172" t="s">
        <v>20</v>
      </c>
      <c r="H352" s="185" t="s">
        <v>5085</v>
      </c>
      <c r="I352" s="172" t="s">
        <v>20</v>
      </c>
      <c r="J352" s="185" t="s">
        <v>5086</v>
      </c>
      <c r="K352" s="172" t="s">
        <v>20</v>
      </c>
      <c r="L352" s="185" t="s">
        <v>5087</v>
      </c>
      <c r="M352" s="172" t="s">
        <v>20</v>
      </c>
      <c r="N352" s="185" t="s">
        <v>5088</v>
      </c>
      <c r="O352" s="172" t="s">
        <v>20</v>
      </c>
      <c r="P352" s="185" t="s">
        <v>5089</v>
      </c>
      <c r="Q352" s="172" t="s">
        <v>20</v>
      </c>
      <c r="R352" s="185" t="s">
        <v>5090</v>
      </c>
      <c r="S352" s="172" t="s">
        <v>20</v>
      </c>
      <c r="T352" s="172" t="s">
        <v>20</v>
      </c>
      <c r="U352" s="172" t="s">
        <v>20</v>
      </c>
      <c r="V352" s="172" t="s">
        <v>20</v>
      </c>
      <c r="W352" s="172" t="s">
        <v>20</v>
      </c>
      <c r="X352" s="172" t="s">
        <v>20</v>
      </c>
      <c r="Y352" s="172" t="s">
        <v>20</v>
      </c>
    </row>
    <row r="353" ht="22.5" spans="1:25">
      <c r="A353" s="168"/>
      <c r="B353" s="172"/>
      <c r="C353" s="172"/>
      <c r="D353" s="184" t="s">
        <v>5091</v>
      </c>
      <c r="E353" s="172"/>
      <c r="F353" s="184" t="s">
        <v>5092</v>
      </c>
      <c r="G353" s="172"/>
      <c r="H353" s="184" t="s">
        <v>5093</v>
      </c>
      <c r="I353" s="172"/>
      <c r="J353" s="184" t="s">
        <v>5094</v>
      </c>
      <c r="K353" s="172"/>
      <c r="L353" s="184" t="s">
        <v>5095</v>
      </c>
      <c r="M353" s="172"/>
      <c r="N353" s="184" t="s">
        <v>5096</v>
      </c>
      <c r="O353" s="172"/>
      <c r="P353" s="184" t="s">
        <v>5097</v>
      </c>
      <c r="Q353" s="172"/>
      <c r="R353" s="184" t="s">
        <v>5098</v>
      </c>
      <c r="S353" s="172"/>
      <c r="T353" s="172"/>
      <c r="U353" s="172"/>
      <c r="V353" s="172"/>
      <c r="W353" s="172"/>
      <c r="X353" s="172"/>
      <c r="Y353" s="172"/>
    </row>
    <row r="354" ht="14.25" spans="1:25">
      <c r="A354" s="168" t="s">
        <v>225</v>
      </c>
      <c r="B354" s="172" t="s">
        <v>20</v>
      </c>
      <c r="C354" s="172" t="s">
        <v>20</v>
      </c>
      <c r="D354" s="179" t="s">
        <v>20</v>
      </c>
      <c r="E354" s="172" t="s">
        <v>20</v>
      </c>
      <c r="F354" s="172" t="s">
        <v>20</v>
      </c>
      <c r="G354" s="172" t="s">
        <v>20</v>
      </c>
      <c r="H354" s="172" t="s">
        <v>20</v>
      </c>
      <c r="I354" s="172" t="s">
        <v>20</v>
      </c>
      <c r="J354" s="172" t="s">
        <v>20</v>
      </c>
      <c r="K354" s="172" t="s">
        <v>20</v>
      </c>
      <c r="L354" s="172" t="s">
        <v>20</v>
      </c>
      <c r="M354" s="172" t="s">
        <v>20</v>
      </c>
      <c r="N354" s="172" t="s">
        <v>20</v>
      </c>
      <c r="O354" s="172" t="s">
        <v>20</v>
      </c>
      <c r="P354" s="172" t="s">
        <v>20</v>
      </c>
      <c r="Q354" s="172" t="s">
        <v>20</v>
      </c>
      <c r="R354" s="172" t="s">
        <v>20</v>
      </c>
      <c r="S354" s="172" t="s">
        <v>20</v>
      </c>
      <c r="T354" s="172" t="s">
        <v>20</v>
      </c>
      <c r="U354" s="172" t="s">
        <v>20</v>
      </c>
      <c r="V354" s="172" t="s">
        <v>20</v>
      </c>
      <c r="W354" s="172" t="s">
        <v>20</v>
      </c>
      <c r="X354" s="172" t="s">
        <v>20</v>
      </c>
      <c r="Y354" s="172" t="s">
        <v>20</v>
      </c>
    </row>
    <row r="355" ht="14.25" spans="1:25">
      <c r="A355" s="168"/>
      <c r="B355" s="172"/>
      <c r="C355" s="172"/>
      <c r="D355" s="179"/>
      <c r="E355" s="172"/>
      <c r="F355" s="172"/>
      <c r="G355" s="172"/>
      <c r="H355" s="172"/>
      <c r="I355" s="172"/>
      <c r="J355" s="172"/>
      <c r="K355" s="172"/>
      <c r="L355" s="172"/>
      <c r="M355" s="172"/>
      <c r="N355" s="172"/>
      <c r="O355" s="172"/>
      <c r="P355" s="172"/>
      <c r="Q355" s="172"/>
      <c r="R355" s="172"/>
      <c r="S355" s="172"/>
      <c r="T355" s="172"/>
      <c r="U355" s="172"/>
      <c r="V355" s="172"/>
      <c r="W355" s="172"/>
      <c r="X355" s="172"/>
      <c r="Y355" s="172"/>
    </row>
    <row r="356" ht="14.25" spans="1:25">
      <c r="A356" s="168" t="s">
        <v>266</v>
      </c>
      <c r="B356" s="172" t="s">
        <v>20</v>
      </c>
      <c r="C356" s="172" t="s">
        <v>20</v>
      </c>
      <c r="D356" s="185" t="s">
        <v>5099</v>
      </c>
      <c r="E356" s="172" t="s">
        <v>20</v>
      </c>
      <c r="F356" s="185" t="s">
        <v>5100</v>
      </c>
      <c r="G356" s="172" t="s">
        <v>20</v>
      </c>
      <c r="H356" s="185" t="s">
        <v>5101</v>
      </c>
      <c r="I356" s="172" t="s">
        <v>20</v>
      </c>
      <c r="J356" s="185" t="s">
        <v>5102</v>
      </c>
      <c r="K356" s="172" t="s">
        <v>20</v>
      </c>
      <c r="L356" s="185" t="s">
        <v>5103</v>
      </c>
      <c r="M356" s="172" t="s">
        <v>20</v>
      </c>
      <c r="N356" s="185" t="s">
        <v>5104</v>
      </c>
      <c r="O356" s="172" t="s">
        <v>20</v>
      </c>
      <c r="P356" s="185" t="s">
        <v>5105</v>
      </c>
      <c r="Q356" s="172" t="s">
        <v>20</v>
      </c>
      <c r="R356" s="185" t="s">
        <v>5106</v>
      </c>
      <c r="S356" s="172" t="s">
        <v>20</v>
      </c>
      <c r="T356" s="172" t="s">
        <v>20</v>
      </c>
      <c r="U356" s="172" t="s">
        <v>20</v>
      </c>
      <c r="V356" s="172" t="s">
        <v>20</v>
      </c>
      <c r="W356" s="172" t="s">
        <v>20</v>
      </c>
      <c r="X356" s="172" t="s">
        <v>20</v>
      </c>
      <c r="Y356" s="172" t="s">
        <v>20</v>
      </c>
    </row>
    <row r="357" ht="33.75" spans="1:25">
      <c r="A357" s="168"/>
      <c r="B357" s="172"/>
      <c r="C357" s="172"/>
      <c r="D357" s="184" t="s">
        <v>5107</v>
      </c>
      <c r="E357" s="172"/>
      <c r="F357" s="184" t="s">
        <v>5108</v>
      </c>
      <c r="G357" s="172"/>
      <c r="H357" s="184" t="s">
        <v>5109</v>
      </c>
      <c r="I357" s="172"/>
      <c r="J357" s="184" t="s">
        <v>5110</v>
      </c>
      <c r="K357" s="172"/>
      <c r="L357" s="184" t="s">
        <v>5111</v>
      </c>
      <c r="M357" s="172"/>
      <c r="N357" s="184" t="s">
        <v>5112</v>
      </c>
      <c r="O357" s="172"/>
      <c r="P357" s="184" t="s">
        <v>5113</v>
      </c>
      <c r="Q357" s="172"/>
      <c r="R357" s="184" t="s">
        <v>5114</v>
      </c>
      <c r="S357" s="172"/>
      <c r="T357" s="172"/>
      <c r="U357" s="172"/>
      <c r="V357" s="172"/>
      <c r="W357" s="172"/>
      <c r="X357" s="172"/>
      <c r="Y357" s="172"/>
    </row>
    <row r="358" ht="14.25" spans="1:25">
      <c r="A358" s="168" t="s">
        <v>307</v>
      </c>
      <c r="B358" s="172" t="s">
        <v>20</v>
      </c>
      <c r="C358" s="172" t="s">
        <v>20</v>
      </c>
      <c r="D358" s="179" t="s">
        <v>20</v>
      </c>
      <c r="E358" s="172" t="s">
        <v>20</v>
      </c>
      <c r="F358" s="172" t="s">
        <v>20</v>
      </c>
      <c r="G358" s="172" t="s">
        <v>20</v>
      </c>
      <c r="H358" s="172" t="s">
        <v>20</v>
      </c>
      <c r="I358" s="172" t="s">
        <v>20</v>
      </c>
      <c r="J358" s="172" t="s">
        <v>20</v>
      </c>
      <c r="K358" s="172" t="s">
        <v>20</v>
      </c>
      <c r="L358" s="172" t="s">
        <v>20</v>
      </c>
      <c r="M358" s="172" t="s">
        <v>20</v>
      </c>
      <c r="N358" s="172" t="s">
        <v>20</v>
      </c>
      <c r="O358" s="172" t="s">
        <v>20</v>
      </c>
      <c r="P358" s="172" t="s">
        <v>20</v>
      </c>
      <c r="Q358" s="172" t="s">
        <v>20</v>
      </c>
      <c r="R358" s="172" t="s">
        <v>20</v>
      </c>
      <c r="S358" s="172" t="s">
        <v>20</v>
      </c>
      <c r="T358" s="172" t="s">
        <v>20</v>
      </c>
      <c r="U358" s="172" t="s">
        <v>20</v>
      </c>
      <c r="V358" s="172" t="s">
        <v>20</v>
      </c>
      <c r="W358" s="172" t="s">
        <v>20</v>
      </c>
      <c r="X358" s="172" t="s">
        <v>20</v>
      </c>
      <c r="Y358" s="172" t="s">
        <v>20</v>
      </c>
    </row>
    <row r="359" ht="14.25" spans="1:25">
      <c r="A359" s="168"/>
      <c r="B359" s="172"/>
      <c r="C359" s="172"/>
      <c r="D359" s="179"/>
      <c r="E359" s="172"/>
      <c r="F359" s="172"/>
      <c r="G359" s="172"/>
      <c r="H359" s="172"/>
      <c r="I359" s="172"/>
      <c r="J359" s="172"/>
      <c r="K359" s="172"/>
      <c r="L359" s="172"/>
      <c r="M359" s="172"/>
      <c r="N359" s="172"/>
      <c r="O359" s="172"/>
      <c r="P359" s="172"/>
      <c r="Q359" s="172"/>
      <c r="R359" s="172"/>
      <c r="S359" s="172"/>
      <c r="T359" s="172"/>
      <c r="U359" s="172"/>
      <c r="V359" s="172"/>
      <c r="W359" s="172"/>
      <c r="X359" s="172"/>
      <c r="Y359" s="172"/>
    </row>
    <row r="360" ht="14.25" spans="1:25">
      <c r="A360" s="168" t="s">
        <v>348</v>
      </c>
      <c r="B360" s="172" t="s">
        <v>20</v>
      </c>
      <c r="C360" s="172" t="s">
        <v>20</v>
      </c>
      <c r="D360" s="185" t="s">
        <v>5115</v>
      </c>
      <c r="E360" s="172" t="s">
        <v>20</v>
      </c>
      <c r="F360" s="185" t="s">
        <v>5116</v>
      </c>
      <c r="G360" s="172" t="s">
        <v>20</v>
      </c>
      <c r="H360" s="185" t="s">
        <v>5117</v>
      </c>
      <c r="I360" s="172" t="s">
        <v>20</v>
      </c>
      <c r="J360" s="185" t="s">
        <v>5118</v>
      </c>
      <c r="K360" s="172" t="s">
        <v>20</v>
      </c>
      <c r="L360" s="185" t="s">
        <v>5119</v>
      </c>
      <c r="M360" s="172" t="s">
        <v>20</v>
      </c>
      <c r="N360" s="185" t="s">
        <v>5120</v>
      </c>
      <c r="O360" s="172" t="s">
        <v>20</v>
      </c>
      <c r="P360" s="185" t="s">
        <v>5121</v>
      </c>
      <c r="Q360" s="172" t="s">
        <v>20</v>
      </c>
      <c r="R360" s="185" t="s">
        <v>5122</v>
      </c>
      <c r="S360" s="172" t="s">
        <v>20</v>
      </c>
      <c r="T360" s="172" t="s">
        <v>20</v>
      </c>
      <c r="U360" s="172" t="s">
        <v>20</v>
      </c>
      <c r="V360" s="172" t="s">
        <v>20</v>
      </c>
      <c r="W360" s="172" t="s">
        <v>20</v>
      </c>
      <c r="X360" s="172" t="s">
        <v>20</v>
      </c>
      <c r="Y360" s="172" t="s">
        <v>20</v>
      </c>
    </row>
    <row r="361" ht="33.75" spans="1:25">
      <c r="A361" s="168"/>
      <c r="B361" s="172"/>
      <c r="C361" s="172"/>
      <c r="D361" s="184" t="s">
        <v>5123</v>
      </c>
      <c r="E361" s="172"/>
      <c r="F361" s="184" t="s">
        <v>5124</v>
      </c>
      <c r="G361" s="172"/>
      <c r="H361" s="184" t="s">
        <v>5125</v>
      </c>
      <c r="I361" s="172"/>
      <c r="J361" s="184" t="s">
        <v>5126</v>
      </c>
      <c r="K361" s="172"/>
      <c r="L361" s="184" t="s">
        <v>5127</v>
      </c>
      <c r="M361" s="172"/>
      <c r="N361" s="184" t="s">
        <v>5128</v>
      </c>
      <c r="O361" s="172"/>
      <c r="P361" s="184" t="s">
        <v>5129</v>
      </c>
      <c r="Q361" s="172"/>
      <c r="R361" s="184" t="s">
        <v>5130</v>
      </c>
      <c r="S361" s="172"/>
      <c r="T361" s="172"/>
      <c r="U361" s="172"/>
      <c r="V361" s="172"/>
      <c r="W361" s="172"/>
      <c r="X361" s="172"/>
      <c r="Y361" s="172"/>
    </row>
    <row r="362" ht="14.25" spans="1:25">
      <c r="A362" s="168" t="s">
        <v>389</v>
      </c>
      <c r="B362" s="172" t="s">
        <v>20</v>
      </c>
      <c r="C362" s="172" t="s">
        <v>20</v>
      </c>
      <c r="D362" s="179" t="s">
        <v>20</v>
      </c>
      <c r="E362" s="172" t="s">
        <v>20</v>
      </c>
      <c r="F362" s="172" t="s">
        <v>20</v>
      </c>
      <c r="G362" s="172" t="s">
        <v>20</v>
      </c>
      <c r="H362" s="172" t="s">
        <v>20</v>
      </c>
      <c r="I362" s="172" t="s">
        <v>20</v>
      </c>
      <c r="J362" s="172" t="s">
        <v>20</v>
      </c>
      <c r="K362" s="172" t="s">
        <v>20</v>
      </c>
      <c r="L362" s="172" t="s">
        <v>20</v>
      </c>
      <c r="M362" s="172" t="s">
        <v>20</v>
      </c>
      <c r="N362" s="172" t="s">
        <v>20</v>
      </c>
      <c r="O362" s="172" t="s">
        <v>20</v>
      </c>
      <c r="P362" s="172" t="s">
        <v>20</v>
      </c>
      <c r="Q362" s="172" t="s">
        <v>20</v>
      </c>
      <c r="R362" s="172" t="s">
        <v>20</v>
      </c>
      <c r="S362" s="172" t="s">
        <v>20</v>
      </c>
      <c r="T362" s="172" t="s">
        <v>20</v>
      </c>
      <c r="U362" s="172" t="s">
        <v>20</v>
      </c>
      <c r="V362" s="172" t="s">
        <v>20</v>
      </c>
      <c r="W362" s="172" t="s">
        <v>20</v>
      </c>
      <c r="X362" s="172" t="s">
        <v>20</v>
      </c>
      <c r="Y362" s="172" t="s">
        <v>20</v>
      </c>
    </row>
    <row r="363" ht="14.25" spans="1:25">
      <c r="A363" s="168"/>
      <c r="B363" s="172"/>
      <c r="C363" s="172"/>
      <c r="D363" s="179"/>
      <c r="E363" s="172"/>
      <c r="F363" s="172"/>
      <c r="G363" s="172"/>
      <c r="H363" s="172"/>
      <c r="I363" s="172"/>
      <c r="J363" s="172"/>
      <c r="K363" s="172"/>
      <c r="L363" s="172"/>
      <c r="M363" s="172"/>
      <c r="N363" s="172"/>
      <c r="O363" s="172"/>
      <c r="P363" s="172"/>
      <c r="Q363" s="172"/>
      <c r="R363" s="172"/>
      <c r="S363" s="172"/>
      <c r="T363" s="172"/>
      <c r="U363" s="172"/>
      <c r="V363" s="172"/>
      <c r="W363" s="172"/>
      <c r="X363" s="172"/>
      <c r="Y363" s="172"/>
    </row>
    <row r="364" ht="14.25" spans="1:25">
      <c r="A364" s="168" t="s">
        <v>430</v>
      </c>
      <c r="B364" s="172" t="s">
        <v>20</v>
      </c>
      <c r="C364" s="172" t="s">
        <v>20</v>
      </c>
      <c r="D364" s="185" t="s">
        <v>5131</v>
      </c>
      <c r="E364" s="172" t="s">
        <v>20</v>
      </c>
      <c r="F364" s="185" t="s">
        <v>5132</v>
      </c>
      <c r="G364" s="172" t="s">
        <v>20</v>
      </c>
      <c r="H364" s="185" t="s">
        <v>5133</v>
      </c>
      <c r="I364" s="172" t="s">
        <v>20</v>
      </c>
      <c r="J364" s="185" t="s">
        <v>5134</v>
      </c>
      <c r="K364" s="172" t="s">
        <v>20</v>
      </c>
      <c r="L364" s="185" t="s">
        <v>5135</v>
      </c>
      <c r="M364" s="172" t="s">
        <v>20</v>
      </c>
      <c r="N364" s="185" t="s">
        <v>5136</v>
      </c>
      <c r="O364" s="172" t="s">
        <v>20</v>
      </c>
      <c r="P364" s="185" t="s">
        <v>5137</v>
      </c>
      <c r="Q364" s="172" t="s">
        <v>20</v>
      </c>
      <c r="R364" s="172" t="s">
        <v>20</v>
      </c>
      <c r="S364" s="172" t="s">
        <v>20</v>
      </c>
      <c r="T364" s="172" t="s">
        <v>20</v>
      </c>
      <c r="U364" s="172" t="s">
        <v>20</v>
      </c>
      <c r="V364" s="172" t="s">
        <v>20</v>
      </c>
      <c r="W364" s="172" t="s">
        <v>20</v>
      </c>
      <c r="X364" s="172" t="s">
        <v>20</v>
      </c>
      <c r="Y364" s="172" t="s">
        <v>20</v>
      </c>
    </row>
    <row r="365" ht="22.5" spans="1:25">
      <c r="A365" s="168"/>
      <c r="B365" s="172"/>
      <c r="C365" s="172"/>
      <c r="D365" s="184" t="s">
        <v>5138</v>
      </c>
      <c r="E365" s="172"/>
      <c r="F365" s="184" t="s">
        <v>5139</v>
      </c>
      <c r="G365" s="172"/>
      <c r="H365" s="184" t="s">
        <v>5140</v>
      </c>
      <c r="I365" s="172"/>
      <c r="J365" s="184" t="s">
        <v>5141</v>
      </c>
      <c r="K365" s="172"/>
      <c r="L365" s="184" t="s">
        <v>5142</v>
      </c>
      <c r="M365" s="172"/>
      <c r="N365" s="184" t="s">
        <v>5143</v>
      </c>
      <c r="O365" s="172"/>
      <c r="P365" s="184" t="s">
        <v>5144</v>
      </c>
      <c r="Q365" s="172"/>
      <c r="R365" s="172"/>
      <c r="S365" s="172"/>
      <c r="T365" s="172"/>
      <c r="U365" s="172"/>
      <c r="V365" s="172"/>
      <c r="W365" s="172"/>
      <c r="X365" s="172"/>
      <c r="Y365" s="172"/>
    </row>
    <row r="366" ht="14.25" spans="1:25">
      <c r="A366" s="168" t="s">
        <v>471</v>
      </c>
      <c r="B366" s="172" t="s">
        <v>20</v>
      </c>
      <c r="C366" s="172" t="s">
        <v>20</v>
      </c>
      <c r="D366" s="179" t="s">
        <v>20</v>
      </c>
      <c r="E366" s="172" t="s">
        <v>20</v>
      </c>
      <c r="F366" s="172" t="s">
        <v>20</v>
      </c>
      <c r="G366" s="172" t="s">
        <v>20</v>
      </c>
      <c r="H366" s="172" t="s">
        <v>20</v>
      </c>
      <c r="I366" s="172" t="s">
        <v>20</v>
      </c>
      <c r="J366" s="172" t="s">
        <v>20</v>
      </c>
      <c r="K366" s="172" t="s">
        <v>20</v>
      </c>
      <c r="L366" s="172" t="s">
        <v>20</v>
      </c>
      <c r="M366" s="172" t="s">
        <v>20</v>
      </c>
      <c r="N366" s="172" t="s">
        <v>20</v>
      </c>
      <c r="O366" s="172" t="s">
        <v>20</v>
      </c>
      <c r="P366" s="172" t="s">
        <v>20</v>
      </c>
      <c r="Q366" s="172" t="s">
        <v>20</v>
      </c>
      <c r="R366" s="172" t="s">
        <v>20</v>
      </c>
      <c r="S366" s="172" t="s">
        <v>20</v>
      </c>
      <c r="T366" s="172" t="s">
        <v>20</v>
      </c>
      <c r="U366" s="172" t="s">
        <v>20</v>
      </c>
      <c r="V366" s="172" t="s">
        <v>20</v>
      </c>
      <c r="W366" s="172" t="s">
        <v>20</v>
      </c>
      <c r="X366" s="172" t="s">
        <v>20</v>
      </c>
      <c r="Y366" s="172" t="s">
        <v>20</v>
      </c>
    </row>
    <row r="367" ht="14.25" spans="1:25">
      <c r="A367" s="168"/>
      <c r="B367" s="172"/>
      <c r="C367" s="172"/>
      <c r="D367" s="179"/>
      <c r="E367" s="172"/>
      <c r="F367" s="172"/>
      <c r="G367" s="172"/>
      <c r="H367" s="172"/>
      <c r="I367" s="172"/>
      <c r="J367" s="172"/>
      <c r="K367" s="172"/>
      <c r="L367" s="172"/>
      <c r="M367" s="172"/>
      <c r="N367" s="172"/>
      <c r="O367" s="172"/>
      <c r="P367" s="172"/>
      <c r="Q367" s="172"/>
      <c r="R367" s="172"/>
      <c r="S367" s="172"/>
      <c r="T367" s="172"/>
      <c r="U367" s="172"/>
      <c r="V367" s="172"/>
      <c r="W367" s="172"/>
      <c r="X367" s="172"/>
      <c r="Y367" s="172"/>
    </row>
    <row r="368" ht="14.25" spans="1:25">
      <c r="A368" s="168" t="s">
        <v>512</v>
      </c>
      <c r="B368" s="172" t="s">
        <v>20</v>
      </c>
      <c r="C368" s="172" t="s">
        <v>20</v>
      </c>
      <c r="D368" s="185" t="s">
        <v>5145</v>
      </c>
      <c r="E368" s="172" t="s">
        <v>20</v>
      </c>
      <c r="F368" s="185" t="s">
        <v>5146</v>
      </c>
      <c r="G368" s="172" t="s">
        <v>20</v>
      </c>
      <c r="H368" s="185" t="s">
        <v>5147</v>
      </c>
      <c r="I368" s="172" t="s">
        <v>20</v>
      </c>
      <c r="J368" s="185" t="s">
        <v>5148</v>
      </c>
      <c r="K368" s="172" t="s">
        <v>20</v>
      </c>
      <c r="L368" s="185" t="s">
        <v>5149</v>
      </c>
      <c r="M368" s="172" t="s">
        <v>20</v>
      </c>
      <c r="N368" s="185" t="s">
        <v>5150</v>
      </c>
      <c r="O368" s="172" t="s">
        <v>20</v>
      </c>
      <c r="P368" s="185" t="s">
        <v>5151</v>
      </c>
      <c r="Q368" s="172" t="s">
        <v>20</v>
      </c>
      <c r="R368" s="172" t="s">
        <v>20</v>
      </c>
      <c r="S368" s="172" t="s">
        <v>20</v>
      </c>
      <c r="T368" s="172" t="s">
        <v>20</v>
      </c>
      <c r="U368" s="172" t="s">
        <v>20</v>
      </c>
      <c r="V368" s="172" t="s">
        <v>20</v>
      </c>
      <c r="W368" s="172" t="s">
        <v>20</v>
      </c>
      <c r="X368" s="172" t="s">
        <v>20</v>
      </c>
      <c r="Y368" s="172" t="s">
        <v>20</v>
      </c>
    </row>
    <row r="369" ht="33.75" spans="1:25">
      <c r="A369" s="168"/>
      <c r="B369" s="172"/>
      <c r="C369" s="172"/>
      <c r="D369" s="184" t="s">
        <v>5152</v>
      </c>
      <c r="E369" s="172"/>
      <c r="F369" s="185" t="s">
        <v>5153</v>
      </c>
      <c r="G369" s="172"/>
      <c r="H369" s="184" t="s">
        <v>5154</v>
      </c>
      <c r="I369" s="172"/>
      <c r="J369" s="184" t="s">
        <v>5155</v>
      </c>
      <c r="K369" s="172"/>
      <c r="L369" s="184" t="s">
        <v>5156</v>
      </c>
      <c r="M369" s="172"/>
      <c r="N369" s="184" t="s">
        <v>5157</v>
      </c>
      <c r="O369" s="172"/>
      <c r="P369" s="184" t="s">
        <v>5158</v>
      </c>
      <c r="Q369" s="172"/>
      <c r="R369" s="172"/>
      <c r="S369" s="172"/>
      <c r="T369" s="172"/>
      <c r="U369" s="172"/>
      <c r="V369" s="172"/>
      <c r="W369" s="172"/>
      <c r="X369" s="172"/>
      <c r="Y369" s="172"/>
    </row>
    <row r="370" ht="14.25" spans="1:25">
      <c r="A370" s="168" t="s">
        <v>553</v>
      </c>
      <c r="B370" s="172" t="s">
        <v>20</v>
      </c>
      <c r="C370" s="172" t="s">
        <v>20</v>
      </c>
      <c r="D370" s="179" t="s">
        <v>20</v>
      </c>
      <c r="E370" s="172" t="s">
        <v>20</v>
      </c>
      <c r="F370" s="172" t="s">
        <v>20</v>
      </c>
      <c r="G370" s="172" t="s">
        <v>20</v>
      </c>
      <c r="H370" s="172" t="s">
        <v>20</v>
      </c>
      <c r="I370" s="172" t="s">
        <v>20</v>
      </c>
      <c r="J370" s="172" t="s">
        <v>20</v>
      </c>
      <c r="K370" s="172" t="s">
        <v>20</v>
      </c>
      <c r="L370" s="172" t="s">
        <v>20</v>
      </c>
      <c r="M370" s="172" t="s">
        <v>20</v>
      </c>
      <c r="N370" s="172" t="s">
        <v>20</v>
      </c>
      <c r="O370" s="172" t="s">
        <v>20</v>
      </c>
      <c r="P370" s="172" t="s">
        <v>20</v>
      </c>
      <c r="Q370" s="172" t="s">
        <v>20</v>
      </c>
      <c r="R370" s="172" t="s">
        <v>20</v>
      </c>
      <c r="S370" s="172" t="s">
        <v>20</v>
      </c>
      <c r="T370" s="172" t="s">
        <v>20</v>
      </c>
      <c r="U370" s="172" t="s">
        <v>20</v>
      </c>
      <c r="V370" s="172" t="s">
        <v>20</v>
      </c>
      <c r="W370" s="172" t="s">
        <v>20</v>
      </c>
      <c r="X370" s="172" t="s">
        <v>20</v>
      </c>
      <c r="Y370" s="172" t="s">
        <v>20</v>
      </c>
    </row>
    <row r="371" ht="14.25" spans="1:25">
      <c r="A371" s="168"/>
      <c r="B371" s="172"/>
      <c r="C371" s="172"/>
      <c r="D371" s="179"/>
      <c r="E371" s="172"/>
      <c r="F371" s="172"/>
      <c r="G371" s="172"/>
      <c r="H371" s="172"/>
      <c r="I371" s="172"/>
      <c r="J371" s="172"/>
      <c r="K371" s="172"/>
      <c r="L371" s="172"/>
      <c r="M371" s="172"/>
      <c r="N371" s="172"/>
      <c r="O371" s="172"/>
      <c r="P371" s="172"/>
      <c r="Q371" s="172"/>
      <c r="R371" s="172"/>
      <c r="S371" s="172"/>
      <c r="T371" s="172"/>
      <c r="U371" s="172"/>
      <c r="V371" s="172"/>
      <c r="W371" s="172"/>
      <c r="X371" s="172"/>
      <c r="Y371" s="172"/>
    </row>
    <row r="372" ht="14.25" spans="1:25">
      <c r="A372" s="168" t="s">
        <v>594</v>
      </c>
      <c r="B372" s="172" t="s">
        <v>20</v>
      </c>
      <c r="C372" s="172" t="s">
        <v>20</v>
      </c>
      <c r="D372" s="185" t="s">
        <v>5159</v>
      </c>
      <c r="E372" s="172" t="s">
        <v>20</v>
      </c>
      <c r="F372" s="183" t="s">
        <v>5160</v>
      </c>
      <c r="G372" s="172" t="s">
        <v>20</v>
      </c>
      <c r="H372" s="185" t="s">
        <v>5161</v>
      </c>
      <c r="I372" s="172" t="s">
        <v>20</v>
      </c>
      <c r="J372" s="185" t="s">
        <v>5162</v>
      </c>
      <c r="K372" s="172" t="s">
        <v>20</v>
      </c>
      <c r="L372" s="185" t="s">
        <v>5163</v>
      </c>
      <c r="M372" s="172" t="s">
        <v>20</v>
      </c>
      <c r="N372" s="185" t="s">
        <v>5164</v>
      </c>
      <c r="O372" s="172" t="s">
        <v>20</v>
      </c>
      <c r="P372" s="185" t="s">
        <v>5165</v>
      </c>
      <c r="Q372" s="172" t="s">
        <v>20</v>
      </c>
      <c r="R372" s="172" t="s">
        <v>20</v>
      </c>
      <c r="S372" s="172" t="s">
        <v>20</v>
      </c>
      <c r="T372" s="172" t="s">
        <v>20</v>
      </c>
      <c r="U372" s="172" t="s">
        <v>20</v>
      </c>
      <c r="V372" s="172" t="s">
        <v>20</v>
      </c>
      <c r="W372" s="172" t="s">
        <v>20</v>
      </c>
      <c r="X372" s="172" t="s">
        <v>20</v>
      </c>
      <c r="Y372" s="172" t="s">
        <v>20</v>
      </c>
    </row>
    <row r="373" ht="14.25" spans="1:25">
      <c r="A373" s="168"/>
      <c r="B373" s="172"/>
      <c r="C373" s="172"/>
      <c r="D373" s="184" t="s">
        <v>5166</v>
      </c>
      <c r="E373" s="172"/>
      <c r="F373" s="184" t="s">
        <v>5167</v>
      </c>
      <c r="G373" s="172"/>
      <c r="H373" s="184" t="s">
        <v>5168</v>
      </c>
      <c r="I373" s="172"/>
      <c r="J373" s="184" t="s">
        <v>5169</v>
      </c>
      <c r="K373" s="172"/>
      <c r="L373" s="184" t="s">
        <v>5170</v>
      </c>
      <c r="M373" s="172"/>
      <c r="N373" s="184" t="s">
        <v>5171</v>
      </c>
      <c r="O373" s="172"/>
      <c r="P373" s="184" t="s">
        <v>5172</v>
      </c>
      <c r="Q373" s="172"/>
      <c r="R373" s="172"/>
      <c r="S373" s="172"/>
      <c r="T373" s="172"/>
      <c r="U373" s="172"/>
      <c r="V373" s="172"/>
      <c r="W373" s="172"/>
      <c r="X373" s="172"/>
      <c r="Y373" s="172"/>
    </row>
    <row r="374" ht="14.25" spans="1:25">
      <c r="A374" s="174" t="s">
        <v>635</v>
      </c>
      <c r="B374" s="172" t="s">
        <v>20</v>
      </c>
      <c r="C374" s="172" t="s">
        <v>20</v>
      </c>
      <c r="D374" s="179" t="s">
        <v>20</v>
      </c>
      <c r="E374" s="172" t="s">
        <v>20</v>
      </c>
      <c r="F374" s="172" t="s">
        <v>20</v>
      </c>
      <c r="G374" s="172" t="s">
        <v>20</v>
      </c>
      <c r="H374" s="172" t="s">
        <v>20</v>
      </c>
      <c r="I374" s="172" t="s">
        <v>20</v>
      </c>
      <c r="J374" s="172" t="s">
        <v>20</v>
      </c>
      <c r="K374" s="172" t="s">
        <v>20</v>
      </c>
      <c r="L374" s="172" t="s">
        <v>20</v>
      </c>
      <c r="M374" s="172" t="s">
        <v>20</v>
      </c>
      <c r="N374" s="172" t="s">
        <v>20</v>
      </c>
      <c r="O374" s="172" t="s">
        <v>20</v>
      </c>
      <c r="P374" s="172" t="s">
        <v>20</v>
      </c>
      <c r="Q374" s="172" t="s">
        <v>20</v>
      </c>
      <c r="R374" s="172" t="s">
        <v>20</v>
      </c>
      <c r="S374" s="172" t="s">
        <v>20</v>
      </c>
      <c r="T374" s="172" t="s">
        <v>20</v>
      </c>
      <c r="U374" s="172" t="s">
        <v>20</v>
      </c>
      <c r="V374" s="172" t="s">
        <v>20</v>
      </c>
      <c r="W374" s="172" t="s">
        <v>20</v>
      </c>
      <c r="X374" s="172" t="s">
        <v>20</v>
      </c>
      <c r="Y374" s="172" t="s">
        <v>20</v>
      </c>
    </row>
    <row r="375" ht="14.25" spans="1:25">
      <c r="A375" s="174"/>
      <c r="B375" s="172"/>
      <c r="C375" s="172"/>
      <c r="D375" s="179"/>
      <c r="E375" s="172"/>
      <c r="F375" s="172"/>
      <c r="G375" s="172"/>
      <c r="H375" s="172"/>
      <c r="I375" s="172"/>
      <c r="J375" s="172"/>
      <c r="K375" s="172"/>
      <c r="L375" s="172"/>
      <c r="M375" s="172"/>
      <c r="N375" s="172"/>
      <c r="O375" s="172"/>
      <c r="P375" s="172"/>
      <c r="Q375" s="172"/>
      <c r="R375" s="172"/>
      <c r="S375" s="172"/>
      <c r="T375" s="172"/>
      <c r="U375" s="172"/>
      <c r="V375" s="172"/>
      <c r="W375" s="172"/>
      <c r="X375" s="172"/>
      <c r="Y375" s="172"/>
    </row>
    <row r="378" ht="15.75" spans="1:25">
      <c r="A378" s="163" t="s">
        <v>5173</v>
      </c>
      <c r="B378" s="163"/>
      <c r="C378" s="163"/>
      <c r="D378" s="164"/>
      <c r="E378" s="163"/>
      <c r="F378" s="163"/>
      <c r="G378" s="163"/>
      <c r="H378" s="163"/>
      <c r="I378" s="163"/>
      <c r="J378" s="163"/>
      <c r="K378" s="163"/>
      <c r="L378" s="163"/>
      <c r="M378" s="163"/>
      <c r="N378" s="163"/>
      <c r="O378" s="163"/>
      <c r="P378" s="163"/>
      <c r="Q378" s="163"/>
      <c r="R378" s="163"/>
      <c r="S378" s="163"/>
      <c r="T378" s="163"/>
      <c r="U378" s="163"/>
      <c r="V378" s="163"/>
      <c r="W378" s="163"/>
      <c r="X378" s="163"/>
      <c r="Y378" s="163"/>
    </row>
    <row r="379" spans="1:25">
      <c r="A379" s="165"/>
      <c r="B379" s="166">
        <v>1</v>
      </c>
      <c r="C379" s="166">
        <v>2</v>
      </c>
      <c r="D379" s="167">
        <v>3</v>
      </c>
      <c r="E379" s="166">
        <v>4</v>
      </c>
      <c r="F379" s="166">
        <v>5</v>
      </c>
      <c r="G379" s="166">
        <v>6</v>
      </c>
      <c r="H379" s="166">
        <v>7</v>
      </c>
      <c r="I379" s="166">
        <v>8</v>
      </c>
      <c r="J379" s="166">
        <v>9</v>
      </c>
      <c r="K379" s="166">
        <v>10</v>
      </c>
      <c r="L379" s="166">
        <v>11</v>
      </c>
      <c r="M379" s="166">
        <v>12</v>
      </c>
      <c r="N379" s="166">
        <v>13</v>
      </c>
      <c r="O379" s="166">
        <v>14</v>
      </c>
      <c r="P379" s="166">
        <v>15</v>
      </c>
      <c r="Q379" s="166">
        <v>16</v>
      </c>
      <c r="R379" s="166">
        <v>17</v>
      </c>
      <c r="S379" s="166">
        <v>18</v>
      </c>
      <c r="T379" s="166">
        <v>19</v>
      </c>
      <c r="U379" s="166">
        <v>20</v>
      </c>
      <c r="V379" s="166">
        <v>21</v>
      </c>
      <c r="W379" s="166">
        <v>22</v>
      </c>
      <c r="X379" s="166">
        <v>23</v>
      </c>
      <c r="Y379" s="178">
        <v>24</v>
      </c>
    </row>
    <row r="380" ht="14.25" spans="1:25">
      <c r="A380" s="168" t="s">
        <v>19</v>
      </c>
      <c r="B380" s="169" t="s">
        <v>20</v>
      </c>
      <c r="C380" s="169" t="s">
        <v>20</v>
      </c>
      <c r="D380" s="186" t="s">
        <v>5174</v>
      </c>
      <c r="E380" s="169" t="s">
        <v>20</v>
      </c>
      <c r="F380" s="186" t="s">
        <v>5175</v>
      </c>
      <c r="G380" s="169" t="s">
        <v>20</v>
      </c>
      <c r="H380" s="169" t="s">
        <v>20</v>
      </c>
      <c r="I380" s="169" t="s">
        <v>20</v>
      </c>
      <c r="J380" s="169" t="s">
        <v>20</v>
      </c>
      <c r="K380" s="169" t="s">
        <v>20</v>
      </c>
      <c r="L380" s="169" t="s">
        <v>20</v>
      </c>
      <c r="M380" s="169" t="s">
        <v>20</v>
      </c>
      <c r="N380" s="169" t="s">
        <v>20</v>
      </c>
      <c r="O380" s="169" t="s">
        <v>20</v>
      </c>
      <c r="P380" s="169" t="s">
        <v>20</v>
      </c>
      <c r="Q380" s="169" t="s">
        <v>20</v>
      </c>
      <c r="R380" s="169" t="s">
        <v>20</v>
      </c>
      <c r="S380" s="169" t="s">
        <v>20</v>
      </c>
      <c r="T380" s="169" t="s">
        <v>20</v>
      </c>
      <c r="U380" s="169" t="s">
        <v>20</v>
      </c>
      <c r="V380" s="169" t="s">
        <v>20</v>
      </c>
      <c r="W380" s="169" t="s">
        <v>20</v>
      </c>
      <c r="X380" s="169" t="s">
        <v>20</v>
      </c>
      <c r="Y380" s="169" t="s">
        <v>20</v>
      </c>
    </row>
    <row r="381" ht="22.5" spans="1:25">
      <c r="A381" s="168"/>
      <c r="B381" s="169"/>
      <c r="C381" s="169"/>
      <c r="D381" s="187" t="s">
        <v>5176</v>
      </c>
      <c r="E381" s="169"/>
      <c r="F381" s="187" t="s">
        <v>5177</v>
      </c>
      <c r="G381" s="169"/>
      <c r="H381" s="169"/>
      <c r="I381" s="169"/>
      <c r="J381" s="169"/>
      <c r="K381" s="169"/>
      <c r="L381" s="169"/>
      <c r="M381" s="169"/>
      <c r="N381" s="169"/>
      <c r="O381" s="169"/>
      <c r="P381" s="169"/>
      <c r="Q381" s="169"/>
      <c r="R381" s="169"/>
      <c r="S381" s="169"/>
      <c r="T381" s="169"/>
      <c r="U381" s="169"/>
      <c r="V381" s="169"/>
      <c r="W381" s="169"/>
      <c r="X381" s="169"/>
      <c r="Y381" s="169"/>
    </row>
    <row r="382" ht="14.25" spans="1:25">
      <c r="A382" s="168" t="s">
        <v>61</v>
      </c>
      <c r="B382" s="172" t="s">
        <v>20</v>
      </c>
      <c r="C382" s="172" t="s">
        <v>20</v>
      </c>
      <c r="D382" s="188" t="s">
        <v>20</v>
      </c>
      <c r="E382" s="169" t="s">
        <v>20</v>
      </c>
      <c r="F382" s="169" t="s">
        <v>20</v>
      </c>
      <c r="G382" s="172" t="s">
        <v>20</v>
      </c>
      <c r="H382" s="172" t="s">
        <v>20</v>
      </c>
      <c r="I382" s="172" t="s">
        <v>20</v>
      </c>
      <c r="J382" s="172" t="s">
        <v>20</v>
      </c>
      <c r="K382" s="172" t="s">
        <v>20</v>
      </c>
      <c r="L382" s="172" t="s">
        <v>20</v>
      </c>
      <c r="M382" s="172" t="s">
        <v>20</v>
      </c>
      <c r="N382" s="172" t="s">
        <v>20</v>
      </c>
      <c r="O382" s="172" t="s">
        <v>20</v>
      </c>
      <c r="P382" s="172" t="s">
        <v>20</v>
      </c>
      <c r="Q382" s="172" t="s">
        <v>20</v>
      </c>
      <c r="R382" s="172" t="s">
        <v>20</v>
      </c>
      <c r="S382" s="172" t="s">
        <v>20</v>
      </c>
      <c r="T382" s="172" t="s">
        <v>20</v>
      </c>
      <c r="U382" s="172" t="s">
        <v>20</v>
      </c>
      <c r="V382" s="172" t="s">
        <v>20</v>
      </c>
      <c r="W382" s="172" t="s">
        <v>20</v>
      </c>
      <c r="X382" s="172" t="s">
        <v>20</v>
      </c>
      <c r="Y382" s="172" t="s">
        <v>20</v>
      </c>
    </row>
    <row r="383" ht="14.25" spans="1:25">
      <c r="A383" s="168"/>
      <c r="B383" s="172"/>
      <c r="C383" s="172"/>
      <c r="D383" s="188"/>
      <c r="E383" s="169"/>
      <c r="F383" s="169"/>
      <c r="G383" s="172"/>
      <c r="H383" s="172"/>
      <c r="I383" s="172"/>
      <c r="J383" s="172"/>
      <c r="K383" s="172"/>
      <c r="L383" s="172"/>
      <c r="M383" s="172"/>
      <c r="N383" s="172"/>
      <c r="O383" s="172"/>
      <c r="P383" s="172"/>
      <c r="Q383" s="172"/>
      <c r="R383" s="172"/>
      <c r="S383" s="172"/>
      <c r="T383" s="172"/>
      <c r="U383" s="172"/>
      <c r="V383" s="172"/>
      <c r="W383" s="172"/>
      <c r="X383" s="172"/>
      <c r="Y383" s="172"/>
    </row>
    <row r="384" ht="14.25" spans="1:25">
      <c r="A384" s="168" t="s">
        <v>102</v>
      </c>
      <c r="B384" s="172" t="s">
        <v>20</v>
      </c>
      <c r="C384" s="172" t="s">
        <v>20</v>
      </c>
      <c r="D384" s="189" t="s">
        <v>5178</v>
      </c>
      <c r="E384" s="172" t="s">
        <v>20</v>
      </c>
      <c r="F384" s="189" t="s">
        <v>5179</v>
      </c>
      <c r="G384" s="172" t="s">
        <v>20</v>
      </c>
      <c r="H384" s="172" t="s">
        <v>20</v>
      </c>
      <c r="I384" s="172" t="s">
        <v>20</v>
      </c>
      <c r="J384" s="172" t="s">
        <v>20</v>
      </c>
      <c r="K384" s="172" t="s">
        <v>20</v>
      </c>
      <c r="L384" s="172" t="s">
        <v>20</v>
      </c>
      <c r="M384" s="172" t="s">
        <v>20</v>
      </c>
      <c r="N384" s="172" t="s">
        <v>20</v>
      </c>
      <c r="O384" s="172" t="s">
        <v>20</v>
      </c>
      <c r="P384" s="172" t="s">
        <v>20</v>
      </c>
      <c r="Q384" s="172" t="s">
        <v>20</v>
      </c>
      <c r="R384" s="172" t="s">
        <v>20</v>
      </c>
      <c r="S384" s="172" t="s">
        <v>20</v>
      </c>
      <c r="T384" s="172" t="s">
        <v>20</v>
      </c>
      <c r="U384" s="172" t="s">
        <v>20</v>
      </c>
      <c r="V384" s="172" t="s">
        <v>20</v>
      </c>
      <c r="W384" s="172" t="s">
        <v>20</v>
      </c>
      <c r="X384" s="172" t="s">
        <v>20</v>
      </c>
      <c r="Y384" s="172" t="s">
        <v>20</v>
      </c>
    </row>
    <row r="385" ht="22.5" spans="1:25">
      <c r="A385" s="168"/>
      <c r="B385" s="172"/>
      <c r="C385" s="172"/>
      <c r="D385" s="187" t="s">
        <v>5180</v>
      </c>
      <c r="E385" s="172"/>
      <c r="F385" s="187" t="s">
        <v>5181</v>
      </c>
      <c r="G385" s="172"/>
      <c r="H385" s="172"/>
      <c r="I385" s="172"/>
      <c r="J385" s="172"/>
      <c r="K385" s="172"/>
      <c r="L385" s="172"/>
      <c r="M385" s="172"/>
      <c r="N385" s="172"/>
      <c r="O385" s="172"/>
      <c r="P385" s="172"/>
      <c r="Q385" s="172"/>
      <c r="R385" s="172"/>
      <c r="S385" s="172"/>
      <c r="T385" s="172"/>
      <c r="U385" s="172"/>
      <c r="V385" s="172"/>
      <c r="W385" s="172"/>
      <c r="X385" s="172"/>
      <c r="Y385" s="172"/>
    </row>
    <row r="386" ht="14.25" spans="1:25">
      <c r="A386" s="168" t="s">
        <v>143</v>
      </c>
      <c r="B386" s="172" t="s">
        <v>20</v>
      </c>
      <c r="C386" s="172" t="s">
        <v>20</v>
      </c>
      <c r="D386" s="188" t="s">
        <v>20</v>
      </c>
      <c r="E386" s="169" t="s">
        <v>20</v>
      </c>
      <c r="F386" s="169" t="s">
        <v>20</v>
      </c>
      <c r="G386" s="172" t="s">
        <v>20</v>
      </c>
      <c r="H386" s="172" t="s">
        <v>20</v>
      </c>
      <c r="I386" s="172" t="s">
        <v>20</v>
      </c>
      <c r="J386" s="172" t="s">
        <v>20</v>
      </c>
      <c r="K386" s="172" t="s">
        <v>20</v>
      </c>
      <c r="L386" s="172" t="s">
        <v>20</v>
      </c>
      <c r="M386" s="172" t="s">
        <v>20</v>
      </c>
      <c r="N386" s="172" t="s">
        <v>20</v>
      </c>
      <c r="O386" s="172" t="s">
        <v>20</v>
      </c>
      <c r="P386" s="172" t="s">
        <v>20</v>
      </c>
      <c r="Q386" s="172" t="s">
        <v>20</v>
      </c>
      <c r="R386" s="172" t="s">
        <v>20</v>
      </c>
      <c r="S386" s="172" t="s">
        <v>20</v>
      </c>
      <c r="T386" s="172" t="s">
        <v>20</v>
      </c>
      <c r="U386" s="172" t="s">
        <v>20</v>
      </c>
      <c r="V386" s="172" t="s">
        <v>20</v>
      </c>
      <c r="W386" s="172" t="s">
        <v>20</v>
      </c>
      <c r="X386" s="172" t="s">
        <v>20</v>
      </c>
      <c r="Y386" s="172" t="s">
        <v>20</v>
      </c>
    </row>
    <row r="387" ht="14.25" spans="1:25">
      <c r="A387" s="168"/>
      <c r="B387" s="172"/>
      <c r="C387" s="172"/>
      <c r="D387" s="188"/>
      <c r="E387" s="169"/>
      <c r="F387" s="169"/>
      <c r="G387" s="172"/>
      <c r="H387" s="172"/>
      <c r="I387" s="172"/>
      <c r="J387" s="172"/>
      <c r="K387" s="172"/>
      <c r="L387" s="172"/>
      <c r="M387" s="172"/>
      <c r="N387" s="172"/>
      <c r="O387" s="172"/>
      <c r="P387" s="172"/>
      <c r="Q387" s="172"/>
      <c r="R387" s="172"/>
      <c r="S387" s="172"/>
      <c r="T387" s="172"/>
      <c r="U387" s="172"/>
      <c r="V387" s="172"/>
      <c r="W387" s="172"/>
      <c r="X387" s="172"/>
      <c r="Y387" s="172"/>
    </row>
    <row r="388" ht="14.25" spans="1:25">
      <c r="A388" s="168" t="s">
        <v>184</v>
      </c>
      <c r="B388" s="172" t="s">
        <v>20</v>
      </c>
      <c r="C388" s="172" t="s">
        <v>20</v>
      </c>
      <c r="D388" s="189" t="s">
        <v>5182</v>
      </c>
      <c r="E388" s="172" t="s">
        <v>20</v>
      </c>
      <c r="F388" s="189" t="s">
        <v>5183</v>
      </c>
      <c r="G388" s="172" t="s">
        <v>20</v>
      </c>
      <c r="H388" s="172" t="s">
        <v>20</v>
      </c>
      <c r="I388" s="172" t="s">
        <v>20</v>
      </c>
      <c r="J388" s="172" t="s">
        <v>20</v>
      </c>
      <c r="K388" s="172" t="s">
        <v>20</v>
      </c>
      <c r="L388" s="172" t="s">
        <v>20</v>
      </c>
      <c r="M388" s="172" t="s">
        <v>20</v>
      </c>
      <c r="N388" s="172" t="s">
        <v>20</v>
      </c>
      <c r="O388" s="172" t="s">
        <v>20</v>
      </c>
      <c r="P388" s="172" t="s">
        <v>20</v>
      </c>
      <c r="Q388" s="172" t="s">
        <v>20</v>
      </c>
      <c r="R388" s="172" t="s">
        <v>20</v>
      </c>
      <c r="S388" s="172" t="s">
        <v>20</v>
      </c>
      <c r="T388" s="172" t="s">
        <v>20</v>
      </c>
      <c r="U388" s="172" t="s">
        <v>20</v>
      </c>
      <c r="V388" s="172" t="s">
        <v>20</v>
      </c>
      <c r="W388" s="172" t="s">
        <v>20</v>
      </c>
      <c r="X388" s="172" t="s">
        <v>20</v>
      </c>
      <c r="Y388" s="172" t="s">
        <v>20</v>
      </c>
    </row>
    <row r="389" ht="22.5" spans="1:25">
      <c r="A389" s="168"/>
      <c r="B389" s="172"/>
      <c r="C389" s="172"/>
      <c r="D389" s="187" t="s">
        <v>5184</v>
      </c>
      <c r="E389" s="172"/>
      <c r="F389" s="187" t="s">
        <v>5185</v>
      </c>
      <c r="G389" s="172"/>
      <c r="H389" s="172"/>
      <c r="I389" s="172"/>
      <c r="J389" s="172"/>
      <c r="K389" s="172"/>
      <c r="L389" s="172"/>
      <c r="M389" s="172"/>
      <c r="N389" s="172"/>
      <c r="O389" s="172"/>
      <c r="P389" s="172"/>
      <c r="Q389" s="172"/>
      <c r="R389" s="172"/>
      <c r="S389" s="172"/>
      <c r="T389" s="172"/>
      <c r="U389" s="172"/>
      <c r="V389" s="172"/>
      <c r="W389" s="172"/>
      <c r="X389" s="172"/>
      <c r="Y389" s="172"/>
    </row>
    <row r="390" ht="14.25" spans="1:25">
      <c r="A390" s="168" t="s">
        <v>225</v>
      </c>
      <c r="B390" s="172" t="s">
        <v>20</v>
      </c>
      <c r="C390" s="172" t="s">
        <v>20</v>
      </c>
      <c r="D390" s="188" t="s">
        <v>20</v>
      </c>
      <c r="E390" s="169" t="s">
        <v>20</v>
      </c>
      <c r="F390" s="169" t="s">
        <v>20</v>
      </c>
      <c r="G390" s="172" t="s">
        <v>20</v>
      </c>
      <c r="H390" s="172" t="s">
        <v>20</v>
      </c>
      <c r="I390" s="172" t="s">
        <v>20</v>
      </c>
      <c r="J390" s="172" t="s">
        <v>20</v>
      </c>
      <c r="K390" s="172" t="s">
        <v>20</v>
      </c>
      <c r="L390" s="172" t="s">
        <v>20</v>
      </c>
      <c r="M390" s="172" t="s">
        <v>20</v>
      </c>
      <c r="N390" s="172" t="s">
        <v>20</v>
      </c>
      <c r="O390" s="172" t="s">
        <v>20</v>
      </c>
      <c r="P390" s="172" t="s">
        <v>20</v>
      </c>
      <c r="Q390" s="172" t="s">
        <v>20</v>
      </c>
      <c r="R390" s="172" t="s">
        <v>20</v>
      </c>
      <c r="S390" s="172" t="s">
        <v>20</v>
      </c>
      <c r="T390" s="172" t="s">
        <v>20</v>
      </c>
      <c r="U390" s="172" t="s">
        <v>20</v>
      </c>
      <c r="V390" s="172" t="s">
        <v>20</v>
      </c>
      <c r="W390" s="172" t="s">
        <v>20</v>
      </c>
      <c r="X390" s="172" t="s">
        <v>20</v>
      </c>
      <c r="Y390" s="172" t="s">
        <v>20</v>
      </c>
    </row>
    <row r="391" ht="14.25" spans="1:25">
      <c r="A391" s="168"/>
      <c r="B391" s="172"/>
      <c r="C391" s="172"/>
      <c r="D391" s="188"/>
      <c r="E391" s="169"/>
      <c r="F391" s="169"/>
      <c r="G391" s="172"/>
      <c r="H391" s="172"/>
      <c r="I391" s="172"/>
      <c r="J391" s="172"/>
      <c r="K391" s="172"/>
      <c r="L391" s="172"/>
      <c r="M391" s="172"/>
      <c r="N391" s="172"/>
      <c r="O391" s="172"/>
      <c r="P391" s="172"/>
      <c r="Q391" s="172"/>
      <c r="R391" s="172"/>
      <c r="S391" s="172"/>
      <c r="T391" s="172"/>
      <c r="U391" s="172"/>
      <c r="V391" s="172"/>
      <c r="W391" s="172"/>
      <c r="X391" s="172"/>
      <c r="Y391" s="172"/>
    </row>
    <row r="392" ht="14.25" spans="1:25">
      <c r="A392" s="168" t="s">
        <v>266</v>
      </c>
      <c r="B392" s="172" t="s">
        <v>20</v>
      </c>
      <c r="C392" s="172" t="s">
        <v>20</v>
      </c>
      <c r="D392" s="189" t="s">
        <v>5186</v>
      </c>
      <c r="E392" s="172" t="s">
        <v>20</v>
      </c>
      <c r="F392" s="189" t="s">
        <v>5187</v>
      </c>
      <c r="G392" s="172" t="s">
        <v>20</v>
      </c>
      <c r="H392" s="172" t="s">
        <v>20</v>
      </c>
      <c r="I392" s="172" t="s">
        <v>20</v>
      </c>
      <c r="J392" s="172" t="s">
        <v>20</v>
      </c>
      <c r="K392" s="172" t="s">
        <v>20</v>
      </c>
      <c r="L392" s="172" t="s">
        <v>20</v>
      </c>
      <c r="M392" s="172" t="s">
        <v>20</v>
      </c>
      <c r="N392" s="172" t="s">
        <v>20</v>
      </c>
      <c r="O392" s="172" t="s">
        <v>20</v>
      </c>
      <c r="P392" s="172" t="s">
        <v>20</v>
      </c>
      <c r="Q392" s="172" t="s">
        <v>20</v>
      </c>
      <c r="R392" s="172" t="s">
        <v>20</v>
      </c>
      <c r="S392" s="172" t="s">
        <v>20</v>
      </c>
      <c r="T392" s="172" t="s">
        <v>20</v>
      </c>
      <c r="U392" s="172" t="s">
        <v>20</v>
      </c>
      <c r="V392" s="172" t="s">
        <v>20</v>
      </c>
      <c r="W392" s="172" t="s">
        <v>20</v>
      </c>
      <c r="X392" s="172" t="s">
        <v>20</v>
      </c>
      <c r="Y392" s="172" t="s">
        <v>20</v>
      </c>
    </row>
    <row r="393" ht="22.5" spans="1:25">
      <c r="A393" s="168"/>
      <c r="B393" s="172"/>
      <c r="C393" s="172"/>
      <c r="D393" s="187" t="s">
        <v>5188</v>
      </c>
      <c r="E393" s="172"/>
      <c r="F393" s="187" t="s">
        <v>5189</v>
      </c>
      <c r="G393" s="172"/>
      <c r="H393" s="172"/>
      <c r="I393" s="172"/>
      <c r="J393" s="172"/>
      <c r="K393" s="172"/>
      <c r="L393" s="172"/>
      <c r="M393" s="172"/>
      <c r="N393" s="172"/>
      <c r="O393" s="172"/>
      <c r="P393" s="172"/>
      <c r="Q393" s="172"/>
      <c r="R393" s="172"/>
      <c r="S393" s="172"/>
      <c r="T393" s="172"/>
      <c r="U393" s="172"/>
      <c r="V393" s="172"/>
      <c r="W393" s="172"/>
      <c r="X393" s="172"/>
      <c r="Y393" s="172"/>
    </row>
    <row r="394" ht="14.25" spans="1:25">
      <c r="A394" s="168" t="s">
        <v>307</v>
      </c>
      <c r="B394" s="172" t="s">
        <v>20</v>
      </c>
      <c r="C394" s="172" t="s">
        <v>20</v>
      </c>
      <c r="D394" s="188" t="s">
        <v>20</v>
      </c>
      <c r="E394" s="169" t="s">
        <v>20</v>
      </c>
      <c r="F394" s="169" t="s">
        <v>20</v>
      </c>
      <c r="G394" s="172" t="s">
        <v>20</v>
      </c>
      <c r="H394" s="172" t="s">
        <v>20</v>
      </c>
      <c r="I394" s="172" t="s">
        <v>20</v>
      </c>
      <c r="J394" s="172" t="s">
        <v>20</v>
      </c>
      <c r="K394" s="172" t="s">
        <v>20</v>
      </c>
      <c r="L394" s="172" t="s">
        <v>20</v>
      </c>
      <c r="M394" s="172" t="s">
        <v>20</v>
      </c>
      <c r="N394" s="172" t="s">
        <v>20</v>
      </c>
      <c r="O394" s="172" t="s">
        <v>20</v>
      </c>
      <c r="P394" s="172" t="s">
        <v>20</v>
      </c>
      <c r="Q394" s="172" t="s">
        <v>20</v>
      </c>
      <c r="R394" s="172" t="s">
        <v>20</v>
      </c>
      <c r="S394" s="172" t="s">
        <v>20</v>
      </c>
      <c r="T394" s="172" t="s">
        <v>20</v>
      </c>
      <c r="U394" s="172" t="s">
        <v>20</v>
      </c>
      <c r="V394" s="172" t="s">
        <v>20</v>
      </c>
      <c r="W394" s="172" t="s">
        <v>20</v>
      </c>
      <c r="X394" s="172" t="s">
        <v>20</v>
      </c>
      <c r="Y394" s="172" t="s">
        <v>20</v>
      </c>
    </row>
    <row r="395" ht="14.25" spans="1:25">
      <c r="A395" s="168"/>
      <c r="B395" s="172"/>
      <c r="C395" s="172"/>
      <c r="D395" s="188"/>
      <c r="E395" s="169"/>
      <c r="F395" s="169"/>
      <c r="G395" s="172"/>
      <c r="H395" s="172"/>
      <c r="I395" s="172"/>
      <c r="J395" s="172"/>
      <c r="K395" s="172"/>
      <c r="L395" s="172"/>
      <c r="M395" s="172"/>
      <c r="N395" s="172"/>
      <c r="O395" s="172"/>
      <c r="P395" s="172"/>
      <c r="Q395" s="172"/>
      <c r="R395" s="172"/>
      <c r="S395" s="172"/>
      <c r="T395" s="172"/>
      <c r="U395" s="172"/>
      <c r="V395" s="172"/>
      <c r="W395" s="172"/>
      <c r="X395" s="172"/>
      <c r="Y395" s="172"/>
    </row>
    <row r="396" ht="14.25" spans="1:25">
      <c r="A396" s="168" t="s">
        <v>348</v>
      </c>
      <c r="B396" s="172" t="s">
        <v>20</v>
      </c>
      <c r="C396" s="172" t="s">
        <v>20</v>
      </c>
      <c r="D396" s="189" t="s">
        <v>5190</v>
      </c>
      <c r="E396" s="172" t="s">
        <v>20</v>
      </c>
      <c r="F396" s="189" t="s">
        <v>5191</v>
      </c>
      <c r="G396" s="172" t="s">
        <v>20</v>
      </c>
      <c r="H396" s="172" t="s">
        <v>20</v>
      </c>
      <c r="I396" s="172" t="s">
        <v>20</v>
      </c>
      <c r="J396" s="172" t="s">
        <v>20</v>
      </c>
      <c r="K396" s="172" t="s">
        <v>20</v>
      </c>
      <c r="L396" s="172" t="s">
        <v>20</v>
      </c>
      <c r="M396" s="172" t="s">
        <v>20</v>
      </c>
      <c r="N396" s="172" t="s">
        <v>20</v>
      </c>
      <c r="O396" s="172" t="s">
        <v>20</v>
      </c>
      <c r="P396" s="172" t="s">
        <v>20</v>
      </c>
      <c r="Q396" s="172" t="s">
        <v>20</v>
      </c>
      <c r="R396" s="172" t="s">
        <v>20</v>
      </c>
      <c r="S396" s="172" t="s">
        <v>20</v>
      </c>
      <c r="T396" s="172" t="s">
        <v>20</v>
      </c>
      <c r="U396" s="172" t="s">
        <v>20</v>
      </c>
      <c r="V396" s="172" t="s">
        <v>20</v>
      </c>
      <c r="W396" s="172" t="s">
        <v>20</v>
      </c>
      <c r="X396" s="172" t="s">
        <v>20</v>
      </c>
      <c r="Y396" s="172" t="s">
        <v>20</v>
      </c>
    </row>
    <row r="397" ht="22.5" spans="1:25">
      <c r="A397" s="168"/>
      <c r="B397" s="172"/>
      <c r="C397" s="172"/>
      <c r="D397" s="187" t="s">
        <v>5192</v>
      </c>
      <c r="E397" s="172"/>
      <c r="F397" s="187" t="s">
        <v>5193</v>
      </c>
      <c r="G397" s="172"/>
      <c r="H397" s="172"/>
      <c r="I397" s="172"/>
      <c r="J397" s="172"/>
      <c r="K397" s="172"/>
      <c r="L397" s="172"/>
      <c r="M397" s="172"/>
      <c r="N397" s="172"/>
      <c r="O397" s="172"/>
      <c r="P397" s="172"/>
      <c r="Q397" s="172"/>
      <c r="R397" s="172"/>
      <c r="S397" s="172"/>
      <c r="T397" s="172"/>
      <c r="U397" s="172"/>
      <c r="V397" s="172"/>
      <c r="W397" s="172"/>
      <c r="X397" s="172"/>
      <c r="Y397" s="172"/>
    </row>
    <row r="398" ht="14.25" spans="1:25">
      <c r="A398" s="168" t="s">
        <v>389</v>
      </c>
      <c r="B398" s="172" t="s">
        <v>20</v>
      </c>
      <c r="C398" s="172" t="s">
        <v>20</v>
      </c>
      <c r="D398" s="188" t="s">
        <v>20</v>
      </c>
      <c r="E398" s="169" t="s">
        <v>20</v>
      </c>
      <c r="F398" s="169" t="s">
        <v>20</v>
      </c>
      <c r="G398" s="172" t="s">
        <v>20</v>
      </c>
      <c r="H398" s="172" t="s">
        <v>20</v>
      </c>
      <c r="I398" s="172" t="s">
        <v>20</v>
      </c>
      <c r="J398" s="172" t="s">
        <v>20</v>
      </c>
      <c r="K398" s="172" t="s">
        <v>20</v>
      </c>
      <c r="L398" s="172" t="s">
        <v>20</v>
      </c>
      <c r="M398" s="172" t="s">
        <v>20</v>
      </c>
      <c r="N398" s="172" t="s">
        <v>20</v>
      </c>
      <c r="O398" s="172" t="s">
        <v>20</v>
      </c>
      <c r="P398" s="172" t="s">
        <v>20</v>
      </c>
      <c r="Q398" s="172" t="s">
        <v>20</v>
      </c>
      <c r="R398" s="172" t="s">
        <v>20</v>
      </c>
      <c r="S398" s="172" t="s">
        <v>20</v>
      </c>
      <c r="T398" s="172" t="s">
        <v>20</v>
      </c>
      <c r="U398" s="172" t="s">
        <v>20</v>
      </c>
      <c r="V398" s="172" t="s">
        <v>20</v>
      </c>
      <c r="W398" s="172" t="s">
        <v>20</v>
      </c>
      <c r="X398" s="172" t="s">
        <v>20</v>
      </c>
      <c r="Y398" s="172" t="s">
        <v>20</v>
      </c>
    </row>
    <row r="399" ht="14.25" spans="1:25">
      <c r="A399" s="168"/>
      <c r="B399" s="172"/>
      <c r="C399" s="172"/>
      <c r="D399" s="188"/>
      <c r="E399" s="169"/>
      <c r="F399" s="169"/>
      <c r="G399" s="172"/>
      <c r="H399" s="172"/>
      <c r="I399" s="172"/>
      <c r="J399" s="172"/>
      <c r="K399" s="172"/>
      <c r="L399" s="172"/>
      <c r="M399" s="172"/>
      <c r="N399" s="172"/>
      <c r="O399" s="172"/>
      <c r="P399" s="172"/>
      <c r="Q399" s="172"/>
      <c r="R399" s="172"/>
      <c r="S399" s="172"/>
      <c r="T399" s="172"/>
      <c r="U399" s="172"/>
      <c r="V399" s="172"/>
      <c r="W399" s="172"/>
      <c r="X399" s="172"/>
      <c r="Y399" s="172"/>
    </row>
    <row r="400" ht="14.25" spans="1:25">
      <c r="A400" s="168" t="s">
        <v>430</v>
      </c>
      <c r="B400" s="172" t="s">
        <v>20</v>
      </c>
      <c r="C400" s="172" t="s">
        <v>20</v>
      </c>
      <c r="D400" s="189" t="s">
        <v>5194</v>
      </c>
      <c r="E400" s="172" t="s">
        <v>20</v>
      </c>
      <c r="F400" s="189" t="s">
        <v>5195</v>
      </c>
      <c r="G400" s="172" t="s">
        <v>20</v>
      </c>
      <c r="H400" s="172" t="s">
        <v>20</v>
      </c>
      <c r="I400" s="172" t="s">
        <v>20</v>
      </c>
      <c r="J400" s="172" t="s">
        <v>20</v>
      </c>
      <c r="K400" s="172" t="s">
        <v>20</v>
      </c>
      <c r="L400" s="172" t="s">
        <v>20</v>
      </c>
      <c r="M400" s="172" t="s">
        <v>20</v>
      </c>
      <c r="N400" s="172" t="s">
        <v>20</v>
      </c>
      <c r="O400" s="172" t="s">
        <v>20</v>
      </c>
      <c r="P400" s="172" t="s">
        <v>20</v>
      </c>
      <c r="Q400" s="172" t="s">
        <v>20</v>
      </c>
      <c r="R400" s="172" t="s">
        <v>20</v>
      </c>
      <c r="S400" s="172" t="s">
        <v>20</v>
      </c>
      <c r="T400" s="172" t="s">
        <v>20</v>
      </c>
      <c r="U400" s="172" t="s">
        <v>20</v>
      </c>
      <c r="V400" s="172" t="s">
        <v>20</v>
      </c>
      <c r="W400" s="172" t="s">
        <v>20</v>
      </c>
      <c r="X400" s="172" t="s">
        <v>20</v>
      </c>
      <c r="Y400" s="172" t="s">
        <v>20</v>
      </c>
    </row>
    <row r="401" ht="22.5" spans="1:25">
      <c r="A401" s="168"/>
      <c r="B401" s="172"/>
      <c r="C401" s="172"/>
      <c r="D401" s="187" t="s">
        <v>5196</v>
      </c>
      <c r="E401" s="172"/>
      <c r="F401" s="187" t="s">
        <v>5197</v>
      </c>
      <c r="G401" s="172"/>
      <c r="H401" s="172"/>
      <c r="I401" s="172"/>
      <c r="J401" s="172"/>
      <c r="K401" s="172"/>
      <c r="L401" s="172"/>
      <c r="M401" s="172"/>
      <c r="N401" s="172"/>
      <c r="O401" s="172"/>
      <c r="P401" s="172"/>
      <c r="Q401" s="172"/>
      <c r="R401" s="172"/>
      <c r="S401" s="172"/>
      <c r="T401" s="172"/>
      <c r="U401" s="172"/>
      <c r="V401" s="172"/>
      <c r="W401" s="172"/>
      <c r="X401" s="172"/>
      <c r="Y401" s="172"/>
    </row>
    <row r="402" ht="14.25" spans="1:25">
      <c r="A402" s="168" t="s">
        <v>471</v>
      </c>
      <c r="B402" s="172" t="s">
        <v>20</v>
      </c>
      <c r="C402" s="172" t="s">
        <v>20</v>
      </c>
      <c r="D402" s="188" t="s">
        <v>20</v>
      </c>
      <c r="E402" s="169" t="s">
        <v>20</v>
      </c>
      <c r="F402" s="169" t="s">
        <v>20</v>
      </c>
      <c r="G402" s="172" t="s">
        <v>20</v>
      </c>
      <c r="H402" s="172" t="s">
        <v>20</v>
      </c>
      <c r="I402" s="172" t="s">
        <v>20</v>
      </c>
      <c r="J402" s="172" t="s">
        <v>20</v>
      </c>
      <c r="K402" s="172" t="s">
        <v>20</v>
      </c>
      <c r="L402" s="172" t="s">
        <v>20</v>
      </c>
      <c r="M402" s="172" t="s">
        <v>20</v>
      </c>
      <c r="N402" s="172" t="s">
        <v>20</v>
      </c>
      <c r="O402" s="172" t="s">
        <v>20</v>
      </c>
      <c r="P402" s="172" t="s">
        <v>20</v>
      </c>
      <c r="Q402" s="172" t="s">
        <v>20</v>
      </c>
      <c r="R402" s="172" t="s">
        <v>20</v>
      </c>
      <c r="S402" s="172" t="s">
        <v>20</v>
      </c>
      <c r="T402" s="172" t="s">
        <v>20</v>
      </c>
      <c r="U402" s="172" t="s">
        <v>20</v>
      </c>
      <c r="V402" s="172" t="s">
        <v>20</v>
      </c>
      <c r="W402" s="172" t="s">
        <v>20</v>
      </c>
      <c r="X402" s="172" t="s">
        <v>20</v>
      </c>
      <c r="Y402" s="172" t="s">
        <v>20</v>
      </c>
    </row>
    <row r="403" ht="14.25" spans="1:25">
      <c r="A403" s="168"/>
      <c r="B403" s="172"/>
      <c r="C403" s="172"/>
      <c r="D403" s="188"/>
      <c r="E403" s="169"/>
      <c r="F403" s="169"/>
      <c r="G403" s="172"/>
      <c r="H403" s="172"/>
      <c r="I403" s="172"/>
      <c r="J403" s="172"/>
      <c r="K403" s="172"/>
      <c r="L403" s="172"/>
      <c r="M403" s="172"/>
      <c r="N403" s="172"/>
      <c r="O403" s="172"/>
      <c r="P403" s="172"/>
      <c r="Q403" s="172"/>
      <c r="R403" s="172"/>
      <c r="S403" s="172"/>
      <c r="T403" s="172"/>
      <c r="U403" s="172"/>
      <c r="V403" s="172"/>
      <c r="W403" s="172"/>
      <c r="X403" s="172"/>
      <c r="Y403" s="172"/>
    </row>
    <row r="404" ht="14.25" spans="1:25">
      <c r="A404" s="168" t="s">
        <v>512</v>
      </c>
      <c r="B404" s="172" t="s">
        <v>20</v>
      </c>
      <c r="C404" s="172" t="s">
        <v>20</v>
      </c>
      <c r="D404" s="189" t="s">
        <v>5198</v>
      </c>
      <c r="E404" s="172" t="s">
        <v>20</v>
      </c>
      <c r="F404" s="189" t="s">
        <v>5199</v>
      </c>
      <c r="G404" s="172" t="s">
        <v>20</v>
      </c>
      <c r="H404" s="172" t="s">
        <v>20</v>
      </c>
      <c r="I404" s="172" t="s">
        <v>20</v>
      </c>
      <c r="J404" s="172" t="s">
        <v>20</v>
      </c>
      <c r="K404" s="172" t="s">
        <v>20</v>
      </c>
      <c r="L404" s="172" t="s">
        <v>20</v>
      </c>
      <c r="M404" s="172" t="s">
        <v>20</v>
      </c>
      <c r="N404" s="172" t="s">
        <v>20</v>
      </c>
      <c r="O404" s="172" t="s">
        <v>20</v>
      </c>
      <c r="P404" s="172" t="s">
        <v>20</v>
      </c>
      <c r="Q404" s="172" t="s">
        <v>20</v>
      </c>
      <c r="R404" s="172" t="s">
        <v>20</v>
      </c>
      <c r="S404" s="172" t="s">
        <v>20</v>
      </c>
      <c r="T404" s="172" t="s">
        <v>20</v>
      </c>
      <c r="U404" s="172" t="s">
        <v>20</v>
      </c>
      <c r="V404" s="172" t="s">
        <v>20</v>
      </c>
      <c r="W404" s="172" t="s">
        <v>20</v>
      </c>
      <c r="X404" s="172" t="s">
        <v>20</v>
      </c>
      <c r="Y404" s="172" t="s">
        <v>20</v>
      </c>
    </row>
    <row r="405" ht="22.5" spans="1:25">
      <c r="A405" s="168"/>
      <c r="B405" s="172"/>
      <c r="C405" s="172"/>
      <c r="D405" s="187" t="s">
        <v>5200</v>
      </c>
      <c r="E405" s="172"/>
      <c r="F405" s="189" t="s">
        <v>5201</v>
      </c>
      <c r="G405" s="172"/>
      <c r="H405" s="172"/>
      <c r="I405" s="172"/>
      <c r="J405" s="172"/>
      <c r="K405" s="172"/>
      <c r="L405" s="172"/>
      <c r="M405" s="172"/>
      <c r="N405" s="172"/>
      <c r="O405" s="172"/>
      <c r="P405" s="172"/>
      <c r="Q405" s="172"/>
      <c r="R405" s="172"/>
      <c r="S405" s="172"/>
      <c r="T405" s="172"/>
      <c r="U405" s="172"/>
      <c r="V405" s="172"/>
      <c r="W405" s="172"/>
      <c r="X405" s="172"/>
      <c r="Y405" s="172"/>
    </row>
    <row r="406" ht="14.25" spans="1:25">
      <c r="A406" s="168" t="s">
        <v>553</v>
      </c>
      <c r="B406" s="172" t="s">
        <v>20</v>
      </c>
      <c r="C406" s="172" t="s">
        <v>20</v>
      </c>
      <c r="D406" s="188" t="s">
        <v>20</v>
      </c>
      <c r="E406" s="169" t="s">
        <v>20</v>
      </c>
      <c r="F406" s="169" t="s">
        <v>20</v>
      </c>
      <c r="G406" s="172" t="s">
        <v>20</v>
      </c>
      <c r="H406" s="172" t="s">
        <v>20</v>
      </c>
      <c r="I406" s="172" t="s">
        <v>20</v>
      </c>
      <c r="J406" s="172" t="s">
        <v>20</v>
      </c>
      <c r="K406" s="172" t="s">
        <v>20</v>
      </c>
      <c r="L406" s="172" t="s">
        <v>20</v>
      </c>
      <c r="M406" s="172" t="s">
        <v>20</v>
      </c>
      <c r="N406" s="172" t="s">
        <v>20</v>
      </c>
      <c r="O406" s="172" t="s">
        <v>20</v>
      </c>
      <c r="P406" s="172" t="s">
        <v>20</v>
      </c>
      <c r="Q406" s="172" t="s">
        <v>20</v>
      </c>
      <c r="R406" s="172" t="s">
        <v>20</v>
      </c>
      <c r="S406" s="172" t="s">
        <v>20</v>
      </c>
      <c r="T406" s="172" t="s">
        <v>20</v>
      </c>
      <c r="U406" s="172" t="s">
        <v>20</v>
      </c>
      <c r="V406" s="172" t="s">
        <v>20</v>
      </c>
      <c r="W406" s="172" t="s">
        <v>20</v>
      </c>
      <c r="X406" s="172" t="s">
        <v>20</v>
      </c>
      <c r="Y406" s="172" t="s">
        <v>20</v>
      </c>
    </row>
    <row r="407" ht="14.25" spans="1:25">
      <c r="A407" s="168"/>
      <c r="B407" s="172"/>
      <c r="C407" s="172"/>
      <c r="D407" s="188"/>
      <c r="E407" s="169"/>
      <c r="F407" s="169"/>
      <c r="G407" s="172"/>
      <c r="H407" s="172"/>
      <c r="I407" s="172"/>
      <c r="J407" s="172"/>
      <c r="K407" s="172"/>
      <c r="L407" s="172"/>
      <c r="M407" s="172"/>
      <c r="N407" s="172"/>
      <c r="O407" s="172"/>
      <c r="P407" s="172"/>
      <c r="Q407" s="172"/>
      <c r="R407" s="172"/>
      <c r="S407" s="172"/>
      <c r="T407" s="172"/>
      <c r="U407" s="172"/>
      <c r="V407" s="172"/>
      <c r="W407" s="172"/>
      <c r="X407" s="172"/>
      <c r="Y407" s="172"/>
    </row>
    <row r="408" ht="14.25" spans="1:25">
      <c r="A408" s="168" t="s">
        <v>594</v>
      </c>
      <c r="B408" s="172" t="s">
        <v>20</v>
      </c>
      <c r="C408" s="172" t="s">
        <v>20</v>
      </c>
      <c r="D408" s="189" t="s">
        <v>5202</v>
      </c>
      <c r="E408" s="172" t="s">
        <v>20</v>
      </c>
      <c r="F408" s="186" t="s">
        <v>5203</v>
      </c>
      <c r="G408" s="172" t="s">
        <v>20</v>
      </c>
      <c r="H408" s="172" t="s">
        <v>20</v>
      </c>
      <c r="I408" s="172" t="s">
        <v>20</v>
      </c>
      <c r="J408" s="172" t="s">
        <v>20</v>
      </c>
      <c r="K408" s="172" t="s">
        <v>20</v>
      </c>
      <c r="L408" s="172" t="s">
        <v>20</v>
      </c>
      <c r="M408" s="172" t="s">
        <v>20</v>
      </c>
      <c r="N408" s="172" t="s">
        <v>20</v>
      </c>
      <c r="O408" s="172" t="s">
        <v>20</v>
      </c>
      <c r="P408" s="172" t="s">
        <v>20</v>
      </c>
      <c r="Q408" s="172" t="s">
        <v>20</v>
      </c>
      <c r="R408" s="172" t="s">
        <v>20</v>
      </c>
      <c r="S408" s="172" t="s">
        <v>20</v>
      </c>
      <c r="T408" s="172" t="s">
        <v>20</v>
      </c>
      <c r="U408" s="172" t="s">
        <v>20</v>
      </c>
      <c r="V408" s="172" t="s">
        <v>20</v>
      </c>
      <c r="W408" s="172" t="s">
        <v>20</v>
      </c>
      <c r="X408" s="172" t="s">
        <v>20</v>
      </c>
      <c r="Y408" s="172" t="s">
        <v>20</v>
      </c>
    </row>
    <row r="409" ht="22.5" spans="1:25">
      <c r="A409" s="168"/>
      <c r="B409" s="172"/>
      <c r="C409" s="172"/>
      <c r="D409" s="187" t="s">
        <v>5204</v>
      </c>
      <c r="E409" s="172"/>
      <c r="F409" s="187" t="s">
        <v>5205</v>
      </c>
      <c r="G409" s="172"/>
      <c r="H409" s="172"/>
      <c r="I409" s="172"/>
      <c r="J409" s="172"/>
      <c r="K409" s="172"/>
      <c r="L409" s="172"/>
      <c r="M409" s="172"/>
      <c r="N409" s="172"/>
      <c r="O409" s="172"/>
      <c r="P409" s="172"/>
      <c r="Q409" s="172"/>
      <c r="R409" s="172"/>
      <c r="S409" s="172"/>
      <c r="T409" s="172"/>
      <c r="U409" s="172"/>
      <c r="V409" s="172"/>
      <c r="W409" s="172"/>
      <c r="X409" s="172"/>
      <c r="Y409" s="172"/>
    </row>
    <row r="410" ht="14.25" spans="1:25">
      <c r="A410" s="174" t="s">
        <v>635</v>
      </c>
      <c r="B410" s="172" t="s">
        <v>20</v>
      </c>
      <c r="C410" s="172" t="s">
        <v>20</v>
      </c>
      <c r="D410" s="188" t="s">
        <v>20</v>
      </c>
      <c r="E410" s="169" t="s">
        <v>20</v>
      </c>
      <c r="F410" s="169" t="s">
        <v>20</v>
      </c>
      <c r="G410" s="172" t="s">
        <v>20</v>
      </c>
      <c r="H410" s="172" t="s">
        <v>20</v>
      </c>
      <c r="I410" s="172" t="s">
        <v>20</v>
      </c>
      <c r="J410" s="172" t="s">
        <v>20</v>
      </c>
      <c r="K410" s="172" t="s">
        <v>20</v>
      </c>
      <c r="L410" s="172" t="s">
        <v>20</v>
      </c>
      <c r="M410" s="172" t="s">
        <v>20</v>
      </c>
      <c r="N410" s="172" t="s">
        <v>20</v>
      </c>
      <c r="O410" s="172" t="s">
        <v>20</v>
      </c>
      <c r="P410" s="172" t="s">
        <v>20</v>
      </c>
      <c r="Q410" s="172" t="s">
        <v>20</v>
      </c>
      <c r="R410" s="172" t="s">
        <v>20</v>
      </c>
      <c r="S410" s="172" t="s">
        <v>20</v>
      </c>
      <c r="T410" s="172" t="s">
        <v>20</v>
      </c>
      <c r="U410" s="172" t="s">
        <v>20</v>
      </c>
      <c r="V410" s="172" t="s">
        <v>20</v>
      </c>
      <c r="W410" s="172" t="s">
        <v>20</v>
      </c>
      <c r="X410" s="172" t="s">
        <v>20</v>
      </c>
      <c r="Y410" s="172" t="s">
        <v>20</v>
      </c>
    </row>
    <row r="411" ht="14.25" spans="1:25">
      <c r="A411" s="174"/>
      <c r="B411" s="172"/>
      <c r="C411" s="172"/>
      <c r="D411" s="188"/>
      <c r="E411" s="169"/>
      <c r="F411" s="169"/>
      <c r="G411" s="172"/>
      <c r="H411" s="172"/>
      <c r="I411" s="172"/>
      <c r="J411" s="172"/>
      <c r="K411" s="172"/>
      <c r="L411" s="172"/>
      <c r="M411" s="172"/>
      <c r="N411" s="172"/>
      <c r="O411" s="172"/>
      <c r="P411" s="172"/>
      <c r="Q411" s="172"/>
      <c r="R411" s="172"/>
      <c r="S411" s="172"/>
      <c r="T411" s="172"/>
      <c r="U411" s="172"/>
      <c r="V411" s="172"/>
      <c r="W411" s="172"/>
      <c r="X411" s="172"/>
      <c r="Y411" s="172"/>
    </row>
  </sheetData>
  <mergeCells count="1850">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6:Y306"/>
    <mergeCell ref="A342:Y342"/>
    <mergeCell ref="A378:Y37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8:A309"/>
    <mergeCell ref="A310:A311"/>
    <mergeCell ref="A312:A313"/>
    <mergeCell ref="A314:A315"/>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4:A345"/>
    <mergeCell ref="A346:A347"/>
    <mergeCell ref="A348:A349"/>
    <mergeCell ref="A350:A351"/>
    <mergeCell ref="A352:A353"/>
    <mergeCell ref="A354:A355"/>
    <mergeCell ref="A356:A357"/>
    <mergeCell ref="A358:A359"/>
    <mergeCell ref="A360:A361"/>
    <mergeCell ref="A362:A363"/>
    <mergeCell ref="A364:A365"/>
    <mergeCell ref="A366:A367"/>
    <mergeCell ref="A368:A369"/>
    <mergeCell ref="A370:A371"/>
    <mergeCell ref="A372:A373"/>
    <mergeCell ref="A374:A375"/>
    <mergeCell ref="A380:A381"/>
    <mergeCell ref="A382:A383"/>
    <mergeCell ref="A384:A385"/>
    <mergeCell ref="A386:A387"/>
    <mergeCell ref="A388:A389"/>
    <mergeCell ref="A390:A391"/>
    <mergeCell ref="A392:A393"/>
    <mergeCell ref="A394:A395"/>
    <mergeCell ref="A396:A397"/>
    <mergeCell ref="A398:A399"/>
    <mergeCell ref="A400:A401"/>
    <mergeCell ref="A402:A403"/>
    <mergeCell ref="A404:A405"/>
    <mergeCell ref="A406:A407"/>
    <mergeCell ref="A408:A409"/>
    <mergeCell ref="A410:A411"/>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380:B381"/>
    <mergeCell ref="B382:B383"/>
    <mergeCell ref="B384:B385"/>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8:C309"/>
    <mergeCell ref="C310:C311"/>
    <mergeCell ref="C312:C313"/>
    <mergeCell ref="C314:C315"/>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4:C345"/>
    <mergeCell ref="C346:C347"/>
    <mergeCell ref="C348:C349"/>
    <mergeCell ref="C350:C351"/>
    <mergeCell ref="C352:C353"/>
    <mergeCell ref="C354:C355"/>
    <mergeCell ref="C356:C357"/>
    <mergeCell ref="C358:C359"/>
    <mergeCell ref="C360:C361"/>
    <mergeCell ref="C362:C363"/>
    <mergeCell ref="C364:C365"/>
    <mergeCell ref="C366:C367"/>
    <mergeCell ref="C368:C369"/>
    <mergeCell ref="C370:C371"/>
    <mergeCell ref="C372:C373"/>
    <mergeCell ref="C374:C375"/>
    <mergeCell ref="C380:C381"/>
    <mergeCell ref="C382:C383"/>
    <mergeCell ref="C384:C385"/>
    <mergeCell ref="C386:C387"/>
    <mergeCell ref="C388:C389"/>
    <mergeCell ref="C390:C391"/>
    <mergeCell ref="C392:C393"/>
    <mergeCell ref="C394:C395"/>
    <mergeCell ref="C396:C397"/>
    <mergeCell ref="C398:C399"/>
    <mergeCell ref="C400:C401"/>
    <mergeCell ref="C402:C403"/>
    <mergeCell ref="C404:C405"/>
    <mergeCell ref="C406:C407"/>
    <mergeCell ref="C408:C409"/>
    <mergeCell ref="C410:C411"/>
    <mergeCell ref="D274:D275"/>
    <mergeCell ref="D278:D279"/>
    <mergeCell ref="D282:D283"/>
    <mergeCell ref="D286:D287"/>
    <mergeCell ref="D290:D291"/>
    <mergeCell ref="D294:D295"/>
    <mergeCell ref="D298:D299"/>
    <mergeCell ref="D302:D303"/>
    <mergeCell ref="D346:D347"/>
    <mergeCell ref="D350:D351"/>
    <mergeCell ref="D354:D355"/>
    <mergeCell ref="D358:D359"/>
    <mergeCell ref="D362:D363"/>
    <mergeCell ref="D366:D367"/>
    <mergeCell ref="D370:D371"/>
    <mergeCell ref="D374:D375"/>
    <mergeCell ref="D382:D383"/>
    <mergeCell ref="D386:D387"/>
    <mergeCell ref="D390:D391"/>
    <mergeCell ref="D394:D395"/>
    <mergeCell ref="D398:D399"/>
    <mergeCell ref="D402:D403"/>
    <mergeCell ref="D406:D407"/>
    <mergeCell ref="D410:D411"/>
    <mergeCell ref="E272:E273"/>
    <mergeCell ref="E274:E275"/>
    <mergeCell ref="E276:E277"/>
    <mergeCell ref="E278:E279"/>
    <mergeCell ref="E280:E281"/>
    <mergeCell ref="E282:E283"/>
    <mergeCell ref="E284:E285"/>
    <mergeCell ref="E286:E287"/>
    <mergeCell ref="E288:E289"/>
    <mergeCell ref="E290:E291"/>
    <mergeCell ref="E292:E293"/>
    <mergeCell ref="E294:E295"/>
    <mergeCell ref="E296:E297"/>
    <mergeCell ref="E298:E299"/>
    <mergeCell ref="E300:E301"/>
    <mergeCell ref="E302:E303"/>
    <mergeCell ref="E310:E311"/>
    <mergeCell ref="E314:E315"/>
    <mergeCell ref="E318:E319"/>
    <mergeCell ref="E322:E323"/>
    <mergeCell ref="E326:E327"/>
    <mergeCell ref="E330:E331"/>
    <mergeCell ref="E334:E335"/>
    <mergeCell ref="E338:E339"/>
    <mergeCell ref="E344:E345"/>
    <mergeCell ref="E346:E347"/>
    <mergeCell ref="E348:E349"/>
    <mergeCell ref="E350:E351"/>
    <mergeCell ref="E352:E353"/>
    <mergeCell ref="E354:E355"/>
    <mergeCell ref="E356:E357"/>
    <mergeCell ref="E358:E359"/>
    <mergeCell ref="E360:E361"/>
    <mergeCell ref="E362:E363"/>
    <mergeCell ref="E364:E365"/>
    <mergeCell ref="E366:E367"/>
    <mergeCell ref="E368:E369"/>
    <mergeCell ref="E370:E371"/>
    <mergeCell ref="E372:E373"/>
    <mergeCell ref="E374:E375"/>
    <mergeCell ref="E380:E381"/>
    <mergeCell ref="E382:E383"/>
    <mergeCell ref="E384:E385"/>
    <mergeCell ref="E386:E387"/>
    <mergeCell ref="E388:E389"/>
    <mergeCell ref="E390:E391"/>
    <mergeCell ref="E392:E393"/>
    <mergeCell ref="E394:E395"/>
    <mergeCell ref="E396:E397"/>
    <mergeCell ref="E398:E399"/>
    <mergeCell ref="E400:E401"/>
    <mergeCell ref="E402:E403"/>
    <mergeCell ref="E404:E405"/>
    <mergeCell ref="E406:E407"/>
    <mergeCell ref="E408:E409"/>
    <mergeCell ref="E410:E411"/>
    <mergeCell ref="F274:F275"/>
    <mergeCell ref="F278:F279"/>
    <mergeCell ref="F282:F283"/>
    <mergeCell ref="F286:F287"/>
    <mergeCell ref="F290:F291"/>
    <mergeCell ref="F294:F295"/>
    <mergeCell ref="F298:F299"/>
    <mergeCell ref="F302:F303"/>
    <mergeCell ref="F346:F347"/>
    <mergeCell ref="F350:F351"/>
    <mergeCell ref="F354:F355"/>
    <mergeCell ref="F358:F359"/>
    <mergeCell ref="F362:F363"/>
    <mergeCell ref="F366:F367"/>
    <mergeCell ref="F370:F371"/>
    <mergeCell ref="F374:F375"/>
    <mergeCell ref="F382:F383"/>
    <mergeCell ref="F386:F387"/>
    <mergeCell ref="F390:F391"/>
    <mergeCell ref="F394:F395"/>
    <mergeCell ref="F398:F399"/>
    <mergeCell ref="F402:F403"/>
    <mergeCell ref="F406:F407"/>
    <mergeCell ref="F410:F411"/>
    <mergeCell ref="G272:G273"/>
    <mergeCell ref="G274:G275"/>
    <mergeCell ref="G276:G277"/>
    <mergeCell ref="G278:G279"/>
    <mergeCell ref="G280:G281"/>
    <mergeCell ref="G282:G283"/>
    <mergeCell ref="G284:G285"/>
    <mergeCell ref="G286:G287"/>
    <mergeCell ref="G288:G289"/>
    <mergeCell ref="G290:G291"/>
    <mergeCell ref="G292:G293"/>
    <mergeCell ref="G294:G295"/>
    <mergeCell ref="G296:G297"/>
    <mergeCell ref="G298:G299"/>
    <mergeCell ref="G300:G301"/>
    <mergeCell ref="G302:G303"/>
    <mergeCell ref="G310:G311"/>
    <mergeCell ref="G314:G315"/>
    <mergeCell ref="G318:G319"/>
    <mergeCell ref="G322:G323"/>
    <mergeCell ref="G326:G327"/>
    <mergeCell ref="G330:G331"/>
    <mergeCell ref="G334:G335"/>
    <mergeCell ref="G338:G339"/>
    <mergeCell ref="G344:G345"/>
    <mergeCell ref="G346:G347"/>
    <mergeCell ref="G348:G349"/>
    <mergeCell ref="G350:G351"/>
    <mergeCell ref="G352:G353"/>
    <mergeCell ref="G354:G355"/>
    <mergeCell ref="G356:G357"/>
    <mergeCell ref="G358:G359"/>
    <mergeCell ref="G360:G361"/>
    <mergeCell ref="G362:G363"/>
    <mergeCell ref="G364:G365"/>
    <mergeCell ref="G366:G367"/>
    <mergeCell ref="G368:G369"/>
    <mergeCell ref="G370:G371"/>
    <mergeCell ref="G372:G373"/>
    <mergeCell ref="G374:G375"/>
    <mergeCell ref="G380:G381"/>
    <mergeCell ref="G382:G383"/>
    <mergeCell ref="G384:G385"/>
    <mergeCell ref="G386:G387"/>
    <mergeCell ref="G388:G389"/>
    <mergeCell ref="G390:G391"/>
    <mergeCell ref="G392:G393"/>
    <mergeCell ref="G394:G395"/>
    <mergeCell ref="G396:G397"/>
    <mergeCell ref="G398:G399"/>
    <mergeCell ref="G400:G401"/>
    <mergeCell ref="G402:G403"/>
    <mergeCell ref="G404:G405"/>
    <mergeCell ref="G406:G407"/>
    <mergeCell ref="G408:G409"/>
    <mergeCell ref="G410:G411"/>
    <mergeCell ref="H274:H275"/>
    <mergeCell ref="H278:H279"/>
    <mergeCell ref="H282:H283"/>
    <mergeCell ref="H286:H287"/>
    <mergeCell ref="H290:H291"/>
    <mergeCell ref="H294:H295"/>
    <mergeCell ref="H298:H299"/>
    <mergeCell ref="H302:H303"/>
    <mergeCell ref="H346:H347"/>
    <mergeCell ref="H350:H351"/>
    <mergeCell ref="H354:H355"/>
    <mergeCell ref="H358:H359"/>
    <mergeCell ref="H362:H363"/>
    <mergeCell ref="H366:H367"/>
    <mergeCell ref="H370:H371"/>
    <mergeCell ref="H374:H375"/>
    <mergeCell ref="H380:H381"/>
    <mergeCell ref="H382:H383"/>
    <mergeCell ref="H384:H385"/>
    <mergeCell ref="H386:H387"/>
    <mergeCell ref="H388:H389"/>
    <mergeCell ref="H390:H391"/>
    <mergeCell ref="H392:H393"/>
    <mergeCell ref="H394:H395"/>
    <mergeCell ref="H396:H397"/>
    <mergeCell ref="H398:H399"/>
    <mergeCell ref="H400:H401"/>
    <mergeCell ref="H402:H403"/>
    <mergeCell ref="H404:H405"/>
    <mergeCell ref="H406:H407"/>
    <mergeCell ref="H408:H409"/>
    <mergeCell ref="H410:H411"/>
    <mergeCell ref="I272:I273"/>
    <mergeCell ref="I274:I275"/>
    <mergeCell ref="I276:I277"/>
    <mergeCell ref="I278:I279"/>
    <mergeCell ref="I280:I281"/>
    <mergeCell ref="I282:I283"/>
    <mergeCell ref="I284:I285"/>
    <mergeCell ref="I286:I287"/>
    <mergeCell ref="I288:I289"/>
    <mergeCell ref="I290:I291"/>
    <mergeCell ref="I292:I293"/>
    <mergeCell ref="I294:I295"/>
    <mergeCell ref="I296:I297"/>
    <mergeCell ref="I298:I299"/>
    <mergeCell ref="I300:I301"/>
    <mergeCell ref="I302:I303"/>
    <mergeCell ref="I310:I311"/>
    <mergeCell ref="I314:I315"/>
    <mergeCell ref="I318:I319"/>
    <mergeCell ref="I322:I323"/>
    <mergeCell ref="I326:I327"/>
    <mergeCell ref="I330:I331"/>
    <mergeCell ref="I334:I335"/>
    <mergeCell ref="I338:I339"/>
    <mergeCell ref="I344:I345"/>
    <mergeCell ref="I346:I347"/>
    <mergeCell ref="I348:I349"/>
    <mergeCell ref="I350:I351"/>
    <mergeCell ref="I352:I353"/>
    <mergeCell ref="I354:I355"/>
    <mergeCell ref="I356:I357"/>
    <mergeCell ref="I358:I359"/>
    <mergeCell ref="I360:I361"/>
    <mergeCell ref="I362:I363"/>
    <mergeCell ref="I364:I365"/>
    <mergeCell ref="I366:I367"/>
    <mergeCell ref="I368:I369"/>
    <mergeCell ref="I370:I371"/>
    <mergeCell ref="I372:I373"/>
    <mergeCell ref="I374:I375"/>
    <mergeCell ref="I380:I381"/>
    <mergeCell ref="I382:I383"/>
    <mergeCell ref="I384:I385"/>
    <mergeCell ref="I386:I387"/>
    <mergeCell ref="I388:I389"/>
    <mergeCell ref="I390:I391"/>
    <mergeCell ref="I392:I393"/>
    <mergeCell ref="I394:I395"/>
    <mergeCell ref="I396:I397"/>
    <mergeCell ref="I398:I399"/>
    <mergeCell ref="I400:I401"/>
    <mergeCell ref="I402:I403"/>
    <mergeCell ref="I404:I405"/>
    <mergeCell ref="I406:I407"/>
    <mergeCell ref="I408:I409"/>
    <mergeCell ref="I410:I411"/>
    <mergeCell ref="J274:J275"/>
    <mergeCell ref="J278:J279"/>
    <mergeCell ref="J282:J283"/>
    <mergeCell ref="J286:J287"/>
    <mergeCell ref="J290:J291"/>
    <mergeCell ref="J294:J295"/>
    <mergeCell ref="J298:J299"/>
    <mergeCell ref="J302:J303"/>
    <mergeCell ref="J346:J347"/>
    <mergeCell ref="J350:J351"/>
    <mergeCell ref="J354:J355"/>
    <mergeCell ref="J358:J359"/>
    <mergeCell ref="J362:J363"/>
    <mergeCell ref="J366:J367"/>
    <mergeCell ref="J370:J371"/>
    <mergeCell ref="J374:J375"/>
    <mergeCell ref="J380:J381"/>
    <mergeCell ref="J382:J383"/>
    <mergeCell ref="J384:J385"/>
    <mergeCell ref="J386:J387"/>
    <mergeCell ref="J388:J389"/>
    <mergeCell ref="J390:J391"/>
    <mergeCell ref="J392:J393"/>
    <mergeCell ref="J394:J395"/>
    <mergeCell ref="J396:J397"/>
    <mergeCell ref="J398:J399"/>
    <mergeCell ref="J400:J401"/>
    <mergeCell ref="J402:J403"/>
    <mergeCell ref="J404:J405"/>
    <mergeCell ref="J406:J407"/>
    <mergeCell ref="J408:J409"/>
    <mergeCell ref="J410:J411"/>
    <mergeCell ref="K272:K273"/>
    <mergeCell ref="K274:K275"/>
    <mergeCell ref="K276:K277"/>
    <mergeCell ref="K278:K279"/>
    <mergeCell ref="K280:K281"/>
    <mergeCell ref="K282:K283"/>
    <mergeCell ref="K284:K285"/>
    <mergeCell ref="K286:K287"/>
    <mergeCell ref="K288:K289"/>
    <mergeCell ref="K290:K291"/>
    <mergeCell ref="K292:K293"/>
    <mergeCell ref="K294:K295"/>
    <mergeCell ref="K296:K297"/>
    <mergeCell ref="K298:K299"/>
    <mergeCell ref="K300:K301"/>
    <mergeCell ref="K302:K303"/>
    <mergeCell ref="K310:K311"/>
    <mergeCell ref="K314:K315"/>
    <mergeCell ref="K318:K319"/>
    <mergeCell ref="K322:K323"/>
    <mergeCell ref="K326:K327"/>
    <mergeCell ref="K330:K331"/>
    <mergeCell ref="K334:K335"/>
    <mergeCell ref="K338:K339"/>
    <mergeCell ref="K344:K345"/>
    <mergeCell ref="K346:K347"/>
    <mergeCell ref="K348:K349"/>
    <mergeCell ref="K350:K351"/>
    <mergeCell ref="K352:K353"/>
    <mergeCell ref="K354:K355"/>
    <mergeCell ref="K356:K357"/>
    <mergeCell ref="K358:K359"/>
    <mergeCell ref="K360:K361"/>
    <mergeCell ref="K362:K363"/>
    <mergeCell ref="K364:K365"/>
    <mergeCell ref="K366:K367"/>
    <mergeCell ref="K368:K369"/>
    <mergeCell ref="K370:K371"/>
    <mergeCell ref="K372:K373"/>
    <mergeCell ref="K374:K375"/>
    <mergeCell ref="K380:K381"/>
    <mergeCell ref="K382:K383"/>
    <mergeCell ref="K384:K385"/>
    <mergeCell ref="K386:K387"/>
    <mergeCell ref="K388:K389"/>
    <mergeCell ref="K390:K391"/>
    <mergeCell ref="K392:K393"/>
    <mergeCell ref="K394:K395"/>
    <mergeCell ref="K396:K397"/>
    <mergeCell ref="K398:K399"/>
    <mergeCell ref="K400:K401"/>
    <mergeCell ref="K402:K403"/>
    <mergeCell ref="K404:K405"/>
    <mergeCell ref="K406:K407"/>
    <mergeCell ref="K408:K409"/>
    <mergeCell ref="K410:K411"/>
    <mergeCell ref="L274:L275"/>
    <mergeCell ref="L278:L279"/>
    <mergeCell ref="L282:L283"/>
    <mergeCell ref="L286:L287"/>
    <mergeCell ref="L290:L291"/>
    <mergeCell ref="L294:L295"/>
    <mergeCell ref="L298:L299"/>
    <mergeCell ref="L302:L303"/>
    <mergeCell ref="L346:L347"/>
    <mergeCell ref="L350:L351"/>
    <mergeCell ref="L354:L355"/>
    <mergeCell ref="L358:L359"/>
    <mergeCell ref="L362:L363"/>
    <mergeCell ref="L366:L367"/>
    <mergeCell ref="L370:L371"/>
    <mergeCell ref="L374:L375"/>
    <mergeCell ref="L380:L381"/>
    <mergeCell ref="L382:L383"/>
    <mergeCell ref="L384:L385"/>
    <mergeCell ref="L386:L387"/>
    <mergeCell ref="L388:L389"/>
    <mergeCell ref="L390:L391"/>
    <mergeCell ref="L392:L393"/>
    <mergeCell ref="L394:L395"/>
    <mergeCell ref="L396:L397"/>
    <mergeCell ref="L398:L399"/>
    <mergeCell ref="L400:L401"/>
    <mergeCell ref="L402:L403"/>
    <mergeCell ref="L404:L405"/>
    <mergeCell ref="L406:L407"/>
    <mergeCell ref="L408:L409"/>
    <mergeCell ref="L410:L411"/>
    <mergeCell ref="M272:M273"/>
    <mergeCell ref="M274:M275"/>
    <mergeCell ref="M276:M277"/>
    <mergeCell ref="M278:M279"/>
    <mergeCell ref="M280:M281"/>
    <mergeCell ref="M282:M283"/>
    <mergeCell ref="M284:M285"/>
    <mergeCell ref="M286:M287"/>
    <mergeCell ref="M288:M289"/>
    <mergeCell ref="M290:M291"/>
    <mergeCell ref="M292:M293"/>
    <mergeCell ref="M294:M295"/>
    <mergeCell ref="M296:M297"/>
    <mergeCell ref="M298:M299"/>
    <mergeCell ref="M300:M301"/>
    <mergeCell ref="M302:M303"/>
    <mergeCell ref="M310:M311"/>
    <mergeCell ref="M314:M315"/>
    <mergeCell ref="M318:M319"/>
    <mergeCell ref="M322:M323"/>
    <mergeCell ref="M326:M327"/>
    <mergeCell ref="M330:M331"/>
    <mergeCell ref="M334:M335"/>
    <mergeCell ref="M338:M339"/>
    <mergeCell ref="M344:M345"/>
    <mergeCell ref="M346:M347"/>
    <mergeCell ref="M348:M349"/>
    <mergeCell ref="M350:M351"/>
    <mergeCell ref="M352:M353"/>
    <mergeCell ref="M354:M355"/>
    <mergeCell ref="M356:M357"/>
    <mergeCell ref="M358:M359"/>
    <mergeCell ref="M360:M361"/>
    <mergeCell ref="M362:M363"/>
    <mergeCell ref="M364:M365"/>
    <mergeCell ref="M366:M367"/>
    <mergeCell ref="M368:M369"/>
    <mergeCell ref="M370:M371"/>
    <mergeCell ref="M372:M373"/>
    <mergeCell ref="M374:M375"/>
    <mergeCell ref="M380:M381"/>
    <mergeCell ref="M382:M383"/>
    <mergeCell ref="M384:M385"/>
    <mergeCell ref="M386:M387"/>
    <mergeCell ref="M388:M389"/>
    <mergeCell ref="M390:M391"/>
    <mergeCell ref="M392:M393"/>
    <mergeCell ref="M394:M395"/>
    <mergeCell ref="M396:M397"/>
    <mergeCell ref="M398:M399"/>
    <mergeCell ref="M400:M401"/>
    <mergeCell ref="M402:M403"/>
    <mergeCell ref="M404:M405"/>
    <mergeCell ref="M406:M407"/>
    <mergeCell ref="M408:M409"/>
    <mergeCell ref="M410:M411"/>
    <mergeCell ref="N274:N275"/>
    <mergeCell ref="N278:N279"/>
    <mergeCell ref="N282:N283"/>
    <mergeCell ref="N286:N287"/>
    <mergeCell ref="N288:N289"/>
    <mergeCell ref="N290:N291"/>
    <mergeCell ref="N292:N293"/>
    <mergeCell ref="N294:N295"/>
    <mergeCell ref="N296:N297"/>
    <mergeCell ref="N298:N299"/>
    <mergeCell ref="N300:N301"/>
    <mergeCell ref="N302:N303"/>
    <mergeCell ref="N346:N347"/>
    <mergeCell ref="N350:N351"/>
    <mergeCell ref="N354:N355"/>
    <mergeCell ref="N358:N359"/>
    <mergeCell ref="N362:N363"/>
    <mergeCell ref="N366:N367"/>
    <mergeCell ref="N370:N371"/>
    <mergeCell ref="N374:N375"/>
    <mergeCell ref="N380:N381"/>
    <mergeCell ref="N382:N383"/>
    <mergeCell ref="N384:N385"/>
    <mergeCell ref="N386:N387"/>
    <mergeCell ref="N388:N389"/>
    <mergeCell ref="N390:N391"/>
    <mergeCell ref="N392:N393"/>
    <mergeCell ref="N394:N395"/>
    <mergeCell ref="N396:N397"/>
    <mergeCell ref="N398:N399"/>
    <mergeCell ref="N400:N401"/>
    <mergeCell ref="N402:N403"/>
    <mergeCell ref="N404:N405"/>
    <mergeCell ref="N406:N407"/>
    <mergeCell ref="N408:N409"/>
    <mergeCell ref="N410:N411"/>
    <mergeCell ref="O272:O273"/>
    <mergeCell ref="O274:O275"/>
    <mergeCell ref="O276:O277"/>
    <mergeCell ref="O278:O279"/>
    <mergeCell ref="O280:O281"/>
    <mergeCell ref="O282:O283"/>
    <mergeCell ref="O284:O285"/>
    <mergeCell ref="O286:O287"/>
    <mergeCell ref="O288:O289"/>
    <mergeCell ref="O290:O291"/>
    <mergeCell ref="O292:O293"/>
    <mergeCell ref="O294:O295"/>
    <mergeCell ref="O296:O297"/>
    <mergeCell ref="O298:O299"/>
    <mergeCell ref="O300:O301"/>
    <mergeCell ref="O302:O303"/>
    <mergeCell ref="O310:O311"/>
    <mergeCell ref="O314:O315"/>
    <mergeCell ref="O318:O319"/>
    <mergeCell ref="O322:O323"/>
    <mergeCell ref="O326:O327"/>
    <mergeCell ref="O330:O331"/>
    <mergeCell ref="O334:O335"/>
    <mergeCell ref="O338:O339"/>
    <mergeCell ref="O344:O345"/>
    <mergeCell ref="O346:O347"/>
    <mergeCell ref="O348:O349"/>
    <mergeCell ref="O350:O351"/>
    <mergeCell ref="O352:O353"/>
    <mergeCell ref="O354:O355"/>
    <mergeCell ref="O356:O357"/>
    <mergeCell ref="O358:O359"/>
    <mergeCell ref="O360:O361"/>
    <mergeCell ref="O362:O363"/>
    <mergeCell ref="O364:O365"/>
    <mergeCell ref="O366:O367"/>
    <mergeCell ref="O368:O369"/>
    <mergeCell ref="O370:O371"/>
    <mergeCell ref="O372:O373"/>
    <mergeCell ref="O374:O375"/>
    <mergeCell ref="O380:O381"/>
    <mergeCell ref="O382:O383"/>
    <mergeCell ref="O384:O385"/>
    <mergeCell ref="O386:O387"/>
    <mergeCell ref="O388:O389"/>
    <mergeCell ref="O390:O391"/>
    <mergeCell ref="O392:O393"/>
    <mergeCell ref="O394:O395"/>
    <mergeCell ref="O396:O397"/>
    <mergeCell ref="O398:O399"/>
    <mergeCell ref="O400:O401"/>
    <mergeCell ref="O402:O403"/>
    <mergeCell ref="O404:O405"/>
    <mergeCell ref="O406:O407"/>
    <mergeCell ref="O408:O409"/>
    <mergeCell ref="O410:O411"/>
    <mergeCell ref="P272:P273"/>
    <mergeCell ref="P274:P275"/>
    <mergeCell ref="P276:P277"/>
    <mergeCell ref="P278:P279"/>
    <mergeCell ref="P280:P281"/>
    <mergeCell ref="P282:P283"/>
    <mergeCell ref="P284:P285"/>
    <mergeCell ref="P286:P287"/>
    <mergeCell ref="P288:P289"/>
    <mergeCell ref="P290:P291"/>
    <mergeCell ref="P292:P293"/>
    <mergeCell ref="P294:P295"/>
    <mergeCell ref="P296:P297"/>
    <mergeCell ref="P298:P299"/>
    <mergeCell ref="P300:P301"/>
    <mergeCell ref="P302:P303"/>
    <mergeCell ref="P346:P347"/>
    <mergeCell ref="P350:P351"/>
    <mergeCell ref="P354:P355"/>
    <mergeCell ref="P358:P359"/>
    <mergeCell ref="P362:P363"/>
    <mergeCell ref="P366:P367"/>
    <mergeCell ref="P370:P371"/>
    <mergeCell ref="P374:P375"/>
    <mergeCell ref="P380:P381"/>
    <mergeCell ref="P382:P383"/>
    <mergeCell ref="P384:P385"/>
    <mergeCell ref="P386:P387"/>
    <mergeCell ref="P388:P389"/>
    <mergeCell ref="P390:P391"/>
    <mergeCell ref="P392:P393"/>
    <mergeCell ref="P394:P395"/>
    <mergeCell ref="P396:P397"/>
    <mergeCell ref="P398:P399"/>
    <mergeCell ref="P400:P401"/>
    <mergeCell ref="P402:P403"/>
    <mergeCell ref="P404:P405"/>
    <mergeCell ref="P406:P407"/>
    <mergeCell ref="P408:P409"/>
    <mergeCell ref="P410:P411"/>
    <mergeCell ref="Q272:Q273"/>
    <mergeCell ref="Q274:Q275"/>
    <mergeCell ref="Q276:Q277"/>
    <mergeCell ref="Q278:Q279"/>
    <mergeCell ref="Q280:Q281"/>
    <mergeCell ref="Q282:Q283"/>
    <mergeCell ref="Q284:Q285"/>
    <mergeCell ref="Q286:Q287"/>
    <mergeCell ref="Q288:Q289"/>
    <mergeCell ref="Q290:Q291"/>
    <mergeCell ref="Q292:Q293"/>
    <mergeCell ref="Q294:Q295"/>
    <mergeCell ref="Q296:Q297"/>
    <mergeCell ref="Q298:Q299"/>
    <mergeCell ref="Q300:Q301"/>
    <mergeCell ref="Q302:Q303"/>
    <mergeCell ref="Q310:Q311"/>
    <mergeCell ref="Q314:Q315"/>
    <mergeCell ref="Q318:Q319"/>
    <mergeCell ref="Q322:Q323"/>
    <mergeCell ref="Q326:Q327"/>
    <mergeCell ref="Q330:Q331"/>
    <mergeCell ref="Q334:Q335"/>
    <mergeCell ref="Q338:Q339"/>
    <mergeCell ref="Q344:Q345"/>
    <mergeCell ref="Q346:Q347"/>
    <mergeCell ref="Q348:Q349"/>
    <mergeCell ref="Q350:Q351"/>
    <mergeCell ref="Q352:Q353"/>
    <mergeCell ref="Q354:Q355"/>
    <mergeCell ref="Q356:Q357"/>
    <mergeCell ref="Q358:Q359"/>
    <mergeCell ref="Q360:Q361"/>
    <mergeCell ref="Q362:Q363"/>
    <mergeCell ref="Q364:Q365"/>
    <mergeCell ref="Q366:Q367"/>
    <mergeCell ref="Q368:Q369"/>
    <mergeCell ref="Q370:Q371"/>
    <mergeCell ref="Q372:Q373"/>
    <mergeCell ref="Q374:Q375"/>
    <mergeCell ref="Q380:Q381"/>
    <mergeCell ref="Q382:Q383"/>
    <mergeCell ref="Q384:Q385"/>
    <mergeCell ref="Q386:Q387"/>
    <mergeCell ref="Q388:Q389"/>
    <mergeCell ref="Q390:Q391"/>
    <mergeCell ref="Q392:Q393"/>
    <mergeCell ref="Q394:Q395"/>
    <mergeCell ref="Q396:Q397"/>
    <mergeCell ref="Q398:Q399"/>
    <mergeCell ref="Q400:Q401"/>
    <mergeCell ref="Q402:Q403"/>
    <mergeCell ref="Q404:Q405"/>
    <mergeCell ref="Q406:Q407"/>
    <mergeCell ref="Q408:Q409"/>
    <mergeCell ref="Q410:Q411"/>
    <mergeCell ref="R272:R273"/>
    <mergeCell ref="R274:R275"/>
    <mergeCell ref="R276:R277"/>
    <mergeCell ref="R278:R279"/>
    <mergeCell ref="R280:R281"/>
    <mergeCell ref="R282:R283"/>
    <mergeCell ref="R284:R285"/>
    <mergeCell ref="R286:R287"/>
    <mergeCell ref="R288:R289"/>
    <mergeCell ref="R290:R291"/>
    <mergeCell ref="R292:R293"/>
    <mergeCell ref="R294:R295"/>
    <mergeCell ref="R296:R297"/>
    <mergeCell ref="R298:R299"/>
    <mergeCell ref="R300:R301"/>
    <mergeCell ref="R302:R303"/>
    <mergeCell ref="R346:R347"/>
    <mergeCell ref="R350:R351"/>
    <mergeCell ref="R354:R355"/>
    <mergeCell ref="R358:R359"/>
    <mergeCell ref="R362:R363"/>
    <mergeCell ref="R364:R365"/>
    <mergeCell ref="R366:R367"/>
    <mergeCell ref="R368:R369"/>
    <mergeCell ref="R370:R371"/>
    <mergeCell ref="R372:R373"/>
    <mergeCell ref="R374:R375"/>
    <mergeCell ref="R380:R381"/>
    <mergeCell ref="R382:R383"/>
    <mergeCell ref="R384:R385"/>
    <mergeCell ref="R386:R387"/>
    <mergeCell ref="R388:R389"/>
    <mergeCell ref="R390:R391"/>
    <mergeCell ref="R392:R393"/>
    <mergeCell ref="R394:R395"/>
    <mergeCell ref="R396:R397"/>
    <mergeCell ref="R398:R399"/>
    <mergeCell ref="R400:R401"/>
    <mergeCell ref="R402:R403"/>
    <mergeCell ref="R404:R405"/>
    <mergeCell ref="R406:R407"/>
    <mergeCell ref="R408:R409"/>
    <mergeCell ref="R410:R411"/>
    <mergeCell ref="S272:S273"/>
    <mergeCell ref="S274:S275"/>
    <mergeCell ref="S276:S277"/>
    <mergeCell ref="S278:S279"/>
    <mergeCell ref="S280:S281"/>
    <mergeCell ref="S282:S283"/>
    <mergeCell ref="S284:S285"/>
    <mergeCell ref="S286:S287"/>
    <mergeCell ref="S288:S289"/>
    <mergeCell ref="S290:S291"/>
    <mergeCell ref="S292:S293"/>
    <mergeCell ref="S294:S295"/>
    <mergeCell ref="S296:S297"/>
    <mergeCell ref="S298:S299"/>
    <mergeCell ref="S300:S301"/>
    <mergeCell ref="S302:S303"/>
    <mergeCell ref="S310:S311"/>
    <mergeCell ref="S314:S315"/>
    <mergeCell ref="S318:S319"/>
    <mergeCell ref="S320:S321"/>
    <mergeCell ref="S322:S323"/>
    <mergeCell ref="S324:S325"/>
    <mergeCell ref="S326:S327"/>
    <mergeCell ref="S328:S329"/>
    <mergeCell ref="S330:S331"/>
    <mergeCell ref="S332:S333"/>
    <mergeCell ref="S334:S335"/>
    <mergeCell ref="S336:S337"/>
    <mergeCell ref="S338:S339"/>
    <mergeCell ref="S344:S345"/>
    <mergeCell ref="S346:S347"/>
    <mergeCell ref="S348:S349"/>
    <mergeCell ref="S350:S351"/>
    <mergeCell ref="S352:S353"/>
    <mergeCell ref="S354:S355"/>
    <mergeCell ref="S356:S357"/>
    <mergeCell ref="S358:S359"/>
    <mergeCell ref="S360:S361"/>
    <mergeCell ref="S362:S363"/>
    <mergeCell ref="S364:S365"/>
    <mergeCell ref="S366:S367"/>
    <mergeCell ref="S368:S369"/>
    <mergeCell ref="S370:S371"/>
    <mergeCell ref="S372:S373"/>
    <mergeCell ref="S374:S375"/>
    <mergeCell ref="S380:S381"/>
    <mergeCell ref="S382:S383"/>
    <mergeCell ref="S384:S385"/>
    <mergeCell ref="S386:S387"/>
    <mergeCell ref="S388:S389"/>
    <mergeCell ref="S390:S391"/>
    <mergeCell ref="S392:S393"/>
    <mergeCell ref="S394:S395"/>
    <mergeCell ref="S396:S397"/>
    <mergeCell ref="S398:S399"/>
    <mergeCell ref="S400:S401"/>
    <mergeCell ref="S402:S403"/>
    <mergeCell ref="S404:S405"/>
    <mergeCell ref="S406:S407"/>
    <mergeCell ref="S408:S409"/>
    <mergeCell ref="S410:S411"/>
    <mergeCell ref="T272:T273"/>
    <mergeCell ref="T274:T275"/>
    <mergeCell ref="T276:T277"/>
    <mergeCell ref="T278:T279"/>
    <mergeCell ref="T280:T281"/>
    <mergeCell ref="T282:T283"/>
    <mergeCell ref="T284:T285"/>
    <mergeCell ref="T286:T287"/>
    <mergeCell ref="T288:T289"/>
    <mergeCell ref="T290:T291"/>
    <mergeCell ref="T292:T293"/>
    <mergeCell ref="T294:T295"/>
    <mergeCell ref="T296:T297"/>
    <mergeCell ref="T298:T299"/>
    <mergeCell ref="T300:T301"/>
    <mergeCell ref="T302:T303"/>
    <mergeCell ref="T344:T345"/>
    <mergeCell ref="T346:T347"/>
    <mergeCell ref="T348:T349"/>
    <mergeCell ref="T350:T351"/>
    <mergeCell ref="T352:T353"/>
    <mergeCell ref="T354:T355"/>
    <mergeCell ref="T356:T357"/>
    <mergeCell ref="T358:T359"/>
    <mergeCell ref="T360:T361"/>
    <mergeCell ref="T362:T363"/>
    <mergeCell ref="T364:T365"/>
    <mergeCell ref="T366:T367"/>
    <mergeCell ref="T368:T369"/>
    <mergeCell ref="T370:T371"/>
    <mergeCell ref="T372:T373"/>
    <mergeCell ref="T374:T375"/>
    <mergeCell ref="T380:T381"/>
    <mergeCell ref="T382:T383"/>
    <mergeCell ref="T384:T385"/>
    <mergeCell ref="T386:T387"/>
    <mergeCell ref="T388:T389"/>
    <mergeCell ref="T390:T391"/>
    <mergeCell ref="T392:T393"/>
    <mergeCell ref="T394:T395"/>
    <mergeCell ref="T396:T397"/>
    <mergeCell ref="T398:T399"/>
    <mergeCell ref="T400:T401"/>
    <mergeCell ref="T402:T403"/>
    <mergeCell ref="T404:T405"/>
    <mergeCell ref="T406:T407"/>
    <mergeCell ref="T408:T409"/>
    <mergeCell ref="T410:T411"/>
    <mergeCell ref="U272:U273"/>
    <mergeCell ref="U274:U275"/>
    <mergeCell ref="U276:U277"/>
    <mergeCell ref="U278:U279"/>
    <mergeCell ref="U280:U281"/>
    <mergeCell ref="U282:U283"/>
    <mergeCell ref="U284:U285"/>
    <mergeCell ref="U286:U287"/>
    <mergeCell ref="U288:U289"/>
    <mergeCell ref="U290:U291"/>
    <mergeCell ref="U292:U293"/>
    <mergeCell ref="U294:U295"/>
    <mergeCell ref="U296:U297"/>
    <mergeCell ref="U298:U299"/>
    <mergeCell ref="U300:U301"/>
    <mergeCell ref="U302:U303"/>
    <mergeCell ref="U308:U309"/>
    <mergeCell ref="U310:U311"/>
    <mergeCell ref="U312:U313"/>
    <mergeCell ref="U314:U315"/>
    <mergeCell ref="U316:U317"/>
    <mergeCell ref="U318:U319"/>
    <mergeCell ref="U320:U321"/>
    <mergeCell ref="U322:U323"/>
    <mergeCell ref="U324:U325"/>
    <mergeCell ref="U326:U327"/>
    <mergeCell ref="U328:U329"/>
    <mergeCell ref="U330:U331"/>
    <mergeCell ref="U332:U333"/>
    <mergeCell ref="U334:U335"/>
    <mergeCell ref="U336:U337"/>
    <mergeCell ref="U338:U339"/>
    <mergeCell ref="U344:U345"/>
    <mergeCell ref="U346:U347"/>
    <mergeCell ref="U348:U349"/>
    <mergeCell ref="U350:U351"/>
    <mergeCell ref="U352:U353"/>
    <mergeCell ref="U354:U355"/>
    <mergeCell ref="U356:U357"/>
    <mergeCell ref="U358:U359"/>
    <mergeCell ref="U360:U361"/>
    <mergeCell ref="U362:U363"/>
    <mergeCell ref="U364:U365"/>
    <mergeCell ref="U366:U367"/>
    <mergeCell ref="U368:U369"/>
    <mergeCell ref="U370:U371"/>
    <mergeCell ref="U372:U373"/>
    <mergeCell ref="U374:U375"/>
    <mergeCell ref="U380:U381"/>
    <mergeCell ref="U382:U383"/>
    <mergeCell ref="U384:U385"/>
    <mergeCell ref="U386:U387"/>
    <mergeCell ref="U388:U389"/>
    <mergeCell ref="U390:U391"/>
    <mergeCell ref="U392:U393"/>
    <mergeCell ref="U394:U395"/>
    <mergeCell ref="U396:U397"/>
    <mergeCell ref="U398:U399"/>
    <mergeCell ref="U400:U401"/>
    <mergeCell ref="U402:U403"/>
    <mergeCell ref="U404:U405"/>
    <mergeCell ref="U406:U407"/>
    <mergeCell ref="U408:U409"/>
    <mergeCell ref="U410:U411"/>
    <mergeCell ref="V272:V273"/>
    <mergeCell ref="V274:V275"/>
    <mergeCell ref="V276:V277"/>
    <mergeCell ref="V278:V279"/>
    <mergeCell ref="V280:V281"/>
    <mergeCell ref="V282:V283"/>
    <mergeCell ref="V284:V285"/>
    <mergeCell ref="V286:V287"/>
    <mergeCell ref="V288:V289"/>
    <mergeCell ref="V290:V291"/>
    <mergeCell ref="V292:V293"/>
    <mergeCell ref="V294:V295"/>
    <mergeCell ref="V296:V297"/>
    <mergeCell ref="V298:V299"/>
    <mergeCell ref="V300:V301"/>
    <mergeCell ref="V302:V303"/>
    <mergeCell ref="V344:V345"/>
    <mergeCell ref="V346:V347"/>
    <mergeCell ref="V348:V349"/>
    <mergeCell ref="V350:V351"/>
    <mergeCell ref="V352:V353"/>
    <mergeCell ref="V354:V355"/>
    <mergeCell ref="V356:V357"/>
    <mergeCell ref="V358:V359"/>
    <mergeCell ref="V360:V361"/>
    <mergeCell ref="V362:V363"/>
    <mergeCell ref="V364:V365"/>
    <mergeCell ref="V366:V367"/>
    <mergeCell ref="V368:V369"/>
    <mergeCell ref="V370:V371"/>
    <mergeCell ref="V372:V373"/>
    <mergeCell ref="V374:V375"/>
    <mergeCell ref="V380:V381"/>
    <mergeCell ref="V382:V383"/>
    <mergeCell ref="V384:V385"/>
    <mergeCell ref="V386:V387"/>
    <mergeCell ref="V388:V389"/>
    <mergeCell ref="V390:V391"/>
    <mergeCell ref="V392:V393"/>
    <mergeCell ref="V394:V395"/>
    <mergeCell ref="V396:V397"/>
    <mergeCell ref="V398:V399"/>
    <mergeCell ref="V400:V401"/>
    <mergeCell ref="V402:V403"/>
    <mergeCell ref="V404:V405"/>
    <mergeCell ref="V406:V407"/>
    <mergeCell ref="V408:V409"/>
    <mergeCell ref="V410:V411"/>
    <mergeCell ref="W272:W273"/>
    <mergeCell ref="W274:W275"/>
    <mergeCell ref="W276:W277"/>
    <mergeCell ref="W278:W279"/>
    <mergeCell ref="W280:W281"/>
    <mergeCell ref="W282:W283"/>
    <mergeCell ref="W284:W285"/>
    <mergeCell ref="W286:W287"/>
    <mergeCell ref="W288:W289"/>
    <mergeCell ref="W290:W291"/>
    <mergeCell ref="W292:W293"/>
    <mergeCell ref="W294:W295"/>
    <mergeCell ref="W296:W297"/>
    <mergeCell ref="W298:W299"/>
    <mergeCell ref="W300:W301"/>
    <mergeCell ref="W302:W303"/>
    <mergeCell ref="W308:W309"/>
    <mergeCell ref="W310:W311"/>
    <mergeCell ref="W312:W313"/>
    <mergeCell ref="W314:W31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4:W345"/>
    <mergeCell ref="W346:W347"/>
    <mergeCell ref="W348:W349"/>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W380:W381"/>
    <mergeCell ref="W382:W383"/>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X380:X381"/>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4:Y345"/>
    <mergeCell ref="Y346:Y347"/>
    <mergeCell ref="Y348:Y349"/>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Y380:Y381"/>
    <mergeCell ref="Y382:Y383"/>
    <mergeCell ref="Y384:Y385"/>
    <mergeCell ref="Y386:Y387"/>
    <mergeCell ref="Y388:Y389"/>
    <mergeCell ref="Y390:Y391"/>
    <mergeCell ref="Y392:Y393"/>
    <mergeCell ref="Y394:Y395"/>
    <mergeCell ref="Y396:Y397"/>
    <mergeCell ref="Y398:Y399"/>
    <mergeCell ref="Y400:Y401"/>
    <mergeCell ref="Y402:Y403"/>
    <mergeCell ref="Y404:Y405"/>
    <mergeCell ref="Y406:Y407"/>
    <mergeCell ref="Y408:Y409"/>
    <mergeCell ref="Y410:Y411"/>
    <mergeCell ref="B8:C10"/>
    <mergeCell ref="B13:C14"/>
  </mergeCells>
  <conditionalFormatting sqref="$A1:$XFD1048576">
    <cfRule type="containsText" dxfId="0" priority="1"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582"/>
  <sheetViews>
    <sheetView tabSelected="1" workbookViewId="0">
      <pane ySplit="1" topLeftCell="A2" activePane="bottomLeft" state="frozen"/>
      <selection/>
      <selection pane="bottomLeft" activeCell="J4" sqref="J4"/>
    </sheetView>
  </sheetViews>
  <sheetFormatPr defaultColWidth="9" defaultRowHeight="16" customHeight="1"/>
  <cols>
    <col min="1" max="1" width="7" style="1" customWidth="1"/>
    <col min="2" max="2" width="14.75" style="3" customWidth="1"/>
    <col min="3" max="3" width="13" style="1" customWidth="1"/>
    <col min="4" max="4" width="13.25" style="1" customWidth="1"/>
    <col min="5" max="5" width="17.5" style="4" customWidth="1"/>
    <col min="6" max="6" width="17.625" style="4" customWidth="1"/>
    <col min="7" max="7" width="15.25" style="5" customWidth="1"/>
    <col min="8" max="8" width="10.5" style="3" customWidth="1"/>
    <col min="9" max="9" width="9" style="3"/>
    <col min="10" max="10" width="12" style="3" customWidth="1"/>
    <col min="11" max="13" width="9" style="3"/>
    <col min="14" max="14" width="9.875" style="3" customWidth="1"/>
    <col min="15" max="15" width="9.5" style="3" customWidth="1"/>
    <col min="16" max="16384" width="9" style="3"/>
  </cols>
  <sheetData>
    <row r="1" s="1" customFormat="1" customHeight="1" spans="1:27">
      <c r="A1" s="6" t="s">
        <v>5206</v>
      </c>
      <c r="B1" s="6" t="s">
        <v>5207</v>
      </c>
      <c r="C1" s="6" t="s">
        <v>5208</v>
      </c>
      <c r="D1" s="6" t="s">
        <v>5209</v>
      </c>
      <c r="E1" s="6" t="s">
        <v>5210</v>
      </c>
      <c r="F1" s="6" t="s">
        <v>5211</v>
      </c>
      <c r="G1" s="7" t="s">
        <v>5212</v>
      </c>
      <c r="H1" s="6" t="s">
        <v>5213</v>
      </c>
      <c r="I1" s="6" t="s">
        <v>5214</v>
      </c>
      <c r="J1" s="6" t="s">
        <v>5215</v>
      </c>
      <c r="K1" s="6" t="s">
        <v>5216</v>
      </c>
      <c r="L1" s="6" t="s">
        <v>5217</v>
      </c>
      <c r="M1" s="6" t="s">
        <v>5218</v>
      </c>
      <c r="N1" s="6" t="s">
        <v>5219</v>
      </c>
      <c r="O1" s="6" t="s">
        <v>5220</v>
      </c>
      <c r="P1" s="6" t="s">
        <v>5221</v>
      </c>
      <c r="Q1" s="6" t="s">
        <v>5222</v>
      </c>
      <c r="R1" s="6" t="s">
        <v>5223</v>
      </c>
      <c r="S1" s="6" t="s">
        <v>5224</v>
      </c>
      <c r="T1" s="6" t="s">
        <v>5225</v>
      </c>
      <c r="U1" s="6" t="s">
        <v>5226</v>
      </c>
      <c r="V1" s="6" t="s">
        <v>5227</v>
      </c>
      <c r="W1" s="6" t="s">
        <v>5228</v>
      </c>
      <c r="X1" s="6" t="s">
        <v>5229</v>
      </c>
      <c r="Y1" s="6" t="s">
        <v>5230</v>
      </c>
      <c r="Z1" s="6" t="s">
        <v>5231</v>
      </c>
      <c r="AA1" s="6"/>
    </row>
    <row r="2" customHeight="1" spans="1:27">
      <c r="A2" s="8" t="s">
        <v>21</v>
      </c>
      <c r="B2" s="9" t="s">
        <v>41</v>
      </c>
      <c r="C2" s="10" t="s">
        <v>5232</v>
      </c>
      <c r="D2" s="10" t="s">
        <v>5233</v>
      </c>
      <c r="E2" s="11" t="s">
        <v>5234</v>
      </c>
      <c r="F2" s="12" t="s">
        <v>5235</v>
      </c>
      <c r="G2" s="13">
        <v>202324</v>
      </c>
      <c r="H2" s="14" t="s">
        <v>5236</v>
      </c>
      <c r="I2" s="16">
        <v>386.47</v>
      </c>
      <c r="J2" s="15" t="s">
        <v>5237</v>
      </c>
      <c r="K2" s="15" t="s">
        <v>5238</v>
      </c>
      <c r="L2" s="16">
        <v>35</v>
      </c>
      <c r="M2" s="16">
        <v>90.56330375</v>
      </c>
      <c r="N2" s="16" t="s">
        <v>5239</v>
      </c>
      <c r="O2" s="16"/>
      <c r="P2" s="15" t="s">
        <v>5240</v>
      </c>
      <c r="Q2" s="15" t="s">
        <v>5241</v>
      </c>
      <c r="R2" s="15" t="s">
        <v>5242</v>
      </c>
      <c r="S2" s="15" t="s">
        <v>5243</v>
      </c>
      <c r="T2" s="15" t="s">
        <v>5244</v>
      </c>
      <c r="U2" s="15" t="s">
        <v>5245</v>
      </c>
      <c r="V2" s="17" t="s">
        <v>5246</v>
      </c>
      <c r="W2" s="8">
        <v>4.492</v>
      </c>
      <c r="X2" s="8">
        <v>3</v>
      </c>
      <c r="Y2" s="8">
        <v>2</v>
      </c>
      <c r="Z2" s="8">
        <v>5</v>
      </c>
      <c r="AA2" s="9"/>
    </row>
    <row r="3" customHeight="1" spans="1:27">
      <c r="A3" s="8" t="s">
        <v>103</v>
      </c>
      <c r="B3" s="9" t="s">
        <v>123</v>
      </c>
      <c r="C3" s="10" t="s">
        <v>5247</v>
      </c>
      <c r="D3" s="10" t="s">
        <v>5233</v>
      </c>
      <c r="E3" s="11" t="s">
        <v>5248</v>
      </c>
      <c r="F3" s="12" t="s">
        <v>5249</v>
      </c>
      <c r="G3" s="15" t="s">
        <v>5249</v>
      </c>
      <c r="H3" s="14" t="s">
        <v>5250</v>
      </c>
      <c r="I3" s="16">
        <v>352.34</v>
      </c>
      <c r="J3" s="15" t="s">
        <v>5251</v>
      </c>
      <c r="K3" s="15" t="s">
        <v>5252</v>
      </c>
      <c r="L3" s="16">
        <v>70</v>
      </c>
      <c r="M3" s="16">
        <v>198.6717375</v>
      </c>
      <c r="N3" s="16" t="s">
        <v>5239</v>
      </c>
      <c r="O3" s="16"/>
      <c r="P3" s="15" t="s">
        <v>5253</v>
      </c>
      <c r="Q3" s="15" t="s">
        <v>5254</v>
      </c>
      <c r="R3" s="15" t="s">
        <v>5255</v>
      </c>
      <c r="S3" s="15" t="s">
        <v>5256</v>
      </c>
      <c r="T3" s="15" t="s">
        <v>5244</v>
      </c>
      <c r="U3" s="15" t="s">
        <v>5257</v>
      </c>
      <c r="V3" s="17" t="s">
        <v>5258</v>
      </c>
      <c r="W3" s="8">
        <v>2.306</v>
      </c>
      <c r="X3" s="8">
        <v>4</v>
      </c>
      <c r="Y3" s="8">
        <v>2</v>
      </c>
      <c r="Z3" s="8">
        <v>5</v>
      </c>
      <c r="AA3" s="9"/>
    </row>
    <row r="4" customHeight="1" spans="1:27">
      <c r="A4" s="8" t="s">
        <v>185</v>
      </c>
      <c r="B4" s="9" t="s">
        <v>205</v>
      </c>
      <c r="C4" s="10" t="s">
        <v>5259</v>
      </c>
      <c r="D4" s="10" t="s">
        <v>5233</v>
      </c>
      <c r="E4" s="11" t="s">
        <v>5234</v>
      </c>
      <c r="F4" s="12" t="s">
        <v>5249</v>
      </c>
      <c r="G4" s="13">
        <v>205832</v>
      </c>
      <c r="H4" s="14" t="s">
        <v>5260</v>
      </c>
      <c r="I4" s="16">
        <v>539.62</v>
      </c>
      <c r="J4" s="15" t="s">
        <v>5261</v>
      </c>
      <c r="K4" s="15" t="s">
        <v>5262</v>
      </c>
      <c r="L4" s="16">
        <v>6</v>
      </c>
      <c r="M4" s="16">
        <v>11.11893555</v>
      </c>
      <c r="N4" s="16" t="s">
        <v>5239</v>
      </c>
      <c r="O4" s="16"/>
      <c r="P4" s="15" t="s">
        <v>5263</v>
      </c>
      <c r="Q4" s="15" t="s">
        <v>5264</v>
      </c>
      <c r="R4" s="15" t="s">
        <v>5242</v>
      </c>
      <c r="S4" s="15" t="s">
        <v>5265</v>
      </c>
      <c r="T4" s="15" t="s">
        <v>5244</v>
      </c>
      <c r="U4" s="15" t="s">
        <v>5266</v>
      </c>
      <c r="V4" s="17" t="s">
        <v>5267</v>
      </c>
      <c r="W4" s="8">
        <v>2.965</v>
      </c>
      <c r="X4" s="8">
        <v>4</v>
      </c>
      <c r="Y4" s="8">
        <v>2</v>
      </c>
      <c r="Z4" s="8">
        <v>8</v>
      </c>
      <c r="AA4" s="9"/>
    </row>
    <row r="5" customHeight="1" spans="1:27">
      <c r="A5" s="8" t="s">
        <v>267</v>
      </c>
      <c r="B5" s="9" t="s">
        <v>287</v>
      </c>
      <c r="C5" s="10" t="s">
        <v>5268</v>
      </c>
      <c r="D5" s="10" t="s">
        <v>5233</v>
      </c>
      <c r="E5" s="11" t="s">
        <v>5234</v>
      </c>
      <c r="F5" s="12" t="s">
        <v>5249</v>
      </c>
      <c r="G5" s="13">
        <v>201292</v>
      </c>
      <c r="H5" s="14" t="s">
        <v>5236</v>
      </c>
      <c r="I5" s="16">
        <v>485.94</v>
      </c>
      <c r="J5" s="15" t="s">
        <v>5269</v>
      </c>
      <c r="K5" s="15" t="s">
        <v>5270</v>
      </c>
      <c r="L5" s="16">
        <v>97</v>
      </c>
      <c r="M5" s="16">
        <v>199.613121</v>
      </c>
      <c r="N5" s="16" t="s">
        <v>5239</v>
      </c>
      <c r="O5" s="16"/>
      <c r="P5" s="15" t="s">
        <v>5271</v>
      </c>
      <c r="Q5" s="15" t="s">
        <v>5272</v>
      </c>
      <c r="R5" s="15" t="s">
        <v>5242</v>
      </c>
      <c r="S5" s="15" t="s">
        <v>5273</v>
      </c>
      <c r="T5" s="15" t="s">
        <v>5274</v>
      </c>
      <c r="U5" s="15" t="s">
        <v>5249</v>
      </c>
      <c r="V5" s="17" t="s">
        <v>5275</v>
      </c>
      <c r="W5" s="8">
        <v>3.917</v>
      </c>
      <c r="X5" s="8">
        <v>5</v>
      </c>
      <c r="Y5" s="8">
        <v>2</v>
      </c>
      <c r="Z5" s="8">
        <v>8</v>
      </c>
      <c r="AA5" s="9"/>
    </row>
    <row r="6" customHeight="1" spans="1:27">
      <c r="A6" s="8" t="s">
        <v>349</v>
      </c>
      <c r="B6" s="9" t="s">
        <v>369</v>
      </c>
      <c r="C6" s="10" t="s">
        <v>5276</v>
      </c>
      <c r="D6" s="10" t="s">
        <v>5233</v>
      </c>
      <c r="E6" s="11" t="s">
        <v>5277</v>
      </c>
      <c r="F6" s="12" t="s">
        <v>5278</v>
      </c>
      <c r="G6" s="13" t="s">
        <v>5279</v>
      </c>
      <c r="H6" s="14" t="s">
        <v>5236</v>
      </c>
      <c r="I6" s="16">
        <v>384.24</v>
      </c>
      <c r="J6" s="15" t="s">
        <v>5280</v>
      </c>
      <c r="K6" s="15" t="s">
        <v>5281</v>
      </c>
      <c r="L6" s="16">
        <v>76</v>
      </c>
      <c r="M6" s="16">
        <v>197.793046</v>
      </c>
      <c r="N6" s="16" t="s">
        <v>5239</v>
      </c>
      <c r="O6" s="16"/>
      <c r="P6" s="15" t="s">
        <v>5282</v>
      </c>
      <c r="Q6" s="15" t="s">
        <v>5283</v>
      </c>
      <c r="R6" s="15" t="s">
        <v>5284</v>
      </c>
      <c r="S6" s="15" t="s">
        <v>5285</v>
      </c>
      <c r="T6" s="15" t="s">
        <v>5274</v>
      </c>
      <c r="U6" s="15" t="s">
        <v>5286</v>
      </c>
      <c r="V6" s="17" t="s">
        <v>5287</v>
      </c>
      <c r="W6" s="8">
        <v>2.183</v>
      </c>
      <c r="X6" s="8">
        <v>4</v>
      </c>
      <c r="Y6" s="8">
        <v>2</v>
      </c>
      <c r="Z6" s="8">
        <v>9</v>
      </c>
      <c r="AA6" s="9"/>
    </row>
    <row r="7" customHeight="1" spans="1:27">
      <c r="A7" s="8" t="s">
        <v>431</v>
      </c>
      <c r="B7" s="9" t="s">
        <v>451</v>
      </c>
      <c r="C7" s="10" t="s">
        <v>5288</v>
      </c>
      <c r="D7" s="10" t="s">
        <v>5233</v>
      </c>
      <c r="E7" s="11" t="s">
        <v>5234</v>
      </c>
      <c r="F7" s="12" t="s">
        <v>5249</v>
      </c>
      <c r="G7" s="13">
        <v>203341</v>
      </c>
      <c r="H7" s="14" t="s">
        <v>5236</v>
      </c>
      <c r="I7" s="16">
        <v>530.45</v>
      </c>
      <c r="J7" s="15" t="s">
        <v>5289</v>
      </c>
      <c r="K7" s="15" t="s">
        <v>5290</v>
      </c>
      <c r="L7" s="16">
        <v>100</v>
      </c>
      <c r="M7" s="16">
        <v>188.5191818</v>
      </c>
      <c r="N7" s="16" t="s">
        <v>5239</v>
      </c>
      <c r="O7" s="16"/>
      <c r="P7" s="15" t="s">
        <v>5291</v>
      </c>
      <c r="Q7" s="15" t="s">
        <v>5292</v>
      </c>
      <c r="R7" s="15" t="s">
        <v>5255</v>
      </c>
      <c r="S7" s="15" t="s">
        <v>5293</v>
      </c>
      <c r="T7" s="15" t="s">
        <v>5244</v>
      </c>
      <c r="U7" s="15" t="s">
        <v>5249</v>
      </c>
      <c r="V7" s="17" t="s">
        <v>5294</v>
      </c>
      <c r="W7" s="8">
        <v>4.883</v>
      </c>
      <c r="X7" s="8">
        <v>4</v>
      </c>
      <c r="Y7" s="8">
        <v>1</v>
      </c>
      <c r="Z7" s="8">
        <v>9</v>
      </c>
      <c r="AA7" s="9"/>
    </row>
    <row r="8" customHeight="1" spans="1:27">
      <c r="A8" s="8" t="s">
        <v>513</v>
      </c>
      <c r="B8" s="9" t="s">
        <v>533</v>
      </c>
      <c r="C8" s="10" t="s">
        <v>5295</v>
      </c>
      <c r="D8" s="10" t="s">
        <v>5233</v>
      </c>
      <c r="E8" s="11" t="s">
        <v>5296</v>
      </c>
      <c r="F8" s="12" t="s">
        <v>5235</v>
      </c>
      <c r="G8" s="13">
        <v>202103</v>
      </c>
      <c r="H8" s="14" t="s">
        <v>5236</v>
      </c>
      <c r="I8" s="16">
        <v>488.01</v>
      </c>
      <c r="J8" s="15" t="s">
        <v>5297</v>
      </c>
      <c r="K8" s="15" t="s">
        <v>5298</v>
      </c>
      <c r="L8" s="16">
        <v>98</v>
      </c>
      <c r="M8" s="16">
        <v>200.8155571</v>
      </c>
      <c r="N8" s="16" t="s">
        <v>5239</v>
      </c>
      <c r="O8" s="16"/>
      <c r="P8" s="15" t="s">
        <v>5299</v>
      </c>
      <c r="Q8" s="15" t="s">
        <v>5300</v>
      </c>
      <c r="R8" s="15" t="s">
        <v>5255</v>
      </c>
      <c r="S8" s="15" t="s">
        <v>5301</v>
      </c>
      <c r="T8" s="15" t="s">
        <v>5244</v>
      </c>
      <c r="U8" s="15" t="s">
        <v>5302</v>
      </c>
      <c r="V8" s="17" t="s">
        <v>5303</v>
      </c>
      <c r="W8" s="8">
        <v>3.439</v>
      </c>
      <c r="X8" s="8">
        <v>4</v>
      </c>
      <c r="Y8" s="8">
        <v>3</v>
      </c>
      <c r="Z8" s="8">
        <v>7</v>
      </c>
      <c r="AA8" s="9"/>
    </row>
    <row r="9" customHeight="1" spans="1:27">
      <c r="A9" s="8" t="s">
        <v>595</v>
      </c>
      <c r="B9" s="9" t="s">
        <v>615</v>
      </c>
      <c r="C9" s="10" t="s">
        <v>5304</v>
      </c>
      <c r="D9" s="10" t="s">
        <v>5233</v>
      </c>
      <c r="E9" s="11" t="s">
        <v>5305</v>
      </c>
      <c r="F9" s="12" t="s">
        <v>5249</v>
      </c>
      <c r="G9" s="15" t="s">
        <v>5249</v>
      </c>
      <c r="H9" s="14" t="s">
        <v>5306</v>
      </c>
      <c r="I9" s="16">
        <v>990.21</v>
      </c>
      <c r="J9" s="15" t="s">
        <v>5307</v>
      </c>
      <c r="K9" s="15" t="s">
        <v>5308</v>
      </c>
      <c r="L9" s="16">
        <v>198</v>
      </c>
      <c r="M9" s="16">
        <v>199.9575848</v>
      </c>
      <c r="N9" s="16" t="s">
        <v>5239</v>
      </c>
      <c r="O9" s="16"/>
      <c r="P9" s="15" t="s">
        <v>5309</v>
      </c>
      <c r="Q9" s="15" t="s">
        <v>5310</v>
      </c>
      <c r="R9" s="15" t="s">
        <v>5311</v>
      </c>
      <c r="S9" s="15" t="s">
        <v>5312</v>
      </c>
      <c r="T9" s="15" t="s">
        <v>5244</v>
      </c>
      <c r="U9" s="15" t="s">
        <v>5313</v>
      </c>
      <c r="V9" s="17" t="s">
        <v>5314</v>
      </c>
      <c r="W9" s="8">
        <v>6.303</v>
      </c>
      <c r="X9" s="8">
        <v>12</v>
      </c>
      <c r="Y9" s="8">
        <v>1</v>
      </c>
      <c r="Z9" s="8">
        <v>8</v>
      </c>
      <c r="AA9" s="9"/>
    </row>
    <row r="10" customHeight="1" spans="1:27">
      <c r="A10" s="8" t="s">
        <v>23</v>
      </c>
      <c r="B10" s="9" t="s">
        <v>43</v>
      </c>
      <c r="C10" s="10" t="s">
        <v>5315</v>
      </c>
      <c r="D10" s="10" t="s">
        <v>5233</v>
      </c>
      <c r="E10" s="11" t="s">
        <v>5296</v>
      </c>
      <c r="F10" s="12" t="s">
        <v>5316</v>
      </c>
      <c r="G10" s="13" t="s">
        <v>5317</v>
      </c>
      <c r="H10" s="14" t="s">
        <v>5236</v>
      </c>
      <c r="I10" s="16">
        <v>446.9</v>
      </c>
      <c r="J10" s="15" t="s">
        <v>5318</v>
      </c>
      <c r="K10" s="15" t="s">
        <v>5319</v>
      </c>
      <c r="L10" s="16">
        <v>89</v>
      </c>
      <c r="M10" s="16">
        <v>199.1496979</v>
      </c>
      <c r="N10" s="16" t="s">
        <v>5239</v>
      </c>
      <c r="O10" s="16"/>
      <c r="P10" s="15" t="s">
        <v>5320</v>
      </c>
      <c r="Q10" s="15" t="s">
        <v>5321</v>
      </c>
      <c r="R10" s="15" t="s">
        <v>5242</v>
      </c>
      <c r="S10" s="15" t="s">
        <v>5322</v>
      </c>
      <c r="T10" s="15" t="s">
        <v>5244</v>
      </c>
      <c r="U10" s="15" t="s">
        <v>5249</v>
      </c>
      <c r="V10" s="17" t="s">
        <v>5323</v>
      </c>
      <c r="W10" s="8">
        <v>4.203</v>
      </c>
      <c r="X10" s="8">
        <v>5</v>
      </c>
      <c r="Y10" s="8">
        <v>1</v>
      </c>
      <c r="Z10" s="8">
        <v>8</v>
      </c>
      <c r="AA10" s="9"/>
    </row>
    <row r="11" customHeight="1" spans="1:27">
      <c r="A11" s="8" t="s">
        <v>105</v>
      </c>
      <c r="B11" s="9" t="s">
        <v>125</v>
      </c>
      <c r="C11" s="10" t="s">
        <v>5324</v>
      </c>
      <c r="D11" s="10" t="s">
        <v>5233</v>
      </c>
      <c r="E11" s="11" t="s">
        <v>5296</v>
      </c>
      <c r="F11" s="12" t="s">
        <v>5325</v>
      </c>
      <c r="G11" s="13" t="s">
        <v>5326</v>
      </c>
      <c r="H11" s="14" t="s">
        <v>5236</v>
      </c>
      <c r="I11" s="16">
        <v>589.71</v>
      </c>
      <c r="J11" s="15" t="s">
        <v>5327</v>
      </c>
      <c r="K11" s="15" t="s">
        <v>5328</v>
      </c>
      <c r="L11" s="16">
        <v>118</v>
      </c>
      <c r="M11" s="16">
        <v>200.0983534</v>
      </c>
      <c r="N11" s="16">
        <v>118</v>
      </c>
      <c r="O11" s="16">
        <v>200.0983534</v>
      </c>
      <c r="P11" s="15" t="s">
        <v>5329</v>
      </c>
      <c r="Q11" s="15" t="s">
        <v>5330</v>
      </c>
      <c r="R11" s="15" t="s">
        <v>5242</v>
      </c>
      <c r="S11" s="15" t="s">
        <v>5331</v>
      </c>
      <c r="T11" s="15" t="s">
        <v>5332</v>
      </c>
      <c r="U11" s="15" t="s">
        <v>5333</v>
      </c>
      <c r="V11" s="17" t="s">
        <v>5334</v>
      </c>
      <c r="W11" s="8">
        <v>3.806</v>
      </c>
      <c r="X11" s="8">
        <v>4</v>
      </c>
      <c r="Y11" s="8">
        <v>2</v>
      </c>
      <c r="Z11" s="8">
        <v>7</v>
      </c>
      <c r="AA11" s="9"/>
    </row>
    <row r="12" customHeight="1" spans="1:27">
      <c r="A12" s="8" t="s">
        <v>187</v>
      </c>
      <c r="B12" s="9" t="s">
        <v>207</v>
      </c>
      <c r="C12" s="10" t="s">
        <v>5335</v>
      </c>
      <c r="D12" s="10" t="s">
        <v>5233</v>
      </c>
      <c r="E12" s="11" t="s">
        <v>5234</v>
      </c>
      <c r="F12" s="12" t="s">
        <v>5235</v>
      </c>
      <c r="G12" s="190" t="s">
        <v>5336</v>
      </c>
      <c r="H12" s="14" t="s">
        <v>5236</v>
      </c>
      <c r="I12" s="16">
        <v>925.46</v>
      </c>
      <c r="J12" s="15" t="s">
        <v>5337</v>
      </c>
      <c r="K12" s="15" t="s">
        <v>5270</v>
      </c>
      <c r="L12" s="16">
        <v>100</v>
      </c>
      <c r="M12" s="16">
        <v>108.054373</v>
      </c>
      <c r="N12" s="16" t="s">
        <v>5239</v>
      </c>
      <c r="O12" s="16"/>
      <c r="P12" s="15" t="s">
        <v>5338</v>
      </c>
      <c r="Q12" s="15" t="s">
        <v>5339</v>
      </c>
      <c r="R12" s="15" t="s">
        <v>5242</v>
      </c>
      <c r="S12" s="15" t="s">
        <v>5340</v>
      </c>
      <c r="T12" s="15" t="s">
        <v>5341</v>
      </c>
      <c r="U12" s="15" t="s">
        <v>5249</v>
      </c>
      <c r="V12" s="17" t="s">
        <v>5342</v>
      </c>
      <c r="W12" s="8">
        <v>9.339</v>
      </c>
      <c r="X12" s="8">
        <v>6</v>
      </c>
      <c r="Y12" s="8">
        <v>2</v>
      </c>
      <c r="Z12" s="8">
        <v>13</v>
      </c>
      <c r="AA12" s="9"/>
    </row>
    <row r="13" customHeight="1" spans="1:27">
      <c r="A13" s="8" t="s">
        <v>269</v>
      </c>
      <c r="B13" s="9" t="s">
        <v>289</v>
      </c>
      <c r="C13" s="10" t="s">
        <v>5343</v>
      </c>
      <c r="D13" s="10" t="s">
        <v>5233</v>
      </c>
      <c r="E13" s="11" t="s">
        <v>5296</v>
      </c>
      <c r="F13" s="12" t="s">
        <v>5235</v>
      </c>
      <c r="G13" s="13" t="s">
        <v>5344</v>
      </c>
      <c r="H13" s="14" t="s">
        <v>5345</v>
      </c>
      <c r="I13" s="16">
        <v>259.26</v>
      </c>
      <c r="J13" s="15" t="s">
        <v>5346</v>
      </c>
      <c r="K13" s="15" t="s">
        <v>5347</v>
      </c>
      <c r="L13" s="16">
        <v>52</v>
      </c>
      <c r="M13" s="16">
        <v>200.5708555</v>
      </c>
      <c r="N13" s="16" t="s">
        <v>5239</v>
      </c>
      <c r="O13" s="16"/>
      <c r="P13" s="15" t="s">
        <v>5348</v>
      </c>
      <c r="Q13" s="15" t="s">
        <v>5349</v>
      </c>
      <c r="R13" s="15" t="s">
        <v>5350</v>
      </c>
      <c r="S13" s="15" t="s">
        <v>5351</v>
      </c>
      <c r="T13" s="15" t="s">
        <v>5244</v>
      </c>
      <c r="U13" s="15" t="s">
        <v>5249</v>
      </c>
      <c r="V13" s="17" t="s">
        <v>5352</v>
      </c>
      <c r="W13" s="8">
        <v>-0.515</v>
      </c>
      <c r="X13" s="8">
        <v>3</v>
      </c>
      <c r="Y13" s="8">
        <v>2</v>
      </c>
      <c r="Z13" s="8">
        <v>1</v>
      </c>
      <c r="AA13" s="9"/>
    </row>
    <row r="14" customHeight="1" spans="1:27">
      <c r="A14" s="8" t="s">
        <v>351</v>
      </c>
      <c r="B14" s="9" t="s">
        <v>371</v>
      </c>
      <c r="C14" s="10" t="s">
        <v>5353</v>
      </c>
      <c r="D14" s="10" t="s">
        <v>5233</v>
      </c>
      <c r="E14" s="11" t="s">
        <v>5234</v>
      </c>
      <c r="F14" s="12" t="s">
        <v>5235</v>
      </c>
      <c r="G14" s="13">
        <v>205353</v>
      </c>
      <c r="H14" s="14" t="s">
        <v>5354</v>
      </c>
      <c r="I14" s="16">
        <v>349.43</v>
      </c>
      <c r="J14" s="15" t="s">
        <v>5355</v>
      </c>
      <c r="K14" s="15" t="s">
        <v>5356</v>
      </c>
      <c r="L14" s="16">
        <v>69</v>
      </c>
      <c r="M14" s="16">
        <v>197.4644421</v>
      </c>
      <c r="N14" s="16" t="s">
        <v>5239</v>
      </c>
      <c r="O14" s="16"/>
      <c r="P14" s="15" t="s">
        <v>5357</v>
      </c>
      <c r="Q14" s="15" t="s">
        <v>5358</v>
      </c>
      <c r="R14" s="15" t="s">
        <v>5354</v>
      </c>
      <c r="S14" s="15" t="s">
        <v>5359</v>
      </c>
      <c r="T14" s="15" t="s">
        <v>5274</v>
      </c>
      <c r="U14" s="15" t="s">
        <v>5360</v>
      </c>
      <c r="V14" s="17" t="s">
        <v>5361</v>
      </c>
      <c r="W14" s="8">
        <v>3.194</v>
      </c>
      <c r="X14" s="8">
        <v>1</v>
      </c>
      <c r="Y14" s="8">
        <v>3</v>
      </c>
      <c r="Z14" s="8">
        <v>7</v>
      </c>
      <c r="AA14" s="9"/>
    </row>
    <row r="15" customHeight="1" spans="1:27">
      <c r="A15" s="8" t="s">
        <v>433</v>
      </c>
      <c r="B15" s="9" t="s">
        <v>453</v>
      </c>
      <c r="C15" s="10" t="s">
        <v>5362</v>
      </c>
      <c r="D15" s="10" t="s">
        <v>5233</v>
      </c>
      <c r="E15" s="11" t="s">
        <v>5234</v>
      </c>
      <c r="F15" s="12" t="s">
        <v>5363</v>
      </c>
      <c r="G15" s="190" t="s">
        <v>5364</v>
      </c>
      <c r="H15" s="14" t="s">
        <v>5236</v>
      </c>
      <c r="I15" s="16">
        <v>529.52</v>
      </c>
      <c r="J15" s="15" t="s">
        <v>5365</v>
      </c>
      <c r="K15" s="15" t="s">
        <v>5366</v>
      </c>
      <c r="L15" s="16">
        <v>27</v>
      </c>
      <c r="M15" s="16">
        <v>50.98957546</v>
      </c>
      <c r="N15" s="16" t="s">
        <v>5239</v>
      </c>
      <c r="O15" s="16"/>
      <c r="P15" s="15" t="s">
        <v>5367</v>
      </c>
      <c r="Q15" s="15" t="s">
        <v>5368</v>
      </c>
      <c r="R15" s="15" t="s">
        <v>5255</v>
      </c>
      <c r="S15" s="15" t="s">
        <v>5369</v>
      </c>
      <c r="T15" s="15" t="s">
        <v>5244</v>
      </c>
      <c r="U15" s="15" t="s">
        <v>5249</v>
      </c>
      <c r="V15" s="17" t="s">
        <v>5370</v>
      </c>
      <c r="W15" s="8">
        <v>5.084</v>
      </c>
      <c r="X15" s="8">
        <v>5</v>
      </c>
      <c r="Y15" s="8">
        <v>2</v>
      </c>
      <c r="Z15" s="8">
        <v>7</v>
      </c>
      <c r="AA15" s="9"/>
    </row>
    <row r="16" customHeight="1" spans="1:27">
      <c r="A16" s="8" t="s">
        <v>515</v>
      </c>
      <c r="B16" s="9" t="s">
        <v>535</v>
      </c>
      <c r="C16" s="10" t="s">
        <v>5371</v>
      </c>
      <c r="D16" s="10" t="s">
        <v>5233</v>
      </c>
      <c r="E16" s="11" t="s">
        <v>5234</v>
      </c>
      <c r="F16" s="12" t="s">
        <v>5249</v>
      </c>
      <c r="G16" s="190" t="s">
        <v>5372</v>
      </c>
      <c r="H16" s="14" t="s">
        <v>5236</v>
      </c>
      <c r="I16" s="16">
        <v>473.98</v>
      </c>
      <c r="J16" s="15" t="s">
        <v>5373</v>
      </c>
      <c r="K16" s="15" t="s">
        <v>5238</v>
      </c>
      <c r="L16" s="16">
        <v>17</v>
      </c>
      <c r="M16" s="16">
        <v>35.86649226</v>
      </c>
      <c r="N16" s="16" t="s">
        <v>5239</v>
      </c>
      <c r="O16" s="16"/>
      <c r="P16" s="15" t="s">
        <v>5374</v>
      </c>
      <c r="Q16" s="15" t="s">
        <v>5375</v>
      </c>
      <c r="R16" s="15" t="s">
        <v>5242</v>
      </c>
      <c r="S16" s="15" t="s">
        <v>5376</v>
      </c>
      <c r="T16" s="15" t="s">
        <v>5377</v>
      </c>
      <c r="U16" s="15" t="s">
        <v>5249</v>
      </c>
      <c r="V16" s="17" t="s">
        <v>5378</v>
      </c>
      <c r="W16" s="8">
        <v>4.123</v>
      </c>
      <c r="X16" s="8">
        <v>5</v>
      </c>
      <c r="Y16" s="8">
        <v>2</v>
      </c>
      <c r="Z16" s="8">
        <v>5</v>
      </c>
      <c r="AA16" s="9"/>
    </row>
    <row r="17" customHeight="1" spans="1:27">
      <c r="A17" s="8" t="s">
        <v>597</v>
      </c>
      <c r="B17" s="9" t="s">
        <v>617</v>
      </c>
      <c r="C17" s="10" t="s">
        <v>5379</v>
      </c>
      <c r="D17" s="10" t="s">
        <v>5233</v>
      </c>
      <c r="E17" s="11" t="s">
        <v>5305</v>
      </c>
      <c r="F17" s="12" t="s">
        <v>5249</v>
      </c>
      <c r="G17" s="15" t="s">
        <v>5249</v>
      </c>
      <c r="H17" s="14" t="s">
        <v>5380</v>
      </c>
      <c r="I17" s="16">
        <v>914.18</v>
      </c>
      <c r="J17" s="15" t="s">
        <v>5381</v>
      </c>
      <c r="K17" s="15" t="s">
        <v>5382</v>
      </c>
      <c r="L17" s="16">
        <v>20</v>
      </c>
      <c r="M17" s="16">
        <v>21.87752959</v>
      </c>
      <c r="N17" s="16" t="s">
        <v>5239</v>
      </c>
      <c r="O17" s="16"/>
      <c r="P17" s="15" t="s">
        <v>5383</v>
      </c>
      <c r="Q17" s="15" t="s">
        <v>5384</v>
      </c>
      <c r="R17" s="15" t="s">
        <v>5311</v>
      </c>
      <c r="S17" s="15" t="s">
        <v>5385</v>
      </c>
      <c r="T17" s="15" t="s">
        <v>5244</v>
      </c>
      <c r="U17" s="15" t="s">
        <v>5386</v>
      </c>
      <c r="V17" s="17" t="s">
        <v>5387</v>
      </c>
      <c r="W17" s="8">
        <v>6.295</v>
      </c>
      <c r="X17" s="8">
        <v>10</v>
      </c>
      <c r="Y17" s="8">
        <v>2</v>
      </c>
      <c r="Z17" s="8">
        <v>6</v>
      </c>
      <c r="AA17" s="9"/>
    </row>
    <row r="18" customHeight="1" spans="1:27">
      <c r="A18" s="8" t="s">
        <v>25</v>
      </c>
      <c r="B18" s="9" t="s">
        <v>45</v>
      </c>
      <c r="C18" s="10" t="s">
        <v>5388</v>
      </c>
      <c r="D18" s="10" t="s">
        <v>5233</v>
      </c>
      <c r="E18" s="11" t="s">
        <v>5277</v>
      </c>
      <c r="F18" s="12" t="s">
        <v>5235</v>
      </c>
      <c r="G18" s="190" t="s">
        <v>5389</v>
      </c>
      <c r="H18" s="14" t="s">
        <v>5236</v>
      </c>
      <c r="I18" s="16">
        <v>637.03</v>
      </c>
      <c r="J18" s="15" t="s">
        <v>5390</v>
      </c>
      <c r="K18" s="15" t="s">
        <v>5391</v>
      </c>
      <c r="L18" s="16">
        <v>127</v>
      </c>
      <c r="M18" s="16">
        <v>199.3626674</v>
      </c>
      <c r="N18" s="16">
        <v>0.01</v>
      </c>
      <c r="O18" s="16">
        <v>0.015697848</v>
      </c>
      <c r="P18" s="15" t="s">
        <v>5392</v>
      </c>
      <c r="Q18" s="15" t="s">
        <v>5393</v>
      </c>
      <c r="R18" s="15" t="s">
        <v>5394</v>
      </c>
      <c r="S18" s="15" t="s">
        <v>5395</v>
      </c>
      <c r="T18" s="15" t="s">
        <v>5396</v>
      </c>
      <c r="U18" s="15" t="s">
        <v>5397</v>
      </c>
      <c r="V18" s="17" t="s">
        <v>5398</v>
      </c>
      <c r="W18" s="8">
        <v>5.824</v>
      </c>
      <c r="X18" s="8">
        <v>4</v>
      </c>
      <c r="Y18" s="8">
        <v>3</v>
      </c>
      <c r="Z18" s="8">
        <v>7</v>
      </c>
      <c r="AA18" s="9"/>
    </row>
    <row r="19" customHeight="1" spans="1:27">
      <c r="A19" s="8" t="s">
        <v>107</v>
      </c>
      <c r="B19" s="9" t="s">
        <v>127</v>
      </c>
      <c r="C19" s="10" t="s">
        <v>5399</v>
      </c>
      <c r="D19" s="10" t="s">
        <v>5233</v>
      </c>
      <c r="E19" s="11" t="s">
        <v>5277</v>
      </c>
      <c r="F19" s="12" t="s">
        <v>5235</v>
      </c>
      <c r="G19" s="13">
        <v>201275</v>
      </c>
      <c r="H19" s="14" t="s">
        <v>5236</v>
      </c>
      <c r="I19" s="16">
        <v>532.56</v>
      </c>
      <c r="J19" s="15" t="s">
        <v>5400</v>
      </c>
      <c r="K19" s="15" t="s">
        <v>5238</v>
      </c>
      <c r="L19" s="16">
        <v>15</v>
      </c>
      <c r="M19" s="16">
        <v>28.16584047</v>
      </c>
      <c r="N19" s="16" t="s">
        <v>5239</v>
      </c>
      <c r="O19" s="16"/>
      <c r="P19" s="15" t="s">
        <v>5401</v>
      </c>
      <c r="Q19" s="15" t="s">
        <v>5402</v>
      </c>
      <c r="R19" s="15" t="s">
        <v>5242</v>
      </c>
      <c r="S19" s="15" t="s">
        <v>5403</v>
      </c>
      <c r="T19" s="15" t="s">
        <v>5404</v>
      </c>
      <c r="U19" s="15" t="s">
        <v>5249</v>
      </c>
      <c r="V19" s="17" t="s">
        <v>5405</v>
      </c>
      <c r="W19" s="8">
        <v>-1.049</v>
      </c>
      <c r="X19" s="8">
        <v>4</v>
      </c>
      <c r="Y19" s="8">
        <v>4</v>
      </c>
      <c r="Z19" s="8">
        <v>10</v>
      </c>
      <c r="AA19" s="9"/>
    </row>
    <row r="20" customHeight="1" spans="1:27">
      <c r="A20" s="8" t="s">
        <v>189</v>
      </c>
      <c r="B20" s="9" t="s">
        <v>209</v>
      </c>
      <c r="C20" s="10" t="s">
        <v>5406</v>
      </c>
      <c r="D20" s="10" t="s">
        <v>5233</v>
      </c>
      <c r="E20" s="11" t="s">
        <v>5234</v>
      </c>
      <c r="F20" s="12" t="s">
        <v>5235</v>
      </c>
      <c r="G20" s="13" t="s">
        <v>5407</v>
      </c>
      <c r="H20" s="14" t="s">
        <v>5236</v>
      </c>
      <c r="I20" s="16">
        <v>1030.29</v>
      </c>
      <c r="J20" s="15" t="s">
        <v>5408</v>
      </c>
      <c r="K20" s="15" t="s">
        <v>5308</v>
      </c>
      <c r="L20" s="16">
        <v>67</v>
      </c>
      <c r="M20" s="16">
        <v>65.03023421</v>
      </c>
      <c r="N20" s="16" t="s">
        <v>5239</v>
      </c>
      <c r="O20" s="16"/>
      <c r="P20" s="15" t="s">
        <v>5409</v>
      </c>
      <c r="Q20" s="15" t="s">
        <v>5410</v>
      </c>
      <c r="R20" s="15" t="s">
        <v>5311</v>
      </c>
      <c r="S20" s="15" t="s">
        <v>5411</v>
      </c>
      <c r="T20" s="15" t="s">
        <v>5244</v>
      </c>
      <c r="U20" s="15" t="s">
        <v>5249</v>
      </c>
      <c r="V20" s="17" t="s">
        <v>5412</v>
      </c>
      <c r="W20" s="8">
        <v>6.039</v>
      </c>
      <c r="X20" s="8">
        <v>12</v>
      </c>
      <c r="Y20" s="8">
        <v>3</v>
      </c>
      <c r="Z20" s="8">
        <v>11</v>
      </c>
      <c r="AA20" s="9"/>
    </row>
    <row r="21" customHeight="1" spans="1:27">
      <c r="A21" s="8" t="s">
        <v>271</v>
      </c>
      <c r="B21" s="9" t="s">
        <v>291</v>
      </c>
      <c r="C21" s="10" t="s">
        <v>5413</v>
      </c>
      <c r="D21" s="10" t="s">
        <v>5233</v>
      </c>
      <c r="E21" s="11" t="s">
        <v>5414</v>
      </c>
      <c r="F21" s="12" t="s">
        <v>5235</v>
      </c>
      <c r="G21" s="190" t="s">
        <v>5415</v>
      </c>
      <c r="H21" s="14" t="s">
        <v>5236</v>
      </c>
      <c r="I21" s="16">
        <v>264.3</v>
      </c>
      <c r="J21" s="15" t="s">
        <v>5416</v>
      </c>
      <c r="K21" s="15" t="s">
        <v>5417</v>
      </c>
      <c r="L21" s="16">
        <v>52</v>
      </c>
      <c r="M21" s="16">
        <v>196.7461218</v>
      </c>
      <c r="N21" s="16" t="s">
        <v>5239</v>
      </c>
      <c r="O21" s="16"/>
      <c r="P21" s="15" t="s">
        <v>5418</v>
      </c>
      <c r="Q21" s="15" t="s">
        <v>5419</v>
      </c>
      <c r="R21" s="15" t="s">
        <v>5354</v>
      </c>
      <c r="S21" s="15" t="s">
        <v>5420</v>
      </c>
      <c r="T21" s="15" t="s">
        <v>5244</v>
      </c>
      <c r="U21" s="15" t="s">
        <v>5421</v>
      </c>
      <c r="V21" s="17" t="s">
        <v>5422</v>
      </c>
      <c r="W21" s="8">
        <v>2.005</v>
      </c>
      <c r="X21" s="8">
        <v>2</v>
      </c>
      <c r="Y21" s="8">
        <v>2</v>
      </c>
      <c r="Z21" s="8">
        <v>8</v>
      </c>
      <c r="AA21" s="9"/>
    </row>
    <row r="22" customHeight="1" spans="1:27">
      <c r="A22" s="8" t="s">
        <v>353</v>
      </c>
      <c r="B22" s="9" t="s">
        <v>373</v>
      </c>
      <c r="C22" s="10" t="s">
        <v>5423</v>
      </c>
      <c r="D22" s="10" t="s">
        <v>5233</v>
      </c>
      <c r="E22" s="11" t="s">
        <v>5305</v>
      </c>
      <c r="F22" s="12" t="s">
        <v>5249</v>
      </c>
      <c r="G22" s="15" t="s">
        <v>5249</v>
      </c>
      <c r="H22" s="14" t="s">
        <v>5236</v>
      </c>
      <c r="I22" s="16">
        <v>376.41</v>
      </c>
      <c r="J22" s="15" t="s">
        <v>5424</v>
      </c>
      <c r="K22" s="15" t="s">
        <v>5356</v>
      </c>
      <c r="L22" s="16">
        <v>75</v>
      </c>
      <c r="M22" s="16">
        <v>199.2508169</v>
      </c>
      <c r="N22" s="16" t="s">
        <v>5239</v>
      </c>
      <c r="O22" s="16"/>
      <c r="P22" s="15" t="s">
        <v>5425</v>
      </c>
      <c r="Q22" s="15" t="s">
        <v>5426</v>
      </c>
      <c r="R22" s="15" t="s">
        <v>5354</v>
      </c>
      <c r="S22" s="15" t="s">
        <v>5427</v>
      </c>
      <c r="T22" s="15" t="s">
        <v>5244</v>
      </c>
      <c r="U22" s="15" t="s">
        <v>5428</v>
      </c>
      <c r="V22" s="17" t="s">
        <v>5429</v>
      </c>
      <c r="W22" s="8">
        <v>2.071</v>
      </c>
      <c r="X22" s="8">
        <v>4</v>
      </c>
      <c r="Y22" s="8">
        <v>3</v>
      </c>
      <c r="Z22" s="8">
        <v>7</v>
      </c>
      <c r="AA22" s="9"/>
    </row>
    <row r="23" customHeight="1" spans="1:27">
      <c r="A23" s="8" t="s">
        <v>435</v>
      </c>
      <c r="B23" s="9" t="s">
        <v>455</v>
      </c>
      <c r="C23" s="10" t="s">
        <v>5430</v>
      </c>
      <c r="D23" s="10" t="s">
        <v>5233</v>
      </c>
      <c r="E23" s="12" t="s">
        <v>5249</v>
      </c>
      <c r="F23" s="12" t="s">
        <v>5235</v>
      </c>
      <c r="G23" s="15" t="s">
        <v>5249</v>
      </c>
      <c r="H23" s="9" t="s">
        <v>5236</v>
      </c>
      <c r="I23" s="16">
        <v>515.61</v>
      </c>
      <c r="J23" s="15" t="s">
        <v>5431</v>
      </c>
      <c r="K23" s="15" t="s">
        <v>5432</v>
      </c>
      <c r="L23" s="16">
        <v>30</v>
      </c>
      <c r="M23" s="16">
        <v>58.18351079</v>
      </c>
      <c r="N23" s="16" t="s">
        <v>5239</v>
      </c>
      <c r="O23" s="16"/>
      <c r="P23" s="15" t="s">
        <v>5433</v>
      </c>
      <c r="Q23" s="15" t="s">
        <v>5434</v>
      </c>
      <c r="R23" s="15" t="s">
        <v>5435</v>
      </c>
      <c r="S23" s="15" t="s">
        <v>5436</v>
      </c>
      <c r="T23" s="15" t="s">
        <v>5244</v>
      </c>
      <c r="U23" s="15" t="s">
        <v>5249</v>
      </c>
      <c r="V23" s="17" t="s">
        <v>5437</v>
      </c>
      <c r="W23" s="8">
        <v>4.32</v>
      </c>
      <c r="X23" s="8">
        <v>3</v>
      </c>
      <c r="Y23" s="8">
        <v>1</v>
      </c>
      <c r="Z23" s="8">
        <v>5</v>
      </c>
      <c r="AA23" s="9"/>
    </row>
    <row r="24" customHeight="1" spans="1:27">
      <c r="A24" s="8" t="s">
        <v>517</v>
      </c>
      <c r="B24" s="9" t="s">
        <v>537</v>
      </c>
      <c r="C24" s="10" t="s">
        <v>5438</v>
      </c>
      <c r="D24" s="10" t="s">
        <v>5233</v>
      </c>
      <c r="E24" s="11" t="s">
        <v>5234</v>
      </c>
      <c r="F24" s="12" t="s">
        <v>5235</v>
      </c>
      <c r="G24" s="13" t="s">
        <v>5439</v>
      </c>
      <c r="H24" s="14" t="s">
        <v>5236</v>
      </c>
      <c r="I24" s="16">
        <v>434.46</v>
      </c>
      <c r="J24" s="15" t="s">
        <v>5440</v>
      </c>
      <c r="K24" s="15" t="s">
        <v>5441</v>
      </c>
      <c r="L24" s="16">
        <v>86</v>
      </c>
      <c r="M24" s="16">
        <v>197.9468766</v>
      </c>
      <c r="N24" s="16"/>
      <c r="O24" s="16"/>
      <c r="P24" s="15" t="s">
        <v>5442</v>
      </c>
      <c r="Q24" s="15" t="s">
        <v>5443</v>
      </c>
      <c r="R24" s="15" t="s">
        <v>5444</v>
      </c>
      <c r="S24" s="15" t="s">
        <v>5445</v>
      </c>
      <c r="T24" s="15" t="s">
        <v>5244</v>
      </c>
      <c r="U24" s="15" t="s">
        <v>5249</v>
      </c>
      <c r="V24" s="17" t="s">
        <v>5446</v>
      </c>
      <c r="W24" s="8">
        <v>2.127</v>
      </c>
      <c r="X24" s="8">
        <v>4</v>
      </c>
      <c r="Y24" s="8">
        <v>1</v>
      </c>
      <c r="Z24" s="8">
        <v>4</v>
      </c>
      <c r="AA24" s="9"/>
    </row>
    <row r="25" customHeight="1" spans="1:27">
      <c r="A25" s="8" t="s">
        <v>599</v>
      </c>
      <c r="B25" s="9" t="s">
        <v>619</v>
      </c>
      <c r="C25" s="10" t="s">
        <v>5447</v>
      </c>
      <c r="D25" s="10" t="s">
        <v>5233</v>
      </c>
      <c r="E25" s="11" t="s">
        <v>5448</v>
      </c>
      <c r="F25" s="12" t="s">
        <v>5249</v>
      </c>
      <c r="G25" s="15" t="s">
        <v>5249</v>
      </c>
      <c r="H25" s="14" t="s">
        <v>5449</v>
      </c>
      <c r="I25" s="16">
        <v>498.64</v>
      </c>
      <c r="J25" s="15" t="s">
        <v>5450</v>
      </c>
      <c r="K25" s="15" t="s">
        <v>5451</v>
      </c>
      <c r="L25" s="16">
        <v>100</v>
      </c>
      <c r="M25" s="16">
        <v>200.5454837</v>
      </c>
      <c r="N25" s="16" t="s">
        <v>5239</v>
      </c>
      <c r="O25" s="16"/>
      <c r="P25" s="15" t="s">
        <v>5452</v>
      </c>
      <c r="Q25" s="15" t="s">
        <v>5453</v>
      </c>
      <c r="R25" s="15" t="s">
        <v>5242</v>
      </c>
      <c r="S25" s="15" t="s">
        <v>5454</v>
      </c>
      <c r="T25" s="15" t="s">
        <v>5244</v>
      </c>
      <c r="U25" s="15" t="s">
        <v>5249</v>
      </c>
      <c r="V25" s="17" t="s">
        <v>5455</v>
      </c>
      <c r="W25" s="8">
        <v>4.475</v>
      </c>
      <c r="X25" s="8">
        <v>3</v>
      </c>
      <c r="Y25" s="8">
        <v>2</v>
      </c>
      <c r="Z25" s="8">
        <v>7</v>
      </c>
      <c r="AA25" s="9"/>
    </row>
    <row r="26" customHeight="1" spans="1:27">
      <c r="A26" s="8" t="s">
        <v>27</v>
      </c>
      <c r="B26" s="9" t="s">
        <v>47</v>
      </c>
      <c r="C26" s="10" t="s">
        <v>5456</v>
      </c>
      <c r="D26" s="10" t="s">
        <v>5233</v>
      </c>
      <c r="E26" s="11" t="s">
        <v>5457</v>
      </c>
      <c r="F26" s="12" t="s">
        <v>5249</v>
      </c>
      <c r="G26" s="13">
        <v>202570</v>
      </c>
      <c r="H26" s="14" t="s">
        <v>5236</v>
      </c>
      <c r="I26" s="16">
        <v>450.34</v>
      </c>
      <c r="J26" s="15" t="s">
        <v>5458</v>
      </c>
      <c r="K26" s="15" t="s">
        <v>5459</v>
      </c>
      <c r="L26" s="16">
        <v>9</v>
      </c>
      <c r="M26" s="16">
        <v>19.9849003</v>
      </c>
      <c r="N26" s="16" t="s">
        <v>5239</v>
      </c>
      <c r="O26" s="16"/>
      <c r="P26" s="15" t="s">
        <v>5460</v>
      </c>
      <c r="Q26" s="15" t="s">
        <v>5461</v>
      </c>
      <c r="R26" s="15" t="s">
        <v>5242</v>
      </c>
      <c r="S26" s="15" t="s">
        <v>5462</v>
      </c>
      <c r="T26" s="15" t="s">
        <v>5244</v>
      </c>
      <c r="U26" s="15" t="s">
        <v>5249</v>
      </c>
      <c r="V26" s="17" t="s">
        <v>5463</v>
      </c>
      <c r="W26" s="8">
        <v>3.693</v>
      </c>
      <c r="X26" s="8">
        <v>3</v>
      </c>
      <c r="Y26" s="8">
        <v>2</v>
      </c>
      <c r="Z26" s="8">
        <v>5</v>
      </c>
      <c r="AA26" s="9"/>
    </row>
    <row r="27" customHeight="1" spans="1:27">
      <c r="A27" s="8" t="s">
        <v>109</v>
      </c>
      <c r="B27" s="9" t="s">
        <v>129</v>
      </c>
      <c r="C27" s="10" t="s">
        <v>5464</v>
      </c>
      <c r="D27" s="10" t="s">
        <v>5233</v>
      </c>
      <c r="E27" s="11" t="s">
        <v>5465</v>
      </c>
      <c r="F27" s="12" t="s">
        <v>5249</v>
      </c>
      <c r="G27" s="13">
        <v>203388</v>
      </c>
      <c r="H27" s="14" t="s">
        <v>5236</v>
      </c>
      <c r="I27" s="16">
        <v>421.3</v>
      </c>
      <c r="J27" s="15" t="s">
        <v>5466</v>
      </c>
      <c r="K27" s="15" t="s">
        <v>5467</v>
      </c>
      <c r="L27" s="16">
        <v>84</v>
      </c>
      <c r="M27" s="16">
        <v>199.3828626</v>
      </c>
      <c r="N27" s="16" t="s">
        <v>5239</v>
      </c>
      <c r="O27" s="16"/>
      <c r="P27" s="15" t="s">
        <v>5468</v>
      </c>
      <c r="Q27" s="15" t="s">
        <v>5469</v>
      </c>
      <c r="R27" s="15" t="s">
        <v>5470</v>
      </c>
      <c r="S27" s="15" t="s">
        <v>5471</v>
      </c>
      <c r="T27" s="15" t="s">
        <v>5244</v>
      </c>
      <c r="U27" s="15" t="s">
        <v>5249</v>
      </c>
      <c r="V27" s="17" t="s">
        <v>5472</v>
      </c>
      <c r="W27" s="8">
        <v>4.265</v>
      </c>
      <c r="X27" s="8">
        <v>4</v>
      </c>
      <c r="Y27" s="8">
        <v>1</v>
      </c>
      <c r="Z27" s="8">
        <v>4</v>
      </c>
      <c r="AA27" s="9"/>
    </row>
    <row r="28" customHeight="1" spans="1:27">
      <c r="A28" s="8" t="s">
        <v>191</v>
      </c>
      <c r="B28" s="9" t="s">
        <v>211</v>
      </c>
      <c r="C28" s="10" t="s">
        <v>5473</v>
      </c>
      <c r="D28" s="10" t="s">
        <v>5233</v>
      </c>
      <c r="E28" s="11" t="s">
        <v>5474</v>
      </c>
      <c r="F28" s="12" t="s">
        <v>5249</v>
      </c>
      <c r="G28" s="13">
        <v>206256</v>
      </c>
      <c r="H28" s="14" t="s">
        <v>5236</v>
      </c>
      <c r="I28" s="16">
        <v>318.35</v>
      </c>
      <c r="J28" s="15" t="s">
        <v>5475</v>
      </c>
      <c r="K28" s="15" t="s">
        <v>5356</v>
      </c>
      <c r="L28" s="16">
        <v>64</v>
      </c>
      <c r="M28" s="16">
        <v>201.0365949</v>
      </c>
      <c r="N28" s="16" t="s">
        <v>5239</v>
      </c>
      <c r="O28" s="16"/>
      <c r="P28" s="15" t="s">
        <v>5476</v>
      </c>
      <c r="Q28" s="15" t="s">
        <v>5477</v>
      </c>
      <c r="R28" s="15" t="s">
        <v>5354</v>
      </c>
      <c r="S28" s="15" t="s">
        <v>5478</v>
      </c>
      <c r="T28" s="15" t="s">
        <v>5244</v>
      </c>
      <c r="U28" s="15" t="s">
        <v>5479</v>
      </c>
      <c r="V28" s="17" t="s">
        <v>5480</v>
      </c>
      <c r="W28" s="8">
        <v>1.8</v>
      </c>
      <c r="X28" s="8">
        <v>3</v>
      </c>
      <c r="Y28" s="8">
        <v>2</v>
      </c>
      <c r="Z28" s="8">
        <v>5</v>
      </c>
      <c r="AA28" s="9"/>
    </row>
    <row r="29" customHeight="1" spans="1:27">
      <c r="A29" s="8" t="s">
        <v>273</v>
      </c>
      <c r="B29" s="9" t="s">
        <v>293</v>
      </c>
      <c r="C29" s="10" t="s">
        <v>5481</v>
      </c>
      <c r="D29" s="10" t="s">
        <v>5233</v>
      </c>
      <c r="E29" s="11" t="s">
        <v>5465</v>
      </c>
      <c r="F29" s="12" t="s">
        <v>5249</v>
      </c>
      <c r="G29" s="13">
        <v>209115</v>
      </c>
      <c r="H29" s="14" t="s">
        <v>5236</v>
      </c>
      <c r="I29" s="16">
        <v>421.36</v>
      </c>
      <c r="J29" s="15" t="s">
        <v>5482</v>
      </c>
      <c r="K29" s="15" t="s">
        <v>5441</v>
      </c>
      <c r="L29" s="16">
        <v>84</v>
      </c>
      <c r="M29" s="16">
        <v>199.3544712</v>
      </c>
      <c r="N29" s="16" t="s">
        <v>5239</v>
      </c>
      <c r="O29" s="16"/>
      <c r="P29" s="15" t="s">
        <v>5483</v>
      </c>
      <c r="Q29" s="15" t="s">
        <v>5484</v>
      </c>
      <c r="R29" s="15" t="s">
        <v>5444</v>
      </c>
      <c r="S29" s="15" t="s">
        <v>5485</v>
      </c>
      <c r="T29" s="15" t="s">
        <v>5486</v>
      </c>
      <c r="U29" s="15" t="s">
        <v>5249</v>
      </c>
      <c r="V29" s="17" t="s">
        <v>5487</v>
      </c>
      <c r="W29" s="8">
        <v>2.49</v>
      </c>
      <c r="X29" s="8">
        <v>1</v>
      </c>
      <c r="Y29" s="8">
        <v>3</v>
      </c>
      <c r="Z29" s="8">
        <v>3</v>
      </c>
      <c r="AA29" s="9"/>
    </row>
    <row r="30" customHeight="1" spans="1:27">
      <c r="A30" s="8" t="s">
        <v>355</v>
      </c>
      <c r="B30" s="9" t="s">
        <v>375</v>
      </c>
      <c r="C30" s="10" t="s">
        <v>5488</v>
      </c>
      <c r="D30" s="10" t="s">
        <v>5233</v>
      </c>
      <c r="E30" s="11" t="s">
        <v>5489</v>
      </c>
      <c r="F30" s="12" t="s">
        <v>5249</v>
      </c>
      <c r="G30" s="13" t="s">
        <v>5490</v>
      </c>
      <c r="H30" s="14" t="s">
        <v>5236</v>
      </c>
      <c r="I30" s="16">
        <v>501.51</v>
      </c>
      <c r="J30" s="15" t="s">
        <v>5491</v>
      </c>
      <c r="K30" s="15" t="s">
        <v>5492</v>
      </c>
      <c r="L30" s="16">
        <v>100</v>
      </c>
      <c r="M30" s="16">
        <v>199.3978186</v>
      </c>
      <c r="N30" s="16" t="s">
        <v>5239</v>
      </c>
      <c r="O30" s="16"/>
      <c r="P30" s="15" t="s">
        <v>5493</v>
      </c>
      <c r="Q30" s="15" t="s">
        <v>5494</v>
      </c>
      <c r="R30" s="15" t="s">
        <v>5242</v>
      </c>
      <c r="S30" s="15" t="s">
        <v>5495</v>
      </c>
      <c r="T30" s="15" t="s">
        <v>5274</v>
      </c>
      <c r="U30" s="15" t="s">
        <v>5249</v>
      </c>
      <c r="V30" s="17" t="s">
        <v>5496</v>
      </c>
      <c r="W30" s="8">
        <v>4.342</v>
      </c>
      <c r="X30" s="8">
        <v>6</v>
      </c>
      <c r="Y30" s="8">
        <v>2</v>
      </c>
      <c r="Z30" s="8">
        <v>8</v>
      </c>
      <c r="AA30" s="9"/>
    </row>
    <row r="31" customHeight="1" spans="1:27">
      <c r="A31" s="8" t="s">
        <v>437</v>
      </c>
      <c r="B31" s="9" t="s">
        <v>457</v>
      </c>
      <c r="C31" s="10" t="s">
        <v>5497</v>
      </c>
      <c r="D31" s="10" t="s">
        <v>5233</v>
      </c>
      <c r="E31" s="11" t="s">
        <v>5277</v>
      </c>
      <c r="F31" s="12" t="s">
        <v>5498</v>
      </c>
      <c r="G31" s="13" t="s">
        <v>5499</v>
      </c>
      <c r="H31" s="14" t="s">
        <v>5236</v>
      </c>
      <c r="I31" s="16">
        <v>958.22</v>
      </c>
      <c r="J31" s="15" t="s">
        <v>5500</v>
      </c>
      <c r="K31" s="15" t="s">
        <v>5308</v>
      </c>
      <c r="L31" s="16">
        <v>100</v>
      </c>
      <c r="M31" s="16">
        <v>104.3601678</v>
      </c>
      <c r="N31" s="16" t="s">
        <v>5239</v>
      </c>
      <c r="O31" s="16"/>
      <c r="P31" s="15" t="s">
        <v>5501</v>
      </c>
      <c r="Q31" s="15" t="s">
        <v>5502</v>
      </c>
      <c r="R31" s="15" t="s">
        <v>5311</v>
      </c>
      <c r="S31" s="15" t="s">
        <v>5503</v>
      </c>
      <c r="T31" s="15" t="s">
        <v>5244</v>
      </c>
      <c r="U31" s="15" t="s">
        <v>5249</v>
      </c>
      <c r="V31" s="17" t="s">
        <v>5504</v>
      </c>
      <c r="W31" s="8">
        <v>6.164</v>
      </c>
      <c r="X31" s="8">
        <v>11</v>
      </c>
      <c r="Y31" s="8">
        <v>2</v>
      </c>
      <c r="Z31" s="8">
        <v>9</v>
      </c>
      <c r="AA31" s="9"/>
    </row>
    <row r="32" customHeight="1" spans="1:27">
      <c r="A32" s="8" t="s">
        <v>519</v>
      </c>
      <c r="B32" s="9" t="s">
        <v>539</v>
      </c>
      <c r="C32" s="10" t="s">
        <v>5505</v>
      </c>
      <c r="D32" s="10" t="s">
        <v>5233</v>
      </c>
      <c r="E32" s="11" t="s">
        <v>5506</v>
      </c>
      <c r="F32" s="12" t="s">
        <v>5235</v>
      </c>
      <c r="G32" s="15" t="s">
        <v>5249</v>
      </c>
      <c r="H32" s="14" t="s">
        <v>5507</v>
      </c>
      <c r="I32" s="16">
        <v>288.38</v>
      </c>
      <c r="J32" s="15" t="s">
        <v>5508</v>
      </c>
      <c r="K32" s="15" t="s">
        <v>5250</v>
      </c>
      <c r="L32" s="16">
        <v>58</v>
      </c>
      <c r="M32" s="16">
        <v>201.1235176</v>
      </c>
      <c r="N32" s="16" t="s">
        <v>5239</v>
      </c>
      <c r="O32" s="16"/>
      <c r="P32" s="15" t="s">
        <v>5509</v>
      </c>
      <c r="Q32" s="15" t="s">
        <v>5510</v>
      </c>
      <c r="R32" s="15" t="s">
        <v>5250</v>
      </c>
      <c r="S32" s="15" t="s">
        <v>5511</v>
      </c>
      <c r="T32" s="15" t="s">
        <v>5244</v>
      </c>
      <c r="U32" s="15" t="s">
        <v>5512</v>
      </c>
      <c r="V32" s="17" t="s">
        <v>5513</v>
      </c>
      <c r="W32" s="8">
        <v>2.363</v>
      </c>
      <c r="X32" s="8">
        <v>4</v>
      </c>
      <c r="Y32" s="8">
        <v>0</v>
      </c>
      <c r="Z32" s="8">
        <v>6</v>
      </c>
      <c r="AA32" s="9"/>
    </row>
    <row r="33" customHeight="1" spans="1:27">
      <c r="A33" s="8" t="s">
        <v>601</v>
      </c>
      <c r="B33" s="9" t="s">
        <v>621</v>
      </c>
      <c r="C33" s="10" t="s">
        <v>5514</v>
      </c>
      <c r="D33" s="10" t="s">
        <v>5233</v>
      </c>
      <c r="E33" s="11" t="s">
        <v>5489</v>
      </c>
      <c r="F33" s="12" t="s">
        <v>5249</v>
      </c>
      <c r="G33" s="13" t="s">
        <v>5515</v>
      </c>
      <c r="H33" s="14" t="s">
        <v>5260</v>
      </c>
      <c r="I33" s="16">
        <v>392.49</v>
      </c>
      <c r="J33" s="15" t="s">
        <v>5516</v>
      </c>
      <c r="K33" s="15" t="s">
        <v>5517</v>
      </c>
      <c r="L33" s="16">
        <v>78</v>
      </c>
      <c r="M33" s="16">
        <v>198.7311779</v>
      </c>
      <c r="N33" s="16" t="s">
        <v>5239</v>
      </c>
      <c r="O33" s="16"/>
      <c r="P33" s="15" t="s">
        <v>5518</v>
      </c>
      <c r="Q33" s="15" t="s">
        <v>5519</v>
      </c>
      <c r="R33" s="15" t="s">
        <v>5520</v>
      </c>
      <c r="S33" s="15" t="s">
        <v>5521</v>
      </c>
      <c r="T33" s="15" t="s">
        <v>5244</v>
      </c>
      <c r="U33" s="15" t="s">
        <v>5249</v>
      </c>
      <c r="V33" s="17" t="s">
        <v>5522</v>
      </c>
      <c r="W33" s="8">
        <v>4.516</v>
      </c>
      <c r="X33" s="8">
        <v>2</v>
      </c>
      <c r="Y33" s="8">
        <v>3</v>
      </c>
      <c r="Z33" s="8">
        <v>4</v>
      </c>
      <c r="AA33" s="9"/>
    </row>
    <row r="34" customHeight="1" spans="1:27">
      <c r="A34" s="8" t="s">
        <v>29</v>
      </c>
      <c r="B34" s="9" t="s">
        <v>49</v>
      </c>
      <c r="C34" s="10" t="s">
        <v>5523</v>
      </c>
      <c r="D34" s="10" t="s">
        <v>5233</v>
      </c>
      <c r="E34" s="11" t="s">
        <v>5296</v>
      </c>
      <c r="F34" s="12" t="s">
        <v>5524</v>
      </c>
      <c r="G34" s="13" t="s">
        <v>5525</v>
      </c>
      <c r="H34" s="14" t="s">
        <v>5526</v>
      </c>
      <c r="I34" s="16">
        <v>807.88</v>
      </c>
      <c r="J34" s="15" t="s">
        <v>5527</v>
      </c>
      <c r="K34" s="15" t="s">
        <v>5528</v>
      </c>
      <c r="L34" s="16">
        <v>100</v>
      </c>
      <c r="M34" s="16">
        <v>123.7807595</v>
      </c>
      <c r="N34" s="16" t="s">
        <v>5239</v>
      </c>
      <c r="O34" s="16"/>
      <c r="P34" s="15" t="s">
        <v>5529</v>
      </c>
      <c r="Q34" s="15" t="s">
        <v>5530</v>
      </c>
      <c r="R34" s="15" t="s">
        <v>5526</v>
      </c>
      <c r="S34" s="15" t="s">
        <v>5531</v>
      </c>
      <c r="T34" s="15" t="s">
        <v>5274</v>
      </c>
      <c r="U34" s="15" t="s">
        <v>5532</v>
      </c>
      <c r="V34" s="17" t="s">
        <v>5533</v>
      </c>
      <c r="W34" s="8">
        <v>2.586</v>
      </c>
      <c r="X34" s="8">
        <v>10</v>
      </c>
      <c r="Y34" s="8">
        <v>4</v>
      </c>
      <c r="Z34" s="8">
        <v>13</v>
      </c>
      <c r="AA34" s="9"/>
    </row>
    <row r="35" customHeight="1" spans="1:27">
      <c r="A35" s="8" t="s">
        <v>111</v>
      </c>
      <c r="B35" s="9" t="s">
        <v>131</v>
      </c>
      <c r="C35" s="10" t="s">
        <v>5534</v>
      </c>
      <c r="D35" s="10" t="s">
        <v>5233</v>
      </c>
      <c r="E35" s="11" t="s">
        <v>5296</v>
      </c>
      <c r="F35" s="12" t="s">
        <v>5535</v>
      </c>
      <c r="G35" s="13" t="s">
        <v>5536</v>
      </c>
      <c r="H35" s="14" t="s">
        <v>5236</v>
      </c>
      <c r="I35" s="16">
        <v>853.91</v>
      </c>
      <c r="J35" s="15" t="s">
        <v>5537</v>
      </c>
      <c r="K35" s="15" t="s">
        <v>5538</v>
      </c>
      <c r="L35" s="16">
        <v>171</v>
      </c>
      <c r="M35" s="16">
        <v>200.2552962</v>
      </c>
      <c r="N35" s="16" t="s">
        <v>5239</v>
      </c>
      <c r="O35" s="16"/>
      <c r="P35" s="15" t="s">
        <v>5539</v>
      </c>
      <c r="Q35" s="15" t="s">
        <v>5540</v>
      </c>
      <c r="R35" s="15" t="s">
        <v>5526</v>
      </c>
      <c r="S35" s="15" t="s">
        <v>5541</v>
      </c>
      <c r="T35" s="15" t="s">
        <v>5244</v>
      </c>
      <c r="U35" s="15" t="s">
        <v>5542</v>
      </c>
      <c r="V35" s="17" t="s">
        <v>5543</v>
      </c>
      <c r="W35" s="8">
        <v>3.055</v>
      </c>
      <c r="X35" s="8">
        <v>11</v>
      </c>
      <c r="Y35" s="8">
        <v>3</v>
      </c>
      <c r="Z35" s="8">
        <v>14</v>
      </c>
      <c r="AA35" s="9"/>
    </row>
    <row r="36" customHeight="1" spans="1:27">
      <c r="A36" s="8" t="s">
        <v>193</v>
      </c>
      <c r="B36" s="9" t="s">
        <v>213</v>
      </c>
      <c r="C36" s="10" t="s">
        <v>5544</v>
      </c>
      <c r="D36" s="10" t="s">
        <v>5233</v>
      </c>
      <c r="E36" s="11" t="s">
        <v>5296</v>
      </c>
      <c r="F36" s="12" t="s">
        <v>5545</v>
      </c>
      <c r="G36" s="13" t="s">
        <v>5546</v>
      </c>
      <c r="H36" s="14" t="s">
        <v>5236</v>
      </c>
      <c r="I36" s="16">
        <v>359.35</v>
      </c>
      <c r="J36" s="15" t="s">
        <v>5547</v>
      </c>
      <c r="K36" s="15" t="s">
        <v>5548</v>
      </c>
      <c r="L36" s="16">
        <v>72</v>
      </c>
      <c r="M36" s="16">
        <v>200.3617643</v>
      </c>
      <c r="N36" s="16">
        <v>6</v>
      </c>
      <c r="O36" s="16">
        <v>16.69681369</v>
      </c>
      <c r="P36" s="15" t="s">
        <v>5549</v>
      </c>
      <c r="Q36" s="15" t="s">
        <v>5550</v>
      </c>
      <c r="R36" s="15" t="s">
        <v>5444</v>
      </c>
      <c r="S36" s="15" t="s">
        <v>5551</v>
      </c>
      <c r="T36" s="15" t="s">
        <v>5244</v>
      </c>
      <c r="U36" s="15" t="s">
        <v>5552</v>
      </c>
      <c r="V36" s="17" t="s">
        <v>5553</v>
      </c>
      <c r="W36" s="8">
        <v>0.82</v>
      </c>
      <c r="X36" s="8">
        <v>5</v>
      </c>
      <c r="Y36" s="8">
        <v>3</v>
      </c>
      <c r="Z36" s="8">
        <v>7</v>
      </c>
      <c r="AA36" s="9"/>
    </row>
    <row r="37" customHeight="1" spans="1:27">
      <c r="A37" s="8" t="s">
        <v>275</v>
      </c>
      <c r="B37" s="9" t="s">
        <v>295</v>
      </c>
      <c r="C37" s="10" t="s">
        <v>5554</v>
      </c>
      <c r="D37" s="10" t="s">
        <v>5233</v>
      </c>
      <c r="E37" s="11" t="s">
        <v>5234</v>
      </c>
      <c r="F37" s="12" t="s">
        <v>5249</v>
      </c>
      <c r="G37" s="13">
        <v>206947</v>
      </c>
      <c r="H37" s="14" t="s">
        <v>5236</v>
      </c>
      <c r="I37" s="16">
        <v>426.85</v>
      </c>
      <c r="J37" s="15" t="s">
        <v>5555</v>
      </c>
      <c r="K37" s="15" t="s">
        <v>5556</v>
      </c>
      <c r="L37" s="16">
        <v>40</v>
      </c>
      <c r="M37" s="16">
        <v>93.7097341</v>
      </c>
      <c r="N37" s="16" t="s">
        <v>5239</v>
      </c>
      <c r="O37" s="16"/>
      <c r="P37" s="15" t="s">
        <v>5557</v>
      </c>
      <c r="Q37" s="15" t="s">
        <v>5558</v>
      </c>
      <c r="R37" s="15" t="s">
        <v>5242</v>
      </c>
      <c r="S37" s="15" t="s">
        <v>5559</v>
      </c>
      <c r="T37" s="15" t="s">
        <v>5244</v>
      </c>
      <c r="U37" s="15" t="s">
        <v>5249</v>
      </c>
      <c r="V37" s="17" t="s">
        <v>5560</v>
      </c>
      <c r="W37" s="8">
        <v>2.832</v>
      </c>
      <c r="X37" s="8">
        <v>5</v>
      </c>
      <c r="Y37" s="8">
        <v>3</v>
      </c>
      <c r="Z37" s="8">
        <v>6</v>
      </c>
      <c r="AA37" s="9"/>
    </row>
    <row r="38" customHeight="1" spans="1:27">
      <c r="A38" s="8" t="s">
        <v>357</v>
      </c>
      <c r="B38" s="9" t="s">
        <v>377</v>
      </c>
      <c r="C38" s="10" t="s">
        <v>5561</v>
      </c>
      <c r="D38" s="10" t="s">
        <v>5233</v>
      </c>
      <c r="E38" s="11" t="s">
        <v>5562</v>
      </c>
      <c r="F38" s="12" t="s">
        <v>5563</v>
      </c>
      <c r="G38" s="13" t="s">
        <v>5564</v>
      </c>
      <c r="H38" s="14" t="s">
        <v>5345</v>
      </c>
      <c r="I38" s="16">
        <v>166.19</v>
      </c>
      <c r="J38" s="15" t="s">
        <v>5565</v>
      </c>
      <c r="K38" s="15" t="s">
        <v>5566</v>
      </c>
      <c r="L38" s="16">
        <v>33</v>
      </c>
      <c r="M38" s="16">
        <v>198.5679042</v>
      </c>
      <c r="N38" s="16">
        <v>33</v>
      </c>
      <c r="O38" s="16">
        <v>198.5679042</v>
      </c>
      <c r="P38" s="15" t="s">
        <v>5567</v>
      </c>
      <c r="Q38" s="15" t="s">
        <v>5568</v>
      </c>
      <c r="R38" s="15" t="s">
        <v>5569</v>
      </c>
      <c r="S38" s="15" t="s">
        <v>5570</v>
      </c>
      <c r="T38" s="15" t="s">
        <v>5571</v>
      </c>
      <c r="U38" s="15" t="s">
        <v>5249</v>
      </c>
      <c r="V38" s="17" t="s">
        <v>5572</v>
      </c>
      <c r="W38" s="8">
        <v>1.275</v>
      </c>
      <c r="X38" s="8">
        <v>0</v>
      </c>
      <c r="Y38" s="8">
        <v>0</v>
      </c>
      <c r="Z38" s="8">
        <v>5</v>
      </c>
      <c r="AA38" s="9"/>
    </row>
    <row r="39" customHeight="1" spans="1:27">
      <c r="A39" s="8" t="s">
        <v>439</v>
      </c>
      <c r="B39" s="9" t="s">
        <v>459</v>
      </c>
      <c r="C39" s="10" t="s">
        <v>5573</v>
      </c>
      <c r="D39" s="10" t="s">
        <v>5233</v>
      </c>
      <c r="E39" s="11" t="s">
        <v>5234</v>
      </c>
      <c r="F39" s="12" t="s">
        <v>5574</v>
      </c>
      <c r="G39" s="13" t="s">
        <v>5575</v>
      </c>
      <c r="H39" s="14" t="s">
        <v>5236</v>
      </c>
      <c r="I39" s="16">
        <v>482.82</v>
      </c>
      <c r="J39" s="15" t="s">
        <v>5576</v>
      </c>
      <c r="K39" s="15" t="s">
        <v>5577</v>
      </c>
      <c r="L39" s="16">
        <v>97</v>
      </c>
      <c r="M39" s="16">
        <v>200.903028</v>
      </c>
      <c r="N39" s="16" t="s">
        <v>5239</v>
      </c>
      <c r="O39" s="16"/>
      <c r="P39" s="15" t="s">
        <v>5578</v>
      </c>
      <c r="Q39" s="15" t="s">
        <v>5579</v>
      </c>
      <c r="R39" s="15" t="s">
        <v>5242</v>
      </c>
      <c r="S39" s="15" t="s">
        <v>5580</v>
      </c>
      <c r="T39" s="15" t="s">
        <v>5244</v>
      </c>
      <c r="U39" s="15" t="s">
        <v>5581</v>
      </c>
      <c r="V39" s="17" t="s">
        <v>5582</v>
      </c>
      <c r="W39" s="8">
        <v>4.381</v>
      </c>
      <c r="X39" s="8">
        <v>4</v>
      </c>
      <c r="Y39" s="8">
        <v>3</v>
      </c>
      <c r="Z39" s="8">
        <v>6</v>
      </c>
      <c r="AA39" s="9"/>
    </row>
    <row r="40" customHeight="1" spans="1:27">
      <c r="A40" s="8" t="s">
        <v>521</v>
      </c>
      <c r="B40" s="9" t="s">
        <v>541</v>
      </c>
      <c r="C40" s="10" t="s">
        <v>5583</v>
      </c>
      <c r="D40" s="10" t="s">
        <v>5233</v>
      </c>
      <c r="E40" s="11" t="s">
        <v>5248</v>
      </c>
      <c r="F40" s="12" t="s">
        <v>5249</v>
      </c>
      <c r="G40" s="15" t="s">
        <v>5249</v>
      </c>
      <c r="H40" s="14" t="s">
        <v>5584</v>
      </c>
      <c r="I40" s="16">
        <v>731.83</v>
      </c>
      <c r="J40" s="15" t="s">
        <v>5585</v>
      </c>
      <c r="K40" s="15" t="s">
        <v>5586</v>
      </c>
      <c r="L40" s="16">
        <v>144</v>
      </c>
      <c r="M40" s="16">
        <v>196.7670087</v>
      </c>
      <c r="N40" s="16" t="s">
        <v>5239</v>
      </c>
      <c r="O40" s="16"/>
      <c r="P40" s="15" t="s">
        <v>5587</v>
      </c>
      <c r="Q40" s="15" t="s">
        <v>5588</v>
      </c>
      <c r="R40" s="15" t="s">
        <v>5284</v>
      </c>
      <c r="S40" s="15" t="s">
        <v>5589</v>
      </c>
      <c r="T40" s="15" t="s">
        <v>5244</v>
      </c>
      <c r="U40" s="15" t="s">
        <v>5590</v>
      </c>
      <c r="V40" s="17" t="s">
        <v>5591</v>
      </c>
      <c r="W40" s="8">
        <v>2.922</v>
      </c>
      <c r="X40" s="8">
        <v>9</v>
      </c>
      <c r="Y40" s="8">
        <v>3</v>
      </c>
      <c r="Z40" s="8">
        <v>8</v>
      </c>
      <c r="AA40" s="9"/>
    </row>
    <row r="41" customHeight="1" spans="1:27">
      <c r="A41" s="8" t="s">
        <v>603</v>
      </c>
      <c r="B41" s="9" t="s">
        <v>623</v>
      </c>
      <c r="C41" s="10" t="s">
        <v>5592</v>
      </c>
      <c r="D41" s="10" t="s">
        <v>5233</v>
      </c>
      <c r="E41" s="11" t="s">
        <v>5296</v>
      </c>
      <c r="F41" s="12" t="s">
        <v>5563</v>
      </c>
      <c r="G41" s="13" t="s">
        <v>5593</v>
      </c>
      <c r="H41" s="14" t="s">
        <v>5594</v>
      </c>
      <c r="I41" s="16">
        <v>720.94</v>
      </c>
      <c r="J41" s="15" t="s">
        <v>5595</v>
      </c>
      <c r="K41" s="15" t="s">
        <v>5596</v>
      </c>
      <c r="L41" s="16">
        <v>100</v>
      </c>
      <c r="M41" s="16">
        <v>138.7077982</v>
      </c>
      <c r="N41" s="16" t="s">
        <v>5239</v>
      </c>
      <c r="O41" s="16"/>
      <c r="P41" s="15" t="s">
        <v>5597</v>
      </c>
      <c r="Q41" s="15" t="s">
        <v>5598</v>
      </c>
      <c r="R41" s="15" t="s">
        <v>5284</v>
      </c>
      <c r="S41" s="15" t="s">
        <v>5599</v>
      </c>
      <c r="T41" s="15" t="s">
        <v>5244</v>
      </c>
      <c r="U41" s="15" t="s">
        <v>5600</v>
      </c>
      <c r="V41" s="17" t="s">
        <v>5601</v>
      </c>
      <c r="W41" s="8">
        <v>4.978</v>
      </c>
      <c r="X41" s="8">
        <v>6</v>
      </c>
      <c r="Y41" s="8">
        <v>4</v>
      </c>
      <c r="Z41" s="8">
        <v>18</v>
      </c>
      <c r="AA41" s="9"/>
    </row>
    <row r="42" customHeight="1" spans="1:27">
      <c r="A42" s="8" t="s">
        <v>31</v>
      </c>
      <c r="B42" s="9" t="s">
        <v>51</v>
      </c>
      <c r="C42" s="10" t="s">
        <v>5602</v>
      </c>
      <c r="D42" s="10" t="s">
        <v>5233</v>
      </c>
      <c r="E42" s="11" t="s">
        <v>5603</v>
      </c>
      <c r="F42" s="12" t="s">
        <v>5604</v>
      </c>
      <c r="G42" s="13" t="s">
        <v>5605</v>
      </c>
      <c r="H42" s="14" t="s">
        <v>5606</v>
      </c>
      <c r="I42" s="16">
        <v>293.37</v>
      </c>
      <c r="J42" s="15" t="s">
        <v>5607</v>
      </c>
      <c r="K42" s="15" t="s">
        <v>5608</v>
      </c>
      <c r="L42" s="16">
        <v>59</v>
      </c>
      <c r="M42" s="16">
        <v>201.1112247</v>
      </c>
      <c r="N42" s="16" t="s">
        <v>5239</v>
      </c>
      <c r="O42" s="16"/>
      <c r="P42" s="15" t="s">
        <v>5609</v>
      </c>
      <c r="Q42" s="15" t="s">
        <v>5610</v>
      </c>
      <c r="R42" s="15" t="s">
        <v>5611</v>
      </c>
      <c r="S42" s="15" t="s">
        <v>5612</v>
      </c>
      <c r="T42" s="15" t="s">
        <v>5244</v>
      </c>
      <c r="U42" s="15" t="s">
        <v>5613</v>
      </c>
      <c r="V42" s="17" t="s">
        <v>5614</v>
      </c>
      <c r="W42" s="8">
        <v>2.965</v>
      </c>
      <c r="X42" s="8">
        <v>2</v>
      </c>
      <c r="Y42" s="8">
        <v>0</v>
      </c>
      <c r="Z42" s="8">
        <v>4</v>
      </c>
      <c r="AA42" s="9"/>
    </row>
    <row r="43" customHeight="1" spans="1:27">
      <c r="A43" s="8" t="s">
        <v>113</v>
      </c>
      <c r="B43" s="9" t="s">
        <v>133</v>
      </c>
      <c r="C43" s="10" t="s">
        <v>5615</v>
      </c>
      <c r="D43" s="10" t="s">
        <v>5233</v>
      </c>
      <c r="E43" s="11" t="s">
        <v>5277</v>
      </c>
      <c r="F43" s="12" t="s">
        <v>5616</v>
      </c>
      <c r="G43" s="13" t="s">
        <v>5617</v>
      </c>
      <c r="H43" s="14" t="s">
        <v>5618</v>
      </c>
      <c r="I43" s="16">
        <v>534.43</v>
      </c>
      <c r="J43" s="15" t="s">
        <v>5619</v>
      </c>
      <c r="K43" s="15" t="s">
        <v>5620</v>
      </c>
      <c r="L43" s="16">
        <v>107</v>
      </c>
      <c r="M43" s="16">
        <v>200.2133114</v>
      </c>
      <c r="N43" s="16" t="s">
        <v>5239</v>
      </c>
      <c r="O43" s="16"/>
      <c r="P43" s="15" t="s">
        <v>5621</v>
      </c>
      <c r="Q43" s="15" t="s">
        <v>5622</v>
      </c>
      <c r="R43" s="15" t="s">
        <v>5250</v>
      </c>
      <c r="S43" s="15" t="s">
        <v>5623</v>
      </c>
      <c r="T43" s="15" t="s">
        <v>5244</v>
      </c>
      <c r="U43" s="15" t="s">
        <v>5624</v>
      </c>
      <c r="V43" s="17" t="s">
        <v>5625</v>
      </c>
      <c r="W43" s="8">
        <v>4.635</v>
      </c>
      <c r="X43" s="8">
        <v>4</v>
      </c>
      <c r="Y43" s="8">
        <v>2</v>
      </c>
      <c r="Z43" s="8">
        <v>8</v>
      </c>
      <c r="AA43" s="9"/>
    </row>
    <row r="44" customHeight="1" spans="1:27">
      <c r="A44" s="8" t="s">
        <v>195</v>
      </c>
      <c r="B44" s="9" t="s">
        <v>215</v>
      </c>
      <c r="C44" s="10" t="s">
        <v>5626</v>
      </c>
      <c r="D44" s="10" t="s">
        <v>5233</v>
      </c>
      <c r="E44" s="11" t="s">
        <v>5603</v>
      </c>
      <c r="F44" s="12" t="s">
        <v>5627</v>
      </c>
      <c r="G44" s="13" t="s">
        <v>5628</v>
      </c>
      <c r="H44" s="14" t="s">
        <v>5606</v>
      </c>
      <c r="I44" s="16">
        <v>430.37</v>
      </c>
      <c r="J44" s="15" t="s">
        <v>5629</v>
      </c>
      <c r="K44" s="15" t="s">
        <v>5630</v>
      </c>
      <c r="L44" s="16">
        <v>86</v>
      </c>
      <c r="M44" s="16">
        <v>199.8280549</v>
      </c>
      <c r="N44" s="16" t="s">
        <v>5239</v>
      </c>
      <c r="O44" s="16"/>
      <c r="P44" s="15" t="s">
        <v>5631</v>
      </c>
      <c r="Q44" s="15" t="s">
        <v>5632</v>
      </c>
      <c r="R44" s="15" t="s">
        <v>5611</v>
      </c>
      <c r="S44" s="15" t="s">
        <v>5633</v>
      </c>
      <c r="T44" s="15" t="s">
        <v>5244</v>
      </c>
      <c r="U44" s="15" t="s">
        <v>5634</v>
      </c>
      <c r="V44" s="17" t="s">
        <v>5635</v>
      </c>
      <c r="W44" s="8">
        <v>2.926</v>
      </c>
      <c r="X44" s="8">
        <v>3</v>
      </c>
      <c r="Y44" s="8">
        <v>1</v>
      </c>
      <c r="Z44" s="8">
        <v>6</v>
      </c>
      <c r="AA44" s="9"/>
    </row>
    <row r="45" customHeight="1" spans="1:27">
      <c r="A45" s="8" t="s">
        <v>277</v>
      </c>
      <c r="B45" s="9" t="s">
        <v>297</v>
      </c>
      <c r="C45" s="10" t="s">
        <v>5636</v>
      </c>
      <c r="D45" s="10" t="s">
        <v>5233</v>
      </c>
      <c r="E45" s="11" t="s">
        <v>5277</v>
      </c>
      <c r="F45" s="12" t="s">
        <v>5637</v>
      </c>
      <c r="G45" s="13" t="s">
        <v>5638</v>
      </c>
      <c r="H45" s="14" t="s">
        <v>5236</v>
      </c>
      <c r="I45" s="16">
        <v>606.77</v>
      </c>
      <c r="J45" s="15" t="s">
        <v>5639</v>
      </c>
      <c r="K45" s="15" t="s">
        <v>5640</v>
      </c>
      <c r="L45" s="16">
        <v>100</v>
      </c>
      <c r="M45" s="16">
        <v>164.8070933</v>
      </c>
      <c r="N45" s="16" t="s">
        <v>5239</v>
      </c>
      <c r="O45" s="16"/>
      <c r="P45" s="15" t="s">
        <v>5641</v>
      </c>
      <c r="Q45" s="15" t="s">
        <v>5642</v>
      </c>
      <c r="R45" s="15" t="s">
        <v>5611</v>
      </c>
      <c r="S45" s="15" t="s">
        <v>5643</v>
      </c>
      <c r="T45" s="15" t="s">
        <v>5244</v>
      </c>
      <c r="U45" s="15" t="s">
        <v>5644</v>
      </c>
      <c r="V45" s="17" t="s">
        <v>5645</v>
      </c>
      <c r="W45" s="8">
        <v>8.437</v>
      </c>
      <c r="X45" s="8">
        <v>1</v>
      </c>
      <c r="Y45" s="8">
        <v>2</v>
      </c>
      <c r="Z45" s="8">
        <v>15</v>
      </c>
      <c r="AA45" s="9"/>
    </row>
    <row r="46" customHeight="1" spans="1:27">
      <c r="A46" s="8" t="s">
        <v>359</v>
      </c>
      <c r="B46" s="9" t="s">
        <v>379</v>
      </c>
      <c r="C46" s="10" t="s">
        <v>5646</v>
      </c>
      <c r="D46" s="10" t="s">
        <v>5233</v>
      </c>
      <c r="E46" s="11" t="s">
        <v>5248</v>
      </c>
      <c r="F46" s="12" t="s">
        <v>5235</v>
      </c>
      <c r="G46" s="15" t="s">
        <v>5249</v>
      </c>
      <c r="H46" s="14" t="s">
        <v>5236</v>
      </c>
      <c r="I46" s="16">
        <v>458.49</v>
      </c>
      <c r="J46" s="15" t="s">
        <v>5647</v>
      </c>
      <c r="K46" s="15" t="s">
        <v>5548</v>
      </c>
      <c r="L46" s="16">
        <v>91</v>
      </c>
      <c r="M46" s="16">
        <v>198.4776113</v>
      </c>
      <c r="N46" s="16" t="s">
        <v>5239</v>
      </c>
      <c r="O46" s="16"/>
      <c r="P46" s="15" t="s">
        <v>5648</v>
      </c>
      <c r="Q46" s="15" t="s">
        <v>5649</v>
      </c>
      <c r="R46" s="15" t="s">
        <v>5444</v>
      </c>
      <c r="S46" s="15" t="s">
        <v>5650</v>
      </c>
      <c r="T46" s="15" t="s">
        <v>5244</v>
      </c>
      <c r="U46" s="15" t="s">
        <v>5651</v>
      </c>
      <c r="V46" s="17" t="s">
        <v>5652</v>
      </c>
      <c r="W46" s="8">
        <v>1.528</v>
      </c>
      <c r="X46" s="8">
        <v>5</v>
      </c>
      <c r="Y46" s="8">
        <v>2</v>
      </c>
      <c r="Z46" s="8">
        <v>9</v>
      </c>
      <c r="AA46" s="9"/>
    </row>
    <row r="47" customHeight="1" spans="1:27">
      <c r="A47" s="8" t="s">
        <v>441</v>
      </c>
      <c r="B47" s="9" t="s">
        <v>461</v>
      </c>
      <c r="C47" s="10" t="s">
        <v>5653</v>
      </c>
      <c r="D47" s="10" t="s">
        <v>5233</v>
      </c>
      <c r="E47" s="11" t="s">
        <v>5654</v>
      </c>
      <c r="F47" s="12" t="s">
        <v>5655</v>
      </c>
      <c r="G47" s="13" t="s">
        <v>5656</v>
      </c>
      <c r="H47" s="14" t="s">
        <v>5380</v>
      </c>
      <c r="I47" s="16">
        <v>258.23</v>
      </c>
      <c r="J47" s="15" t="s">
        <v>5657</v>
      </c>
      <c r="K47" s="15" t="s">
        <v>5658</v>
      </c>
      <c r="L47" s="16">
        <v>51</v>
      </c>
      <c r="M47" s="16">
        <v>197.4983542</v>
      </c>
      <c r="N47" s="16" t="s">
        <v>5239</v>
      </c>
      <c r="O47" s="16"/>
      <c r="P47" s="15" t="s">
        <v>5659</v>
      </c>
      <c r="Q47" s="15" t="s">
        <v>5660</v>
      </c>
      <c r="R47" s="15" t="s">
        <v>5661</v>
      </c>
      <c r="S47" s="15" t="s">
        <v>5662</v>
      </c>
      <c r="T47" s="15" t="s">
        <v>5244</v>
      </c>
      <c r="U47" s="15" t="s">
        <v>5249</v>
      </c>
      <c r="V47" s="17" t="s">
        <v>5663</v>
      </c>
      <c r="W47" s="8">
        <v>0.097</v>
      </c>
      <c r="X47" s="8">
        <v>4</v>
      </c>
      <c r="Y47" s="8">
        <v>1</v>
      </c>
      <c r="Z47" s="8">
        <v>1</v>
      </c>
      <c r="AA47" s="9"/>
    </row>
    <row r="48" customHeight="1" spans="1:27">
      <c r="A48" s="8" t="s">
        <v>523</v>
      </c>
      <c r="B48" s="9" t="s">
        <v>543</v>
      </c>
      <c r="C48" s="10" t="s">
        <v>5664</v>
      </c>
      <c r="D48" s="10" t="s">
        <v>5233</v>
      </c>
      <c r="E48" s="11" t="s">
        <v>5603</v>
      </c>
      <c r="F48" s="12" t="s">
        <v>5627</v>
      </c>
      <c r="G48" s="13" t="s">
        <v>5665</v>
      </c>
      <c r="H48" s="14" t="s">
        <v>5606</v>
      </c>
      <c r="I48" s="16">
        <v>296.4</v>
      </c>
      <c r="J48" s="15" t="s">
        <v>5666</v>
      </c>
      <c r="K48" s="15" t="s">
        <v>5608</v>
      </c>
      <c r="L48" s="16">
        <v>54</v>
      </c>
      <c r="M48" s="16">
        <v>182.1862348</v>
      </c>
      <c r="N48" s="16" t="s">
        <v>5239</v>
      </c>
      <c r="O48" s="16"/>
      <c r="P48" s="15" t="s">
        <v>5667</v>
      </c>
      <c r="Q48" s="15" t="s">
        <v>5668</v>
      </c>
      <c r="R48" s="15" t="s">
        <v>5611</v>
      </c>
      <c r="S48" s="15" t="s">
        <v>5669</v>
      </c>
      <c r="T48" s="15" t="s">
        <v>5244</v>
      </c>
      <c r="U48" s="15" t="s">
        <v>5670</v>
      </c>
      <c r="V48" s="17" t="s">
        <v>5671</v>
      </c>
      <c r="W48" s="8">
        <v>3.606</v>
      </c>
      <c r="X48" s="8">
        <v>2</v>
      </c>
      <c r="Y48" s="8">
        <v>0</v>
      </c>
      <c r="Z48" s="8">
        <v>0</v>
      </c>
      <c r="AA48" s="9"/>
    </row>
    <row r="49" customHeight="1" spans="1:27">
      <c r="A49" s="8" t="s">
        <v>605</v>
      </c>
      <c r="B49" s="9" t="s">
        <v>625</v>
      </c>
      <c r="C49" s="10" t="s">
        <v>5672</v>
      </c>
      <c r="D49" s="10" t="s">
        <v>5233</v>
      </c>
      <c r="E49" s="11" t="s">
        <v>5603</v>
      </c>
      <c r="F49" s="12" t="s">
        <v>5673</v>
      </c>
      <c r="G49" s="13" t="s">
        <v>5674</v>
      </c>
      <c r="H49" s="14" t="s">
        <v>5606</v>
      </c>
      <c r="I49" s="16">
        <v>372.54</v>
      </c>
      <c r="J49" s="15" t="s">
        <v>5675</v>
      </c>
      <c r="K49" s="15" t="s">
        <v>5676</v>
      </c>
      <c r="L49" s="16">
        <v>75</v>
      </c>
      <c r="M49" s="16">
        <v>201.3206636</v>
      </c>
      <c r="N49" s="16" t="s">
        <v>5239</v>
      </c>
      <c r="O49" s="16"/>
      <c r="P49" s="15" t="s">
        <v>5677</v>
      </c>
      <c r="Q49" s="15" t="s">
        <v>5678</v>
      </c>
      <c r="R49" s="15" t="s">
        <v>5611</v>
      </c>
      <c r="S49" s="15" t="s">
        <v>5679</v>
      </c>
      <c r="T49" s="15" t="s">
        <v>5244</v>
      </c>
      <c r="U49" s="15" t="s">
        <v>5680</v>
      </c>
      <c r="V49" s="17" t="s">
        <v>5681</v>
      </c>
      <c r="W49" s="8">
        <v>3.174</v>
      </c>
      <c r="X49" s="8">
        <v>2</v>
      </c>
      <c r="Y49" s="8">
        <v>2</v>
      </c>
      <c r="Z49" s="8">
        <v>2</v>
      </c>
      <c r="AA49" s="9"/>
    </row>
    <row r="50" customHeight="1" spans="1:27">
      <c r="A50" s="8" t="s">
        <v>33</v>
      </c>
      <c r="B50" s="9" t="s">
        <v>53</v>
      </c>
      <c r="C50" s="10" t="s">
        <v>5682</v>
      </c>
      <c r="D50" s="10" t="s">
        <v>5233</v>
      </c>
      <c r="E50" s="11" t="s">
        <v>5654</v>
      </c>
      <c r="F50" s="12" t="s">
        <v>5683</v>
      </c>
      <c r="G50" s="13" t="s">
        <v>5684</v>
      </c>
      <c r="H50" s="14" t="s">
        <v>5236</v>
      </c>
      <c r="I50" s="16">
        <v>285.69</v>
      </c>
      <c r="J50" s="15" t="s">
        <v>5685</v>
      </c>
      <c r="K50" s="15" t="s">
        <v>5548</v>
      </c>
      <c r="L50" s="16">
        <v>57</v>
      </c>
      <c r="M50" s="16">
        <v>199.5169589</v>
      </c>
      <c r="N50" s="16" t="s">
        <v>5239</v>
      </c>
      <c r="O50" s="16"/>
      <c r="P50" s="15" t="s">
        <v>5686</v>
      </c>
      <c r="Q50" s="15" t="s">
        <v>5687</v>
      </c>
      <c r="R50" s="15" t="s">
        <v>5444</v>
      </c>
      <c r="S50" s="15" t="s">
        <v>5688</v>
      </c>
      <c r="T50" s="15" t="s">
        <v>5244</v>
      </c>
      <c r="U50" s="15" t="s">
        <v>5689</v>
      </c>
      <c r="V50" s="17" t="s">
        <v>5690</v>
      </c>
      <c r="W50" s="8">
        <v>-0.259</v>
      </c>
      <c r="X50" s="8">
        <v>4</v>
      </c>
      <c r="Y50" s="8">
        <v>3</v>
      </c>
      <c r="Z50" s="8">
        <v>2</v>
      </c>
      <c r="AA50" s="9"/>
    </row>
    <row r="51" customHeight="1" spans="1:27">
      <c r="A51" s="8" t="s">
        <v>115</v>
      </c>
      <c r="B51" s="9" t="s">
        <v>135</v>
      </c>
      <c r="C51" s="10" t="s">
        <v>5691</v>
      </c>
      <c r="D51" s="10" t="s">
        <v>5233</v>
      </c>
      <c r="E51" s="11" t="s">
        <v>5692</v>
      </c>
      <c r="F51" s="12" t="s">
        <v>5235</v>
      </c>
      <c r="G51" s="13" t="s">
        <v>5693</v>
      </c>
      <c r="H51" s="14" t="s">
        <v>5345</v>
      </c>
      <c r="I51" s="16">
        <v>228.21</v>
      </c>
      <c r="J51" s="15" t="s">
        <v>5694</v>
      </c>
      <c r="K51" s="15" t="s">
        <v>5695</v>
      </c>
      <c r="L51" s="16">
        <v>45</v>
      </c>
      <c r="M51" s="16">
        <v>197.1868016</v>
      </c>
      <c r="N51" s="16">
        <v>10</v>
      </c>
      <c r="O51" s="16">
        <v>43.81928925</v>
      </c>
      <c r="P51" s="15" t="s">
        <v>5696</v>
      </c>
      <c r="Q51" s="15" t="s">
        <v>5697</v>
      </c>
      <c r="R51" s="15" t="s">
        <v>5354</v>
      </c>
      <c r="S51" s="15" t="s">
        <v>5698</v>
      </c>
      <c r="T51" s="15" t="s">
        <v>5244</v>
      </c>
      <c r="U51" s="15" t="s">
        <v>5699</v>
      </c>
      <c r="V51" s="17" t="s">
        <v>5700</v>
      </c>
      <c r="W51" s="8">
        <v>-1.093</v>
      </c>
      <c r="X51" s="8">
        <v>4</v>
      </c>
      <c r="Y51" s="8">
        <v>3</v>
      </c>
      <c r="Z51" s="8">
        <v>2</v>
      </c>
      <c r="AA51" s="9"/>
    </row>
    <row r="52" customHeight="1" spans="1:27">
      <c r="A52" s="8" t="s">
        <v>197</v>
      </c>
      <c r="B52" s="9" t="s">
        <v>217</v>
      </c>
      <c r="C52" s="10" t="s">
        <v>5701</v>
      </c>
      <c r="D52" s="10" t="s">
        <v>5233</v>
      </c>
      <c r="E52" s="11" t="s">
        <v>5702</v>
      </c>
      <c r="F52" s="12" t="s">
        <v>5627</v>
      </c>
      <c r="G52" s="13" t="s">
        <v>5703</v>
      </c>
      <c r="H52" s="14" t="s">
        <v>5606</v>
      </c>
      <c r="I52" s="16">
        <v>528.53</v>
      </c>
      <c r="J52" s="15" t="s">
        <v>5704</v>
      </c>
      <c r="K52" s="15" t="s">
        <v>5676</v>
      </c>
      <c r="L52" s="16">
        <v>62</v>
      </c>
      <c r="M52" s="16">
        <v>117.3064916</v>
      </c>
      <c r="N52" s="16" t="s">
        <v>5239</v>
      </c>
      <c r="O52" s="16"/>
      <c r="P52" s="15" t="s">
        <v>5705</v>
      </c>
      <c r="Q52" s="15" t="s">
        <v>5706</v>
      </c>
      <c r="R52" s="15" t="s">
        <v>5611</v>
      </c>
      <c r="S52" s="15" t="s">
        <v>5707</v>
      </c>
      <c r="T52" s="15" t="s">
        <v>5244</v>
      </c>
      <c r="U52" s="15" t="s">
        <v>5708</v>
      </c>
      <c r="V52" s="17" t="s">
        <v>5709</v>
      </c>
      <c r="W52" s="8">
        <v>5.703</v>
      </c>
      <c r="X52" s="8">
        <v>2</v>
      </c>
      <c r="Y52" s="8">
        <v>2</v>
      </c>
      <c r="Z52" s="8">
        <v>4</v>
      </c>
      <c r="AA52" s="9"/>
    </row>
    <row r="53" customHeight="1" spans="1:27">
      <c r="A53" s="8" t="s">
        <v>279</v>
      </c>
      <c r="B53" s="9" t="s">
        <v>299</v>
      </c>
      <c r="C53" s="10" t="s">
        <v>5710</v>
      </c>
      <c r="D53" s="10" t="s">
        <v>5233</v>
      </c>
      <c r="E53" s="11" t="s">
        <v>5711</v>
      </c>
      <c r="F53" s="12" t="s">
        <v>5637</v>
      </c>
      <c r="G53" s="15" t="s">
        <v>5249</v>
      </c>
      <c r="H53" s="14" t="s">
        <v>5606</v>
      </c>
      <c r="I53" s="16">
        <v>232.28</v>
      </c>
      <c r="J53" s="15" t="s">
        <v>5712</v>
      </c>
      <c r="K53" s="15" t="s">
        <v>5713</v>
      </c>
      <c r="L53" s="16">
        <v>47</v>
      </c>
      <c r="M53" s="16">
        <v>202.342001</v>
      </c>
      <c r="N53" s="16" t="s">
        <v>5239</v>
      </c>
      <c r="O53" s="16"/>
      <c r="P53" s="15" t="s">
        <v>5714</v>
      </c>
      <c r="Q53" s="15" t="s">
        <v>5715</v>
      </c>
      <c r="R53" s="15" t="s">
        <v>5716</v>
      </c>
      <c r="S53" s="15" t="s">
        <v>5717</v>
      </c>
      <c r="T53" s="15" t="s">
        <v>5244</v>
      </c>
      <c r="U53" s="15" t="s">
        <v>5249</v>
      </c>
      <c r="V53" s="17" t="s">
        <v>5718</v>
      </c>
      <c r="W53" s="8">
        <v>1.555</v>
      </c>
      <c r="X53" s="8">
        <v>2</v>
      </c>
      <c r="Y53" s="8">
        <v>2</v>
      </c>
      <c r="Z53" s="8">
        <v>4</v>
      </c>
      <c r="AA53" s="9"/>
    </row>
    <row r="54" customHeight="1" spans="1:27">
      <c r="A54" s="8" t="s">
        <v>361</v>
      </c>
      <c r="B54" s="9" t="s">
        <v>381</v>
      </c>
      <c r="C54" s="10" t="s">
        <v>5719</v>
      </c>
      <c r="D54" s="10" t="s">
        <v>5233</v>
      </c>
      <c r="E54" s="11" t="s">
        <v>5603</v>
      </c>
      <c r="F54" s="12" t="s">
        <v>5720</v>
      </c>
      <c r="G54" s="13" t="s">
        <v>5721</v>
      </c>
      <c r="H54" s="14" t="s">
        <v>5345</v>
      </c>
      <c r="I54" s="16">
        <v>441.52</v>
      </c>
      <c r="J54" s="15" t="s">
        <v>5722</v>
      </c>
      <c r="K54" s="15" t="s">
        <v>5723</v>
      </c>
      <c r="L54" s="16">
        <v>88</v>
      </c>
      <c r="M54" s="16">
        <v>199.3114695</v>
      </c>
      <c r="N54" s="16">
        <v>88</v>
      </c>
      <c r="O54" s="16">
        <v>199.3114695</v>
      </c>
      <c r="P54" s="15" t="s">
        <v>5724</v>
      </c>
      <c r="Q54" s="15" t="s">
        <v>5725</v>
      </c>
      <c r="R54" s="15" t="s">
        <v>5569</v>
      </c>
      <c r="S54" s="15" t="s">
        <v>5726</v>
      </c>
      <c r="T54" s="15" t="s">
        <v>5727</v>
      </c>
      <c r="U54" s="15" t="s">
        <v>5728</v>
      </c>
      <c r="V54" s="17" t="s">
        <v>5729</v>
      </c>
      <c r="W54" s="8">
        <v>-0.635</v>
      </c>
      <c r="X54" s="8">
        <v>5</v>
      </c>
      <c r="Y54" s="8">
        <v>2</v>
      </c>
      <c r="Z54" s="8">
        <v>14</v>
      </c>
      <c r="AA54" s="9"/>
    </row>
    <row r="55" customHeight="1" spans="1:27">
      <c r="A55" s="8" t="s">
        <v>443</v>
      </c>
      <c r="B55" s="9" t="s">
        <v>463</v>
      </c>
      <c r="C55" s="10" t="s">
        <v>5730</v>
      </c>
      <c r="D55" s="10" t="s">
        <v>5233</v>
      </c>
      <c r="E55" s="11" t="s">
        <v>5731</v>
      </c>
      <c r="F55" s="12" t="s">
        <v>5249</v>
      </c>
      <c r="G55" s="15" t="s">
        <v>5249</v>
      </c>
      <c r="H55" s="14" t="s">
        <v>5236</v>
      </c>
      <c r="I55" s="16">
        <v>454.86</v>
      </c>
      <c r="J55" s="15" t="s">
        <v>5732</v>
      </c>
      <c r="K55" s="15" t="s">
        <v>5238</v>
      </c>
      <c r="L55" s="16">
        <v>20</v>
      </c>
      <c r="M55" s="16">
        <v>43.96957306</v>
      </c>
      <c r="N55" s="16" t="s">
        <v>5239</v>
      </c>
      <c r="O55" s="16"/>
      <c r="P55" s="15" t="s">
        <v>5733</v>
      </c>
      <c r="Q55" s="15" t="s">
        <v>5734</v>
      </c>
      <c r="R55" s="15" t="s">
        <v>5242</v>
      </c>
      <c r="S55" s="15" t="s">
        <v>5735</v>
      </c>
      <c r="T55" s="15" t="s">
        <v>5244</v>
      </c>
      <c r="U55" s="15" t="s">
        <v>5736</v>
      </c>
      <c r="V55" s="17" t="s">
        <v>5737</v>
      </c>
      <c r="W55" s="8">
        <v>4.039</v>
      </c>
      <c r="X55" s="8">
        <v>7</v>
      </c>
      <c r="Y55" s="8">
        <v>2</v>
      </c>
      <c r="Z55" s="8">
        <v>6</v>
      </c>
      <c r="AA55" s="9"/>
    </row>
    <row r="56" customHeight="1" spans="1:27">
      <c r="A56" s="8" t="s">
        <v>525</v>
      </c>
      <c r="B56" s="9" t="s">
        <v>545</v>
      </c>
      <c r="C56" s="10" t="s">
        <v>5738</v>
      </c>
      <c r="D56" s="10" t="s">
        <v>5233</v>
      </c>
      <c r="E56" s="11" t="s">
        <v>5296</v>
      </c>
      <c r="F56" s="12" t="s">
        <v>5739</v>
      </c>
      <c r="G56" s="13" t="s">
        <v>5740</v>
      </c>
      <c r="H56" s="14" t="s">
        <v>5236</v>
      </c>
      <c r="I56" s="16">
        <v>579.98</v>
      </c>
      <c r="J56" s="15" t="s">
        <v>5741</v>
      </c>
      <c r="K56" s="15" t="s">
        <v>5742</v>
      </c>
      <c r="L56" s="16">
        <v>100</v>
      </c>
      <c r="M56" s="16">
        <v>172.4197386</v>
      </c>
      <c r="N56" s="16">
        <v>20</v>
      </c>
      <c r="O56" s="16">
        <v>34.48394772</v>
      </c>
      <c r="P56" s="15" t="s">
        <v>5743</v>
      </c>
      <c r="Q56" s="15" t="s">
        <v>5744</v>
      </c>
      <c r="R56" s="15" t="s">
        <v>5444</v>
      </c>
      <c r="S56" s="15" t="s">
        <v>5745</v>
      </c>
      <c r="T56" s="15" t="s">
        <v>5377</v>
      </c>
      <c r="U56" s="15" t="s">
        <v>5746</v>
      </c>
      <c r="V56" s="17" t="s">
        <v>5747</v>
      </c>
      <c r="W56" s="8">
        <v>0.338</v>
      </c>
      <c r="X56" s="8">
        <v>6</v>
      </c>
      <c r="Y56" s="8">
        <v>5</v>
      </c>
      <c r="Z56" s="8">
        <v>5</v>
      </c>
      <c r="AA56" s="9"/>
    </row>
    <row r="57" customHeight="1" spans="1:27">
      <c r="A57" s="8" t="s">
        <v>607</v>
      </c>
      <c r="B57" s="9" t="s">
        <v>627</v>
      </c>
      <c r="C57" s="10" t="s">
        <v>5748</v>
      </c>
      <c r="D57" s="10" t="s">
        <v>5233</v>
      </c>
      <c r="E57" s="11" t="s">
        <v>5603</v>
      </c>
      <c r="F57" s="12" t="s">
        <v>5749</v>
      </c>
      <c r="G57" s="13" t="s">
        <v>5750</v>
      </c>
      <c r="H57" s="14" t="s">
        <v>5236</v>
      </c>
      <c r="I57" s="16">
        <v>130.08</v>
      </c>
      <c r="J57" s="15" t="s">
        <v>5751</v>
      </c>
      <c r="K57" s="15" t="s">
        <v>5548</v>
      </c>
      <c r="L57" s="16">
        <v>26</v>
      </c>
      <c r="M57" s="16">
        <v>199.8769988</v>
      </c>
      <c r="N57" s="16" t="s">
        <v>5239</v>
      </c>
      <c r="O57" s="16"/>
      <c r="P57" s="15" t="s">
        <v>5752</v>
      </c>
      <c r="Q57" s="15" t="s">
        <v>5753</v>
      </c>
      <c r="R57" s="15" t="s">
        <v>5444</v>
      </c>
      <c r="S57" s="15" t="s">
        <v>5754</v>
      </c>
      <c r="T57" s="15" t="s">
        <v>5244</v>
      </c>
      <c r="U57" s="15" t="s">
        <v>5755</v>
      </c>
      <c r="V57" s="17" t="s">
        <v>5756</v>
      </c>
      <c r="W57" s="8">
        <v>-1.102</v>
      </c>
      <c r="X57" s="8">
        <v>2</v>
      </c>
      <c r="Y57" s="8">
        <v>2</v>
      </c>
      <c r="Z57" s="8">
        <v>0</v>
      </c>
      <c r="AA57" s="9"/>
    </row>
    <row r="58" customHeight="1" spans="1:27">
      <c r="A58" s="8" t="s">
        <v>35</v>
      </c>
      <c r="B58" s="9" t="s">
        <v>55</v>
      </c>
      <c r="C58" s="10" t="s">
        <v>5757</v>
      </c>
      <c r="D58" s="10" t="s">
        <v>5233</v>
      </c>
      <c r="E58" s="11" t="s">
        <v>5296</v>
      </c>
      <c r="F58" s="12" t="s">
        <v>5758</v>
      </c>
      <c r="G58" s="13" t="s">
        <v>5759</v>
      </c>
      <c r="H58" s="14" t="s">
        <v>5236</v>
      </c>
      <c r="I58" s="16">
        <v>454.44</v>
      </c>
      <c r="J58" s="15" t="s">
        <v>5760</v>
      </c>
      <c r="K58" s="15" t="s">
        <v>5761</v>
      </c>
      <c r="L58" s="16">
        <v>90</v>
      </c>
      <c r="M58" s="16">
        <v>198.0459467</v>
      </c>
      <c r="N58" s="16" t="s">
        <v>5239</v>
      </c>
      <c r="O58" s="16"/>
      <c r="P58" s="15" t="s">
        <v>5762</v>
      </c>
      <c r="Q58" s="15" t="s">
        <v>5763</v>
      </c>
      <c r="R58" s="15" t="s">
        <v>5764</v>
      </c>
      <c r="S58" s="15" t="s">
        <v>5765</v>
      </c>
      <c r="T58" s="15" t="s">
        <v>5244</v>
      </c>
      <c r="U58" s="15" t="s">
        <v>5766</v>
      </c>
      <c r="V58" s="17" t="s">
        <v>5767</v>
      </c>
      <c r="W58" s="8">
        <v>0.114</v>
      </c>
      <c r="X58" s="8">
        <v>7</v>
      </c>
      <c r="Y58" s="8">
        <v>3</v>
      </c>
      <c r="Z58" s="8">
        <v>9</v>
      </c>
      <c r="AA58" s="9"/>
    </row>
    <row r="59" customHeight="1" spans="1:27">
      <c r="A59" s="8" t="s">
        <v>117</v>
      </c>
      <c r="B59" s="9" t="s">
        <v>137</v>
      </c>
      <c r="C59" s="10" t="s">
        <v>5768</v>
      </c>
      <c r="D59" s="10" t="s">
        <v>5233</v>
      </c>
      <c r="E59" s="11" t="s">
        <v>5702</v>
      </c>
      <c r="F59" s="12" t="s">
        <v>5616</v>
      </c>
      <c r="G59" s="13" t="s">
        <v>5769</v>
      </c>
      <c r="H59" s="14" t="s">
        <v>5236</v>
      </c>
      <c r="I59" s="16">
        <v>394.72</v>
      </c>
      <c r="J59" s="15" t="s">
        <v>5770</v>
      </c>
      <c r="K59" s="15" t="s">
        <v>5548</v>
      </c>
      <c r="L59" s="16">
        <v>78</v>
      </c>
      <c r="M59" s="16">
        <v>197.6084313</v>
      </c>
      <c r="N59" s="16">
        <v>2</v>
      </c>
      <c r="O59" s="16">
        <v>5.066882854</v>
      </c>
      <c r="P59" s="15" t="s">
        <v>5771</v>
      </c>
      <c r="Q59" s="15" t="s">
        <v>5772</v>
      </c>
      <c r="R59" s="15" t="s">
        <v>5444</v>
      </c>
      <c r="S59" s="15" t="s">
        <v>5773</v>
      </c>
      <c r="T59" s="15" t="s">
        <v>5377</v>
      </c>
      <c r="U59" s="15" t="s">
        <v>5774</v>
      </c>
      <c r="V59" s="17" t="s">
        <v>5775</v>
      </c>
      <c r="W59" s="8">
        <v>3.988</v>
      </c>
      <c r="X59" s="8">
        <v>2</v>
      </c>
      <c r="Y59" s="8">
        <v>0</v>
      </c>
      <c r="Z59" s="8">
        <v>9</v>
      </c>
      <c r="AA59" s="9"/>
    </row>
    <row r="60" customHeight="1" spans="1:27">
      <c r="A60" s="8" t="s">
        <v>199</v>
      </c>
      <c r="B60" s="9" t="s">
        <v>219</v>
      </c>
      <c r="C60" s="10" t="s">
        <v>5776</v>
      </c>
      <c r="D60" s="10" t="s">
        <v>5233</v>
      </c>
      <c r="E60" s="11" t="s">
        <v>5603</v>
      </c>
      <c r="F60" s="12" t="s">
        <v>5637</v>
      </c>
      <c r="G60" s="13" t="s">
        <v>5777</v>
      </c>
      <c r="H60" s="14" t="s">
        <v>5236</v>
      </c>
      <c r="I60" s="16">
        <v>579.98</v>
      </c>
      <c r="J60" s="15" t="s">
        <v>5778</v>
      </c>
      <c r="K60" s="15" t="s">
        <v>5742</v>
      </c>
      <c r="L60" s="16">
        <v>100</v>
      </c>
      <c r="M60" s="16">
        <v>172.4197386</v>
      </c>
      <c r="N60" s="16">
        <v>100</v>
      </c>
      <c r="O60" s="16">
        <v>172.4197386</v>
      </c>
      <c r="P60" s="15" t="s">
        <v>5779</v>
      </c>
      <c r="Q60" s="15" t="s">
        <v>5780</v>
      </c>
      <c r="R60" s="15" t="s">
        <v>5444</v>
      </c>
      <c r="S60" s="15" t="s">
        <v>5745</v>
      </c>
      <c r="T60" s="15" t="s">
        <v>5377</v>
      </c>
      <c r="U60" s="15" t="s">
        <v>5781</v>
      </c>
      <c r="V60" s="17" t="s">
        <v>5747</v>
      </c>
      <c r="W60" s="8">
        <v>0.338</v>
      </c>
      <c r="X60" s="8">
        <v>6</v>
      </c>
      <c r="Y60" s="8">
        <v>5</v>
      </c>
      <c r="Z60" s="8">
        <v>5</v>
      </c>
      <c r="AA60" s="9"/>
    </row>
    <row r="61" customHeight="1" spans="1:27">
      <c r="A61" s="8" t="s">
        <v>281</v>
      </c>
      <c r="B61" s="9" t="s">
        <v>301</v>
      </c>
      <c r="C61" s="10" t="s">
        <v>5782</v>
      </c>
      <c r="D61" s="10" t="s">
        <v>5233</v>
      </c>
      <c r="E61" s="11" t="s">
        <v>5603</v>
      </c>
      <c r="F61" s="12" t="s">
        <v>5783</v>
      </c>
      <c r="G61" s="13" t="s">
        <v>5784</v>
      </c>
      <c r="H61" s="14" t="s">
        <v>5236</v>
      </c>
      <c r="I61" s="16">
        <v>588.56</v>
      </c>
      <c r="J61" s="15" t="s">
        <v>5785</v>
      </c>
      <c r="K61" s="15" t="s">
        <v>5742</v>
      </c>
      <c r="L61" s="16">
        <v>100</v>
      </c>
      <c r="M61" s="16">
        <v>169.9062118</v>
      </c>
      <c r="N61" s="16" t="s">
        <v>5239</v>
      </c>
      <c r="O61" s="16"/>
      <c r="P61" s="15" t="s">
        <v>5786</v>
      </c>
      <c r="Q61" s="15" t="s">
        <v>5787</v>
      </c>
      <c r="R61" s="15" t="s">
        <v>5444</v>
      </c>
      <c r="S61" s="15" t="s">
        <v>5788</v>
      </c>
      <c r="T61" s="15" t="s">
        <v>5244</v>
      </c>
      <c r="U61" s="15" t="s">
        <v>5789</v>
      </c>
      <c r="V61" s="17" t="s">
        <v>5790</v>
      </c>
      <c r="W61" s="8">
        <v>0.935</v>
      </c>
      <c r="X61" s="8">
        <v>10</v>
      </c>
      <c r="Y61" s="8">
        <v>3</v>
      </c>
      <c r="Z61" s="8">
        <v>5</v>
      </c>
      <c r="AA61" s="9"/>
    </row>
    <row r="62" customHeight="1" spans="1:27">
      <c r="A62" s="8" t="s">
        <v>363</v>
      </c>
      <c r="B62" s="9" t="s">
        <v>383</v>
      </c>
      <c r="C62" s="10" t="s">
        <v>5791</v>
      </c>
      <c r="D62" s="10" t="s">
        <v>5233</v>
      </c>
      <c r="E62" s="11" t="s">
        <v>5296</v>
      </c>
      <c r="F62" s="12" t="s">
        <v>5627</v>
      </c>
      <c r="G62" s="13" t="s">
        <v>5792</v>
      </c>
      <c r="H62" s="14" t="s">
        <v>5606</v>
      </c>
      <c r="I62" s="16">
        <v>510.04</v>
      </c>
      <c r="J62" s="15" t="s">
        <v>5793</v>
      </c>
      <c r="K62" s="15" t="s">
        <v>5640</v>
      </c>
      <c r="L62" s="16">
        <v>100</v>
      </c>
      <c r="M62" s="16">
        <v>196.0630539</v>
      </c>
      <c r="N62" s="16" t="s">
        <v>5239</v>
      </c>
      <c r="O62" s="16"/>
      <c r="P62" s="15" t="s">
        <v>5794</v>
      </c>
      <c r="Q62" s="15" t="s">
        <v>5795</v>
      </c>
      <c r="R62" s="15" t="s">
        <v>5611</v>
      </c>
      <c r="S62" s="15" t="s">
        <v>5796</v>
      </c>
      <c r="T62" s="15" t="s">
        <v>5377</v>
      </c>
      <c r="U62" s="15" t="s">
        <v>5797</v>
      </c>
      <c r="V62" s="17" t="s">
        <v>5798</v>
      </c>
      <c r="W62" s="8">
        <v>6.843</v>
      </c>
      <c r="X62" s="8">
        <v>2</v>
      </c>
      <c r="Y62" s="8">
        <v>2</v>
      </c>
      <c r="Z62" s="8">
        <v>7</v>
      </c>
      <c r="AA62" s="9"/>
    </row>
    <row r="63" customHeight="1" spans="1:27">
      <c r="A63" s="8" t="s">
        <v>445</v>
      </c>
      <c r="B63" s="9" t="s">
        <v>465</v>
      </c>
      <c r="C63" s="10" t="s">
        <v>5799</v>
      </c>
      <c r="D63" s="10" t="s">
        <v>5233</v>
      </c>
      <c r="E63" s="11" t="s">
        <v>5603</v>
      </c>
      <c r="F63" s="12" t="s">
        <v>5627</v>
      </c>
      <c r="G63" s="13" t="s">
        <v>5800</v>
      </c>
      <c r="H63" s="14" t="s">
        <v>5236</v>
      </c>
      <c r="I63" s="16">
        <v>365.21</v>
      </c>
      <c r="J63" s="15" t="s">
        <v>5801</v>
      </c>
      <c r="K63" s="15" t="s">
        <v>5548</v>
      </c>
      <c r="L63" s="16">
        <v>73</v>
      </c>
      <c r="M63" s="16">
        <v>199.8849977</v>
      </c>
      <c r="N63" s="16">
        <v>2</v>
      </c>
      <c r="O63" s="16">
        <v>5.476301306</v>
      </c>
      <c r="P63" s="15" t="s">
        <v>5802</v>
      </c>
      <c r="Q63" s="15" t="s">
        <v>5803</v>
      </c>
      <c r="R63" s="15" t="s">
        <v>5444</v>
      </c>
      <c r="S63" s="15" t="s">
        <v>5804</v>
      </c>
      <c r="T63" s="15" t="s">
        <v>5486</v>
      </c>
      <c r="U63" s="15" t="s">
        <v>5805</v>
      </c>
      <c r="V63" s="17" t="s">
        <v>5806</v>
      </c>
      <c r="W63" s="8">
        <v>-1.384</v>
      </c>
      <c r="X63" s="8">
        <v>5</v>
      </c>
      <c r="Y63" s="8">
        <v>3</v>
      </c>
      <c r="Z63" s="8">
        <v>4</v>
      </c>
      <c r="AA63" s="9"/>
    </row>
    <row r="64" customHeight="1" spans="1:27">
      <c r="A64" s="8" t="s">
        <v>527</v>
      </c>
      <c r="B64" s="9" t="s">
        <v>547</v>
      </c>
      <c r="C64" s="10" t="s">
        <v>5807</v>
      </c>
      <c r="D64" s="10" t="s">
        <v>5233</v>
      </c>
      <c r="E64" s="11" t="s">
        <v>5808</v>
      </c>
      <c r="F64" s="12" t="s">
        <v>5809</v>
      </c>
      <c r="G64" s="13" t="s">
        <v>5810</v>
      </c>
      <c r="H64" s="14" t="s">
        <v>5236</v>
      </c>
      <c r="I64" s="16">
        <v>457.91</v>
      </c>
      <c r="J64" s="15" t="s">
        <v>5811</v>
      </c>
      <c r="K64" s="15" t="s">
        <v>5742</v>
      </c>
      <c r="L64" s="16">
        <v>91</v>
      </c>
      <c r="M64" s="16">
        <v>198.7290079</v>
      </c>
      <c r="N64" s="16">
        <v>91</v>
      </c>
      <c r="O64" s="16">
        <v>198.7290079</v>
      </c>
      <c r="P64" s="15" t="s">
        <v>5812</v>
      </c>
      <c r="Q64" s="15" t="s">
        <v>5813</v>
      </c>
      <c r="R64" s="15" t="s">
        <v>5444</v>
      </c>
      <c r="S64" s="15" t="s">
        <v>5814</v>
      </c>
      <c r="T64" s="15" t="s">
        <v>5377</v>
      </c>
      <c r="U64" s="15" t="s">
        <v>5815</v>
      </c>
      <c r="V64" s="17" t="s">
        <v>5816</v>
      </c>
      <c r="W64" s="8">
        <v>1.959</v>
      </c>
      <c r="X64" s="8">
        <v>4</v>
      </c>
      <c r="Y64" s="8">
        <v>1</v>
      </c>
      <c r="Z64" s="8">
        <v>3</v>
      </c>
      <c r="AA64" s="9"/>
    </row>
    <row r="65" customHeight="1" spans="1:27">
      <c r="A65" s="8" t="s">
        <v>609</v>
      </c>
      <c r="B65" s="9" t="s">
        <v>629</v>
      </c>
      <c r="C65" s="10" t="s">
        <v>5817</v>
      </c>
      <c r="D65" s="10" t="s">
        <v>5233</v>
      </c>
      <c r="E65" s="11" t="s">
        <v>5305</v>
      </c>
      <c r="F65" s="12" t="s">
        <v>5249</v>
      </c>
      <c r="G65" s="15" t="s">
        <v>5249</v>
      </c>
      <c r="H65" s="14" t="s">
        <v>5507</v>
      </c>
      <c r="I65" s="16">
        <v>302.41</v>
      </c>
      <c r="J65" s="15" t="s">
        <v>5818</v>
      </c>
      <c r="K65" s="15" t="s">
        <v>5252</v>
      </c>
      <c r="L65" s="16">
        <v>60</v>
      </c>
      <c r="M65" s="16">
        <v>198.4061374</v>
      </c>
      <c r="N65" s="16" t="s">
        <v>5239</v>
      </c>
      <c r="O65" s="16"/>
      <c r="P65" s="15" t="s">
        <v>5819</v>
      </c>
      <c r="Q65" s="15" t="s">
        <v>5820</v>
      </c>
      <c r="R65" s="15" t="s">
        <v>5255</v>
      </c>
      <c r="S65" s="15" t="s">
        <v>5821</v>
      </c>
      <c r="T65" s="15" t="s">
        <v>5244</v>
      </c>
      <c r="U65" s="15" t="s">
        <v>5822</v>
      </c>
      <c r="V65" s="17" t="s">
        <v>5823</v>
      </c>
      <c r="W65" s="8">
        <v>3.821</v>
      </c>
      <c r="X65" s="8">
        <v>1</v>
      </c>
      <c r="Y65" s="8">
        <v>2</v>
      </c>
      <c r="Z65" s="8">
        <v>1</v>
      </c>
      <c r="AA65" s="9"/>
    </row>
    <row r="66" customHeight="1" spans="1:27">
      <c r="A66" s="8" t="s">
        <v>37</v>
      </c>
      <c r="B66" s="9" t="s">
        <v>57</v>
      </c>
      <c r="C66" s="10" t="s">
        <v>5824</v>
      </c>
      <c r="D66" s="10" t="s">
        <v>5233</v>
      </c>
      <c r="E66" s="11" t="s">
        <v>5603</v>
      </c>
      <c r="F66" s="12" t="s">
        <v>5825</v>
      </c>
      <c r="G66" s="13" t="s">
        <v>5826</v>
      </c>
      <c r="H66" s="14" t="s">
        <v>5606</v>
      </c>
      <c r="I66" s="16">
        <v>285.3</v>
      </c>
      <c r="J66" s="15" t="s">
        <v>5827</v>
      </c>
      <c r="K66" s="15" t="s">
        <v>5608</v>
      </c>
      <c r="L66" s="16">
        <v>57</v>
      </c>
      <c r="M66" s="16">
        <v>199.7896951</v>
      </c>
      <c r="N66" s="16" t="s">
        <v>5239</v>
      </c>
      <c r="O66" s="16"/>
      <c r="P66" s="15" t="s">
        <v>5828</v>
      </c>
      <c r="Q66" s="15" t="s">
        <v>5829</v>
      </c>
      <c r="R66" s="15" t="s">
        <v>5611</v>
      </c>
      <c r="S66" s="15" t="s">
        <v>5830</v>
      </c>
      <c r="T66" s="15" t="s">
        <v>5244</v>
      </c>
      <c r="U66" s="15" t="s">
        <v>5831</v>
      </c>
      <c r="V66" s="17" t="s">
        <v>5832</v>
      </c>
      <c r="W66" s="8">
        <v>2.749</v>
      </c>
      <c r="X66" s="8">
        <v>2</v>
      </c>
      <c r="Y66" s="8">
        <v>0</v>
      </c>
      <c r="Z66" s="8">
        <v>3</v>
      </c>
      <c r="AA66" s="9"/>
    </row>
    <row r="67" customHeight="1" spans="1:27">
      <c r="A67" s="8" t="s">
        <v>119</v>
      </c>
      <c r="B67" s="9" t="s">
        <v>139</v>
      </c>
      <c r="C67" s="10" t="s">
        <v>5833</v>
      </c>
      <c r="D67" s="10" t="s">
        <v>5233</v>
      </c>
      <c r="E67" s="11" t="s">
        <v>5296</v>
      </c>
      <c r="F67" s="12" t="s">
        <v>5834</v>
      </c>
      <c r="G67" s="13" t="s">
        <v>5835</v>
      </c>
      <c r="H67" s="14" t="s">
        <v>5236</v>
      </c>
      <c r="I67" s="16">
        <v>194.15</v>
      </c>
      <c r="J67" s="15" t="s">
        <v>5836</v>
      </c>
      <c r="K67" s="15" t="s">
        <v>5837</v>
      </c>
      <c r="L67" s="16">
        <v>38</v>
      </c>
      <c r="M67" s="16">
        <v>195.7249549</v>
      </c>
      <c r="N67" s="16" t="s">
        <v>5239</v>
      </c>
      <c r="O67" s="16"/>
      <c r="P67" s="15" t="s">
        <v>5838</v>
      </c>
      <c r="Q67" s="15" t="s">
        <v>5839</v>
      </c>
      <c r="R67" s="15" t="s">
        <v>5444</v>
      </c>
      <c r="S67" s="15" t="s">
        <v>5840</v>
      </c>
      <c r="T67" s="15" t="s">
        <v>5244</v>
      </c>
      <c r="U67" s="15" t="s">
        <v>5841</v>
      </c>
      <c r="V67" s="17" t="s">
        <v>5842</v>
      </c>
      <c r="W67" s="8">
        <v>0.052</v>
      </c>
      <c r="X67" s="8">
        <v>5</v>
      </c>
      <c r="Y67" s="8">
        <v>1</v>
      </c>
      <c r="Z67" s="8">
        <v>1</v>
      </c>
      <c r="AA67" s="9"/>
    </row>
    <row r="68" customHeight="1" spans="1:27">
      <c r="A68" s="8" t="s">
        <v>201</v>
      </c>
      <c r="B68" s="9" t="s">
        <v>221</v>
      </c>
      <c r="C68" s="10" t="s">
        <v>5843</v>
      </c>
      <c r="D68" s="10" t="s">
        <v>5233</v>
      </c>
      <c r="E68" s="11" t="s">
        <v>5603</v>
      </c>
      <c r="F68" s="12" t="s">
        <v>5758</v>
      </c>
      <c r="G68" s="13" t="s">
        <v>5844</v>
      </c>
      <c r="H68" s="14" t="s">
        <v>5236</v>
      </c>
      <c r="I68" s="16">
        <v>371.51</v>
      </c>
      <c r="J68" s="15" t="s">
        <v>5845</v>
      </c>
      <c r="K68" s="15" t="s">
        <v>5846</v>
      </c>
      <c r="L68" s="16">
        <v>74</v>
      </c>
      <c r="M68" s="16">
        <v>199.1871013</v>
      </c>
      <c r="N68" s="16" t="s">
        <v>5239</v>
      </c>
      <c r="O68" s="16"/>
      <c r="P68" s="15" t="s">
        <v>5847</v>
      </c>
      <c r="Q68" s="15" t="s">
        <v>5848</v>
      </c>
      <c r="R68" s="15" t="s">
        <v>5255</v>
      </c>
      <c r="S68" s="15" t="s">
        <v>5849</v>
      </c>
      <c r="T68" s="15" t="s">
        <v>5274</v>
      </c>
      <c r="U68" s="15" t="s">
        <v>5850</v>
      </c>
      <c r="V68" s="17" t="s">
        <v>5851</v>
      </c>
      <c r="W68" s="8">
        <v>1.966</v>
      </c>
      <c r="X68" s="8">
        <v>4</v>
      </c>
      <c r="Y68" s="8">
        <v>0</v>
      </c>
      <c r="Z68" s="8">
        <v>13</v>
      </c>
      <c r="AA68" s="9"/>
    </row>
    <row r="69" customHeight="1" spans="1:27">
      <c r="A69" s="8" t="s">
        <v>283</v>
      </c>
      <c r="B69" s="9" t="s">
        <v>303</v>
      </c>
      <c r="C69" s="10" t="s">
        <v>5852</v>
      </c>
      <c r="D69" s="10" t="s">
        <v>5233</v>
      </c>
      <c r="E69" s="11" t="s">
        <v>5603</v>
      </c>
      <c r="F69" s="12" t="s">
        <v>5853</v>
      </c>
      <c r="G69" s="13" t="s">
        <v>5854</v>
      </c>
      <c r="H69" s="14" t="s">
        <v>5236</v>
      </c>
      <c r="I69" s="16">
        <v>923.04</v>
      </c>
      <c r="J69" s="15" t="s">
        <v>5855</v>
      </c>
      <c r="K69" s="15" t="s">
        <v>5538</v>
      </c>
      <c r="L69" s="16">
        <v>100</v>
      </c>
      <c r="M69" s="16">
        <v>108.3376668</v>
      </c>
      <c r="N69" s="16">
        <v>60</v>
      </c>
      <c r="O69" s="16">
        <v>65.0026001</v>
      </c>
      <c r="P69" s="15" t="s">
        <v>5856</v>
      </c>
      <c r="Q69" s="15" t="s">
        <v>5857</v>
      </c>
      <c r="R69" s="15" t="s">
        <v>5526</v>
      </c>
      <c r="S69" s="15" t="s">
        <v>5858</v>
      </c>
      <c r="T69" s="15" t="s">
        <v>5244</v>
      </c>
      <c r="U69" s="15" t="s">
        <v>5859</v>
      </c>
      <c r="V69" s="17" t="s">
        <v>5860</v>
      </c>
      <c r="W69" s="8">
        <v>3.365</v>
      </c>
      <c r="X69" s="8">
        <v>8</v>
      </c>
      <c r="Y69" s="8">
        <v>1</v>
      </c>
      <c r="Z69" s="8">
        <v>10</v>
      </c>
      <c r="AA69" s="9"/>
    </row>
    <row r="70" customHeight="1" spans="1:27">
      <c r="A70" s="8" t="s">
        <v>365</v>
      </c>
      <c r="B70" s="9" t="s">
        <v>385</v>
      </c>
      <c r="C70" s="10" t="s">
        <v>5861</v>
      </c>
      <c r="D70" s="10" t="s">
        <v>5233</v>
      </c>
      <c r="E70" s="11" t="s">
        <v>5862</v>
      </c>
      <c r="F70" s="12" t="s">
        <v>5235</v>
      </c>
      <c r="G70" s="15" t="s">
        <v>5249</v>
      </c>
      <c r="H70" s="14" t="s">
        <v>5618</v>
      </c>
      <c r="I70" s="16">
        <v>243.3</v>
      </c>
      <c r="J70" s="15" t="s">
        <v>5863</v>
      </c>
      <c r="K70" s="15" t="s">
        <v>5864</v>
      </c>
      <c r="L70" s="16">
        <v>48</v>
      </c>
      <c r="M70" s="16">
        <v>197.2872996</v>
      </c>
      <c r="N70" s="16" t="s">
        <v>5239</v>
      </c>
      <c r="O70" s="16"/>
      <c r="P70" s="15" t="s">
        <v>5865</v>
      </c>
      <c r="Q70" s="15" t="s">
        <v>5866</v>
      </c>
      <c r="R70" s="15" t="s">
        <v>5569</v>
      </c>
      <c r="S70" s="15" t="s">
        <v>5867</v>
      </c>
      <c r="T70" s="15" t="s">
        <v>5244</v>
      </c>
      <c r="U70" s="15" t="s">
        <v>5868</v>
      </c>
      <c r="V70" s="17" t="s">
        <v>5869</v>
      </c>
      <c r="W70" s="8">
        <v>2.17</v>
      </c>
      <c r="X70" s="8">
        <v>2</v>
      </c>
      <c r="Y70" s="8">
        <v>1</v>
      </c>
      <c r="Z70" s="8">
        <v>4</v>
      </c>
      <c r="AA70" s="9"/>
    </row>
    <row r="71" customHeight="1" spans="1:27">
      <c r="A71" s="8" t="s">
        <v>447</v>
      </c>
      <c r="B71" s="9" t="s">
        <v>467</v>
      </c>
      <c r="C71" s="10" t="s">
        <v>5870</v>
      </c>
      <c r="D71" s="10" t="s">
        <v>5233</v>
      </c>
      <c r="E71" s="11" t="s">
        <v>5296</v>
      </c>
      <c r="F71" s="12" t="s">
        <v>5627</v>
      </c>
      <c r="G71" s="13" t="s">
        <v>5871</v>
      </c>
      <c r="H71" s="14" t="s">
        <v>5584</v>
      </c>
      <c r="I71" s="16">
        <v>270.21</v>
      </c>
      <c r="J71" s="15" t="s">
        <v>5872</v>
      </c>
      <c r="K71" s="15" t="s">
        <v>5873</v>
      </c>
      <c r="L71" s="16">
        <v>54</v>
      </c>
      <c r="M71" s="16">
        <v>199.8445653</v>
      </c>
      <c r="N71" s="16" t="s">
        <v>5239</v>
      </c>
      <c r="O71" s="16"/>
      <c r="P71" s="15" t="s">
        <v>5874</v>
      </c>
      <c r="Q71" s="15" t="s">
        <v>5875</v>
      </c>
      <c r="R71" s="15" t="s">
        <v>5764</v>
      </c>
      <c r="S71" s="15" t="s">
        <v>5876</v>
      </c>
      <c r="T71" s="15" t="s">
        <v>5244</v>
      </c>
      <c r="U71" s="15" t="s">
        <v>5877</v>
      </c>
      <c r="V71" s="17" t="s">
        <v>5878</v>
      </c>
      <c r="W71" s="8">
        <v>2.156</v>
      </c>
      <c r="X71" s="8">
        <v>3</v>
      </c>
      <c r="Y71" s="8">
        <v>1</v>
      </c>
      <c r="Z71" s="8">
        <v>3</v>
      </c>
      <c r="AA71" s="9"/>
    </row>
    <row r="72" customHeight="1" spans="1:27">
      <c r="A72" s="8" t="s">
        <v>529</v>
      </c>
      <c r="B72" s="9" t="s">
        <v>549</v>
      </c>
      <c r="C72" s="10" t="s">
        <v>5879</v>
      </c>
      <c r="D72" s="10" t="s">
        <v>5233</v>
      </c>
      <c r="E72" s="11" t="s">
        <v>5234</v>
      </c>
      <c r="F72" s="12" t="s">
        <v>5249</v>
      </c>
      <c r="G72" s="13">
        <v>203415</v>
      </c>
      <c r="H72" s="14" t="s">
        <v>5236</v>
      </c>
      <c r="I72" s="16">
        <v>464.44</v>
      </c>
      <c r="J72" s="15" t="s">
        <v>5880</v>
      </c>
      <c r="K72" s="15" t="s">
        <v>5630</v>
      </c>
      <c r="L72" s="16">
        <v>92</v>
      </c>
      <c r="M72" s="16">
        <v>198.08802</v>
      </c>
      <c r="N72" s="16" t="s">
        <v>5239</v>
      </c>
      <c r="O72" s="16"/>
      <c r="P72" s="15" t="s">
        <v>5881</v>
      </c>
      <c r="Q72" s="15" t="s">
        <v>5882</v>
      </c>
      <c r="R72" s="15" t="s">
        <v>5611</v>
      </c>
      <c r="S72" s="15" t="s">
        <v>5883</v>
      </c>
      <c r="T72" s="15" t="s">
        <v>5244</v>
      </c>
      <c r="U72" s="15" t="s">
        <v>5249</v>
      </c>
      <c r="V72" s="17" t="s">
        <v>5884</v>
      </c>
      <c r="W72" s="8">
        <v>4.954</v>
      </c>
      <c r="X72" s="8">
        <v>2</v>
      </c>
      <c r="Y72" s="8">
        <v>1</v>
      </c>
      <c r="Z72" s="8">
        <v>4</v>
      </c>
      <c r="AA72" s="9"/>
    </row>
    <row r="73" customHeight="1" spans="1:27">
      <c r="A73" s="8" t="s">
        <v>611</v>
      </c>
      <c r="B73" s="9" t="s">
        <v>631</v>
      </c>
      <c r="C73" s="10" t="s">
        <v>5885</v>
      </c>
      <c r="D73" s="10" t="s">
        <v>5233</v>
      </c>
      <c r="E73" s="11" t="s">
        <v>5702</v>
      </c>
      <c r="F73" s="12" t="s">
        <v>5886</v>
      </c>
      <c r="G73" s="13" t="s">
        <v>5887</v>
      </c>
      <c r="H73" s="14" t="s">
        <v>5606</v>
      </c>
      <c r="I73" s="16">
        <v>311.42</v>
      </c>
      <c r="J73" s="15" t="s">
        <v>5888</v>
      </c>
      <c r="K73" s="15" t="s">
        <v>5640</v>
      </c>
      <c r="L73" s="16">
        <v>62</v>
      </c>
      <c r="M73" s="16">
        <v>199.0880483</v>
      </c>
      <c r="N73" s="16" t="s">
        <v>5239</v>
      </c>
      <c r="O73" s="16"/>
      <c r="P73" s="15" t="s">
        <v>5889</v>
      </c>
      <c r="Q73" s="15" t="s">
        <v>5890</v>
      </c>
      <c r="R73" s="15" t="s">
        <v>5611</v>
      </c>
      <c r="S73" s="15" t="s">
        <v>5891</v>
      </c>
      <c r="T73" s="15" t="s">
        <v>5244</v>
      </c>
      <c r="U73" s="15" t="s">
        <v>5892</v>
      </c>
      <c r="V73" s="17" t="s">
        <v>5893</v>
      </c>
      <c r="W73" s="8">
        <v>3.046</v>
      </c>
      <c r="X73" s="8">
        <v>1</v>
      </c>
      <c r="Y73" s="8">
        <v>0</v>
      </c>
      <c r="Z73" s="8">
        <v>1</v>
      </c>
      <c r="AA73" s="9"/>
    </row>
    <row r="74" customHeight="1" spans="1:27">
      <c r="A74" s="8" t="s">
        <v>39</v>
      </c>
      <c r="B74" s="9" t="s">
        <v>59</v>
      </c>
      <c r="C74" s="10" t="s">
        <v>5894</v>
      </c>
      <c r="D74" s="10" t="s">
        <v>5233</v>
      </c>
      <c r="E74" s="11" t="s">
        <v>5296</v>
      </c>
      <c r="F74" s="12" t="s">
        <v>5895</v>
      </c>
      <c r="G74" s="13" t="s">
        <v>5896</v>
      </c>
      <c r="H74" s="14" t="s">
        <v>5594</v>
      </c>
      <c r="I74" s="16">
        <v>295.29</v>
      </c>
      <c r="J74" s="15" t="s">
        <v>5897</v>
      </c>
      <c r="K74" s="15" t="s">
        <v>5898</v>
      </c>
      <c r="L74" s="16">
        <v>59</v>
      </c>
      <c r="M74" s="16">
        <v>199.8035829</v>
      </c>
      <c r="N74" s="16" t="s">
        <v>5239</v>
      </c>
      <c r="O74" s="16"/>
      <c r="P74" s="15" t="s">
        <v>5899</v>
      </c>
      <c r="Q74" s="15" t="s">
        <v>5900</v>
      </c>
      <c r="R74" s="15" t="s">
        <v>5901</v>
      </c>
      <c r="S74" s="15" t="s">
        <v>5902</v>
      </c>
      <c r="T74" s="15" t="s">
        <v>5903</v>
      </c>
      <c r="U74" s="15" t="s">
        <v>5249</v>
      </c>
      <c r="V74" s="17" t="s">
        <v>5904</v>
      </c>
      <c r="W74" s="8">
        <v>-1.611</v>
      </c>
      <c r="X74" s="8">
        <v>3</v>
      </c>
      <c r="Y74" s="8">
        <v>4</v>
      </c>
      <c r="Z74" s="8">
        <v>2</v>
      </c>
      <c r="AA74" s="9"/>
    </row>
    <row r="75" customHeight="1" spans="1:27">
      <c r="A75" s="8" t="s">
        <v>121</v>
      </c>
      <c r="B75" s="9" t="s">
        <v>141</v>
      </c>
      <c r="C75" s="10" t="s">
        <v>5905</v>
      </c>
      <c r="D75" s="10" t="s">
        <v>5233</v>
      </c>
      <c r="E75" s="11" t="s">
        <v>5234</v>
      </c>
      <c r="F75" s="12" t="s">
        <v>5235</v>
      </c>
      <c r="G75" s="13" t="s">
        <v>5906</v>
      </c>
      <c r="H75" s="14" t="s">
        <v>5584</v>
      </c>
      <c r="I75" s="16">
        <v>254.28</v>
      </c>
      <c r="J75" s="15" t="s">
        <v>5907</v>
      </c>
      <c r="K75" s="15" t="s">
        <v>5908</v>
      </c>
      <c r="L75" s="16">
        <v>50</v>
      </c>
      <c r="M75" s="16">
        <v>196.6336322</v>
      </c>
      <c r="N75" s="16" t="s">
        <v>5239</v>
      </c>
      <c r="O75" s="16"/>
      <c r="P75" s="15" t="s">
        <v>5909</v>
      </c>
      <c r="Q75" s="15" t="s">
        <v>5910</v>
      </c>
      <c r="R75" s="15" t="s">
        <v>5569</v>
      </c>
      <c r="S75" s="15" t="s">
        <v>5911</v>
      </c>
      <c r="T75" s="15" t="s">
        <v>5244</v>
      </c>
      <c r="U75" s="15" t="s">
        <v>5912</v>
      </c>
      <c r="V75" s="17" t="s">
        <v>5913</v>
      </c>
      <c r="W75" s="8">
        <v>1.524</v>
      </c>
      <c r="X75" s="8">
        <v>2</v>
      </c>
      <c r="Y75" s="8">
        <v>2</v>
      </c>
      <c r="Z75" s="8">
        <v>4</v>
      </c>
      <c r="AA75" s="9"/>
    </row>
    <row r="76" customHeight="1" spans="1:27">
      <c r="A76" s="8" t="s">
        <v>203</v>
      </c>
      <c r="B76" s="9" t="s">
        <v>223</v>
      </c>
      <c r="C76" s="10" t="s">
        <v>5914</v>
      </c>
      <c r="D76" s="10" t="s">
        <v>5233</v>
      </c>
      <c r="E76" s="11" t="s">
        <v>5234</v>
      </c>
      <c r="F76" s="12" t="s">
        <v>5616</v>
      </c>
      <c r="G76" s="13" t="s">
        <v>5915</v>
      </c>
      <c r="H76" s="14" t="s">
        <v>5618</v>
      </c>
      <c r="I76" s="16">
        <v>238.19</v>
      </c>
      <c r="J76" s="15" t="s">
        <v>5916</v>
      </c>
      <c r="K76" s="15" t="s">
        <v>5917</v>
      </c>
      <c r="L76" s="16">
        <v>18</v>
      </c>
      <c r="M76" s="16">
        <v>75.56992317</v>
      </c>
      <c r="N76" s="16" t="s">
        <v>5239</v>
      </c>
      <c r="O76" s="16"/>
      <c r="P76" s="15" t="s">
        <v>5918</v>
      </c>
      <c r="Q76" s="15" t="s">
        <v>5919</v>
      </c>
      <c r="R76" s="15" t="s">
        <v>5520</v>
      </c>
      <c r="S76" s="15" t="s">
        <v>5920</v>
      </c>
      <c r="T76" s="15" t="s">
        <v>5244</v>
      </c>
      <c r="U76" s="15" t="s">
        <v>5921</v>
      </c>
      <c r="V76" s="17" t="s">
        <v>5922</v>
      </c>
      <c r="W76" s="8">
        <v>1.437</v>
      </c>
      <c r="X76" s="8">
        <v>3</v>
      </c>
      <c r="Y76" s="8">
        <v>1</v>
      </c>
      <c r="Z76" s="8">
        <v>3</v>
      </c>
      <c r="AA76" s="9"/>
    </row>
    <row r="77" customHeight="1" spans="1:27">
      <c r="A77" s="8" t="s">
        <v>285</v>
      </c>
      <c r="B77" s="9" t="s">
        <v>305</v>
      </c>
      <c r="C77" s="10" t="s">
        <v>5923</v>
      </c>
      <c r="D77" s="10" t="s">
        <v>5233</v>
      </c>
      <c r="E77" s="11" t="s">
        <v>5924</v>
      </c>
      <c r="F77" s="12" t="s">
        <v>5235</v>
      </c>
      <c r="G77" s="13" t="s">
        <v>5925</v>
      </c>
      <c r="H77" s="14" t="s">
        <v>5594</v>
      </c>
      <c r="I77" s="16">
        <v>700.78</v>
      </c>
      <c r="J77" s="15" t="s">
        <v>5926</v>
      </c>
      <c r="K77" s="15" t="s">
        <v>5927</v>
      </c>
      <c r="L77" s="16">
        <v>100</v>
      </c>
      <c r="M77" s="16">
        <v>142.6981364</v>
      </c>
      <c r="N77" s="16" t="s">
        <v>5239</v>
      </c>
      <c r="O77" s="16"/>
      <c r="P77" s="15" t="s">
        <v>5928</v>
      </c>
      <c r="Q77" s="15" t="s">
        <v>5929</v>
      </c>
      <c r="R77" s="15" t="s">
        <v>5764</v>
      </c>
      <c r="S77" s="15" t="s">
        <v>5930</v>
      </c>
      <c r="T77" s="15" t="s">
        <v>5244</v>
      </c>
      <c r="U77" s="15" t="s">
        <v>5931</v>
      </c>
      <c r="V77" s="17" t="s">
        <v>5932</v>
      </c>
      <c r="W77" s="8">
        <v>5.096</v>
      </c>
      <c r="X77" s="8">
        <v>6</v>
      </c>
      <c r="Y77" s="8">
        <v>1</v>
      </c>
      <c r="Z77" s="8">
        <v>12</v>
      </c>
      <c r="AA77" s="9"/>
    </row>
    <row r="78" customHeight="1" spans="1:27">
      <c r="A78" s="8" t="s">
        <v>367</v>
      </c>
      <c r="B78" s="9" t="s">
        <v>387</v>
      </c>
      <c r="C78" s="10" t="s">
        <v>5933</v>
      </c>
      <c r="D78" s="10" t="s">
        <v>5233</v>
      </c>
      <c r="E78" s="11" t="s">
        <v>5277</v>
      </c>
      <c r="F78" s="12" t="s">
        <v>5616</v>
      </c>
      <c r="G78" s="13" t="s">
        <v>5934</v>
      </c>
      <c r="H78" s="14" t="s">
        <v>5250</v>
      </c>
      <c r="I78" s="16">
        <v>373.44</v>
      </c>
      <c r="J78" s="15" t="s">
        <v>5935</v>
      </c>
      <c r="K78" s="15" t="s">
        <v>5936</v>
      </c>
      <c r="L78" s="16">
        <v>30</v>
      </c>
      <c r="M78" s="16">
        <v>80.33419023</v>
      </c>
      <c r="N78" s="16" t="s">
        <v>5239</v>
      </c>
      <c r="O78" s="16"/>
      <c r="P78" s="15" t="s">
        <v>5937</v>
      </c>
      <c r="Q78" s="15" t="s">
        <v>5938</v>
      </c>
      <c r="R78" s="15" t="s">
        <v>5569</v>
      </c>
      <c r="S78" s="15" t="s">
        <v>5939</v>
      </c>
      <c r="T78" s="15" t="s">
        <v>5274</v>
      </c>
      <c r="U78" s="15" t="s">
        <v>5940</v>
      </c>
      <c r="V78" s="17" t="s">
        <v>5941</v>
      </c>
      <c r="W78" s="8">
        <v>3.801</v>
      </c>
      <c r="X78" s="8">
        <v>3</v>
      </c>
      <c r="Y78" s="8">
        <v>0</v>
      </c>
      <c r="Z78" s="8">
        <v>6</v>
      </c>
      <c r="AA78" s="9"/>
    </row>
    <row r="79" customHeight="1" spans="1:27">
      <c r="A79" s="8" t="s">
        <v>449</v>
      </c>
      <c r="B79" s="9" t="s">
        <v>469</v>
      </c>
      <c r="C79" s="10" t="s">
        <v>5942</v>
      </c>
      <c r="D79" s="10" t="s">
        <v>5233</v>
      </c>
      <c r="E79" s="11" t="s">
        <v>5414</v>
      </c>
      <c r="F79" s="12" t="s">
        <v>5235</v>
      </c>
      <c r="G79" s="13" t="s">
        <v>5943</v>
      </c>
      <c r="H79" s="14" t="s">
        <v>5618</v>
      </c>
      <c r="I79" s="16">
        <v>259.34</v>
      </c>
      <c r="J79" s="15" t="s">
        <v>5944</v>
      </c>
      <c r="K79" s="15" t="s">
        <v>5713</v>
      </c>
      <c r="L79" s="16">
        <v>52</v>
      </c>
      <c r="M79" s="16">
        <v>200.5089843</v>
      </c>
      <c r="N79" s="16" t="s">
        <v>5239</v>
      </c>
      <c r="O79" s="16"/>
      <c r="P79" s="15" t="s">
        <v>5945</v>
      </c>
      <c r="Q79" s="15" t="s">
        <v>5946</v>
      </c>
      <c r="R79" s="15" t="s">
        <v>5716</v>
      </c>
      <c r="S79" s="15" t="s">
        <v>5947</v>
      </c>
      <c r="T79" s="15" t="s">
        <v>5244</v>
      </c>
      <c r="U79" s="15" t="s">
        <v>5948</v>
      </c>
      <c r="V79" s="17" t="s">
        <v>5949</v>
      </c>
      <c r="W79" s="8">
        <v>2.826</v>
      </c>
      <c r="X79" s="8">
        <v>2</v>
      </c>
      <c r="Y79" s="8">
        <v>1</v>
      </c>
      <c r="Z79" s="8">
        <v>4</v>
      </c>
      <c r="AA79" s="9"/>
    </row>
    <row r="80" customHeight="1" spans="1:27">
      <c r="A80" s="8" t="s">
        <v>531</v>
      </c>
      <c r="B80" s="9" t="s">
        <v>551</v>
      </c>
      <c r="C80" s="10" t="s">
        <v>5950</v>
      </c>
      <c r="D80" s="10" t="s">
        <v>5233</v>
      </c>
      <c r="E80" s="11" t="s">
        <v>5296</v>
      </c>
      <c r="F80" s="12" t="s">
        <v>5278</v>
      </c>
      <c r="G80" s="13" t="s">
        <v>5951</v>
      </c>
      <c r="H80" s="14" t="s">
        <v>5606</v>
      </c>
      <c r="I80" s="16">
        <v>393.87</v>
      </c>
      <c r="J80" s="15" t="s">
        <v>5952</v>
      </c>
      <c r="K80" s="15" t="s">
        <v>5953</v>
      </c>
      <c r="L80" s="16">
        <v>79</v>
      </c>
      <c r="M80" s="16">
        <v>200.5737934</v>
      </c>
      <c r="N80" s="16" t="s">
        <v>5239</v>
      </c>
      <c r="O80" s="16"/>
      <c r="P80" s="15" t="s">
        <v>5954</v>
      </c>
      <c r="Q80" s="15" t="s">
        <v>5955</v>
      </c>
      <c r="R80" s="15" t="s">
        <v>5716</v>
      </c>
      <c r="S80" s="15" t="s">
        <v>5956</v>
      </c>
      <c r="T80" s="15" t="s">
        <v>5377</v>
      </c>
      <c r="U80" s="15" t="s">
        <v>5957</v>
      </c>
      <c r="V80" s="17" t="s">
        <v>5958</v>
      </c>
      <c r="W80" s="8">
        <v>6.338</v>
      </c>
      <c r="X80" s="8">
        <v>0</v>
      </c>
      <c r="Y80" s="8">
        <v>1</v>
      </c>
      <c r="Z80" s="8">
        <v>7</v>
      </c>
      <c r="AA80" s="9"/>
    </row>
    <row r="81" customHeight="1" spans="1:27">
      <c r="A81" s="8" t="s">
        <v>613</v>
      </c>
      <c r="B81" s="9" t="s">
        <v>633</v>
      </c>
      <c r="C81" s="10" t="s">
        <v>5959</v>
      </c>
      <c r="D81" s="10" t="s">
        <v>5233</v>
      </c>
      <c r="E81" s="11" t="s">
        <v>5296</v>
      </c>
      <c r="F81" s="12" t="s">
        <v>5627</v>
      </c>
      <c r="G81" s="13" t="s">
        <v>5960</v>
      </c>
      <c r="H81" s="14" t="s">
        <v>5584</v>
      </c>
      <c r="I81" s="16">
        <v>381.37</v>
      </c>
      <c r="J81" s="15" t="s">
        <v>5961</v>
      </c>
      <c r="K81" s="15" t="s">
        <v>5908</v>
      </c>
      <c r="L81" s="16">
        <v>76</v>
      </c>
      <c r="M81" s="16">
        <v>199.2815376</v>
      </c>
      <c r="N81" s="16" t="s">
        <v>5239</v>
      </c>
      <c r="O81" s="16"/>
      <c r="P81" s="15" t="s">
        <v>5962</v>
      </c>
      <c r="Q81" s="15" t="s">
        <v>5963</v>
      </c>
      <c r="R81" s="15" t="s">
        <v>5569</v>
      </c>
      <c r="S81" s="15" t="s">
        <v>5964</v>
      </c>
      <c r="T81" s="15" t="s">
        <v>5244</v>
      </c>
      <c r="U81" s="15" t="s">
        <v>5965</v>
      </c>
      <c r="V81" s="17" t="s">
        <v>5966</v>
      </c>
      <c r="W81" s="8">
        <v>4.428</v>
      </c>
      <c r="X81" s="8">
        <v>3</v>
      </c>
      <c r="Y81" s="8">
        <v>1</v>
      </c>
      <c r="Z81" s="8">
        <v>4</v>
      </c>
      <c r="AA81" s="9"/>
    </row>
    <row r="82" customHeight="1" spans="1:27">
      <c r="A82" s="8" t="s">
        <v>62</v>
      </c>
      <c r="B82" s="9" t="s">
        <v>82</v>
      </c>
      <c r="C82" s="10" t="s">
        <v>5967</v>
      </c>
      <c r="D82" s="10" t="s">
        <v>5233</v>
      </c>
      <c r="E82" s="11" t="s">
        <v>5457</v>
      </c>
      <c r="F82" s="12" t="s">
        <v>5249</v>
      </c>
      <c r="G82" s="13" t="s">
        <v>5968</v>
      </c>
      <c r="H82" s="14" t="s">
        <v>5236</v>
      </c>
      <c r="I82" s="16">
        <v>489.92</v>
      </c>
      <c r="J82" s="15" t="s">
        <v>5969</v>
      </c>
      <c r="K82" s="15" t="s">
        <v>5970</v>
      </c>
      <c r="L82" s="16">
        <v>97</v>
      </c>
      <c r="M82" s="16">
        <v>197.9915088</v>
      </c>
      <c r="N82" s="16" t="s">
        <v>5239</v>
      </c>
      <c r="O82" s="16"/>
      <c r="P82" s="15" t="s">
        <v>5971</v>
      </c>
      <c r="Q82" s="15" t="s">
        <v>5972</v>
      </c>
      <c r="R82" s="15" t="s">
        <v>5394</v>
      </c>
      <c r="S82" s="15" t="s">
        <v>5973</v>
      </c>
      <c r="T82" s="15" t="s">
        <v>5244</v>
      </c>
      <c r="U82" s="15" t="s">
        <v>5974</v>
      </c>
      <c r="V82" s="17" t="s">
        <v>5975</v>
      </c>
      <c r="W82" s="8">
        <v>4.953</v>
      </c>
      <c r="X82" s="8">
        <v>4</v>
      </c>
      <c r="Y82" s="8">
        <v>2</v>
      </c>
      <c r="Z82" s="8">
        <v>7</v>
      </c>
      <c r="AA82" s="9"/>
    </row>
    <row r="83" customHeight="1" spans="1:27">
      <c r="A83" s="8" t="s">
        <v>144</v>
      </c>
      <c r="B83" s="9" t="s">
        <v>164</v>
      </c>
      <c r="C83" s="10" t="s">
        <v>5976</v>
      </c>
      <c r="D83" s="10" t="s">
        <v>5233</v>
      </c>
      <c r="E83" s="11" t="s">
        <v>5603</v>
      </c>
      <c r="F83" s="12" t="s">
        <v>5977</v>
      </c>
      <c r="G83" s="13" t="s">
        <v>5978</v>
      </c>
      <c r="H83" s="14" t="s">
        <v>5507</v>
      </c>
      <c r="I83" s="16">
        <v>645.6</v>
      </c>
      <c r="J83" s="15" t="s">
        <v>5979</v>
      </c>
      <c r="K83" s="15" t="s">
        <v>5250</v>
      </c>
      <c r="L83" s="16">
        <v>100</v>
      </c>
      <c r="M83" s="16">
        <v>154.8946716</v>
      </c>
      <c r="N83" s="16">
        <v>100</v>
      </c>
      <c r="O83" s="16">
        <v>154.8946716</v>
      </c>
      <c r="P83" s="15" t="s">
        <v>5980</v>
      </c>
      <c r="Q83" s="15" t="s">
        <v>5981</v>
      </c>
      <c r="R83" s="15" t="s">
        <v>5250</v>
      </c>
      <c r="S83" s="15" t="s">
        <v>5982</v>
      </c>
      <c r="T83" s="15" t="s">
        <v>5244</v>
      </c>
      <c r="U83" s="15" t="s">
        <v>5983</v>
      </c>
      <c r="V83" s="17" t="s">
        <v>5984</v>
      </c>
      <c r="W83" s="8">
        <v>-6.839</v>
      </c>
      <c r="X83" s="8">
        <v>5</v>
      </c>
      <c r="Y83" s="8">
        <v>13</v>
      </c>
      <c r="Z83" s="8">
        <v>9</v>
      </c>
      <c r="AA83" s="9"/>
    </row>
    <row r="84" customHeight="1" spans="1:27">
      <c r="A84" s="8" t="s">
        <v>226</v>
      </c>
      <c r="B84" s="9" t="s">
        <v>246</v>
      </c>
      <c r="C84" s="10" t="s">
        <v>5985</v>
      </c>
      <c r="D84" s="10" t="s">
        <v>5233</v>
      </c>
      <c r="E84" s="11" t="s">
        <v>5603</v>
      </c>
      <c r="F84" s="12" t="s">
        <v>5627</v>
      </c>
      <c r="G84" s="13" t="s">
        <v>5986</v>
      </c>
      <c r="H84" s="14" t="s">
        <v>5584</v>
      </c>
      <c r="I84" s="16">
        <v>412.52</v>
      </c>
      <c r="J84" s="15" t="s">
        <v>5987</v>
      </c>
      <c r="K84" s="15" t="s">
        <v>5988</v>
      </c>
      <c r="L84" s="16">
        <v>8</v>
      </c>
      <c r="M84" s="16">
        <v>19.39299913</v>
      </c>
      <c r="N84" s="16" t="s">
        <v>5239</v>
      </c>
      <c r="O84" s="16"/>
      <c r="P84" s="15" t="s">
        <v>5989</v>
      </c>
      <c r="Q84" s="15" t="s">
        <v>5990</v>
      </c>
      <c r="R84" s="15" t="s">
        <v>5764</v>
      </c>
      <c r="S84" s="15" t="s">
        <v>5991</v>
      </c>
      <c r="T84" s="15" t="s">
        <v>5244</v>
      </c>
      <c r="U84" s="15" t="s">
        <v>5992</v>
      </c>
      <c r="V84" s="17" t="s">
        <v>5993</v>
      </c>
      <c r="W84" s="8">
        <v>6.279</v>
      </c>
      <c r="X84" s="8">
        <v>2</v>
      </c>
      <c r="Y84" s="8">
        <v>0</v>
      </c>
      <c r="Z84" s="8">
        <v>4</v>
      </c>
      <c r="AA84" s="9"/>
    </row>
    <row r="85" customHeight="1" spans="1:27">
      <c r="A85" s="8" t="s">
        <v>308</v>
      </c>
      <c r="B85" s="9" t="s">
        <v>328</v>
      </c>
      <c r="C85" s="10" t="s">
        <v>5994</v>
      </c>
      <c r="D85" s="10" t="s">
        <v>5233</v>
      </c>
      <c r="E85" s="11" t="s">
        <v>5995</v>
      </c>
      <c r="F85" s="12" t="s">
        <v>5616</v>
      </c>
      <c r="G85" s="13" t="s">
        <v>5996</v>
      </c>
      <c r="H85" s="14" t="s">
        <v>5236</v>
      </c>
      <c r="I85" s="16">
        <v>210.28</v>
      </c>
      <c r="J85" s="15" t="s">
        <v>5997</v>
      </c>
      <c r="K85" s="15" t="s">
        <v>5998</v>
      </c>
      <c r="L85" s="16">
        <v>15</v>
      </c>
      <c r="M85" s="16">
        <v>71.33346015</v>
      </c>
      <c r="N85" s="16" t="s">
        <v>5239</v>
      </c>
      <c r="O85" s="16"/>
      <c r="P85" s="15" t="s">
        <v>5999</v>
      </c>
      <c r="Q85" s="15" t="s">
        <v>6000</v>
      </c>
      <c r="R85" s="15" t="s">
        <v>5444</v>
      </c>
      <c r="S85" s="15" t="s">
        <v>6001</v>
      </c>
      <c r="T85" s="15" t="s">
        <v>5244</v>
      </c>
      <c r="U85" s="15" t="s">
        <v>6002</v>
      </c>
      <c r="V85" s="17" t="s">
        <v>6003</v>
      </c>
      <c r="W85" s="8">
        <v>1.995</v>
      </c>
      <c r="X85" s="8">
        <v>3</v>
      </c>
      <c r="Y85" s="8">
        <v>0</v>
      </c>
      <c r="Z85" s="8">
        <v>3</v>
      </c>
      <c r="AA85" s="9"/>
    </row>
    <row r="86" customHeight="1" spans="1:27">
      <c r="A86" s="8" t="s">
        <v>390</v>
      </c>
      <c r="B86" s="9" t="s">
        <v>410</v>
      </c>
      <c r="C86" s="10" t="s">
        <v>6004</v>
      </c>
      <c r="D86" s="10" t="s">
        <v>5233</v>
      </c>
      <c r="E86" s="11" t="s">
        <v>6005</v>
      </c>
      <c r="F86" s="12" t="s">
        <v>6006</v>
      </c>
      <c r="G86" s="15" t="s">
        <v>5249</v>
      </c>
      <c r="H86" s="14" t="s">
        <v>5618</v>
      </c>
      <c r="I86" s="16">
        <v>369.48</v>
      </c>
      <c r="J86" s="15" t="s">
        <v>6007</v>
      </c>
      <c r="K86" s="15" t="s">
        <v>6008</v>
      </c>
      <c r="L86" s="16">
        <v>73</v>
      </c>
      <c r="M86" s="16">
        <v>197.5749702</v>
      </c>
      <c r="N86" s="16" t="s">
        <v>5239</v>
      </c>
      <c r="O86" s="16"/>
      <c r="P86" s="15" t="s">
        <v>6009</v>
      </c>
      <c r="Q86" s="15" t="s">
        <v>6010</v>
      </c>
      <c r="R86" s="15" t="s">
        <v>5569</v>
      </c>
      <c r="S86" s="15" t="s">
        <v>6011</v>
      </c>
      <c r="T86" s="15" t="s">
        <v>5244</v>
      </c>
      <c r="U86" s="15" t="s">
        <v>6012</v>
      </c>
      <c r="V86" s="17" t="s">
        <v>6013</v>
      </c>
      <c r="W86" s="8">
        <v>1.127</v>
      </c>
      <c r="X86" s="8">
        <v>4</v>
      </c>
      <c r="Y86" s="8">
        <v>2</v>
      </c>
      <c r="Z86" s="8">
        <v>7</v>
      </c>
      <c r="AA86" s="9"/>
    </row>
    <row r="87" customHeight="1" spans="1:27">
      <c r="A87" s="8" t="s">
        <v>472</v>
      </c>
      <c r="B87" s="9" t="s">
        <v>492</v>
      </c>
      <c r="C87" s="10" t="s">
        <v>6014</v>
      </c>
      <c r="D87" s="10" t="s">
        <v>5233</v>
      </c>
      <c r="E87" s="11" t="s">
        <v>5248</v>
      </c>
      <c r="F87" s="12" t="s">
        <v>5235</v>
      </c>
      <c r="G87" s="15" t="s">
        <v>5249</v>
      </c>
      <c r="H87" s="14" t="s">
        <v>5618</v>
      </c>
      <c r="I87" s="16">
        <v>219.24</v>
      </c>
      <c r="J87" s="15" t="s">
        <v>6015</v>
      </c>
      <c r="K87" s="15" t="s">
        <v>6016</v>
      </c>
      <c r="L87" s="16">
        <v>44</v>
      </c>
      <c r="M87" s="16">
        <v>200.6933041</v>
      </c>
      <c r="N87" s="16" t="s">
        <v>5239</v>
      </c>
      <c r="O87" s="16"/>
      <c r="P87" s="15" t="s">
        <v>6017</v>
      </c>
      <c r="Q87" s="15" t="s">
        <v>6018</v>
      </c>
      <c r="R87" s="15" t="s">
        <v>5569</v>
      </c>
      <c r="S87" s="15" t="s">
        <v>6019</v>
      </c>
      <c r="T87" s="15" t="s">
        <v>5244</v>
      </c>
      <c r="U87" s="15" t="s">
        <v>6020</v>
      </c>
      <c r="V87" s="17" t="s">
        <v>6021</v>
      </c>
      <c r="W87" s="8">
        <v>1.267</v>
      </c>
      <c r="X87" s="8">
        <v>3</v>
      </c>
      <c r="Y87" s="8">
        <v>0</v>
      </c>
      <c r="Z87" s="8">
        <v>2</v>
      </c>
      <c r="AA87" s="9"/>
    </row>
    <row r="88" customHeight="1" spans="1:27">
      <c r="A88" s="8" t="s">
        <v>554</v>
      </c>
      <c r="B88" s="9" t="s">
        <v>574</v>
      </c>
      <c r="C88" s="10" t="s">
        <v>6022</v>
      </c>
      <c r="D88" s="10" t="s">
        <v>5233</v>
      </c>
      <c r="E88" s="11" t="s">
        <v>5248</v>
      </c>
      <c r="F88" s="12" t="s">
        <v>6023</v>
      </c>
      <c r="G88" s="15" t="s">
        <v>5249</v>
      </c>
      <c r="H88" s="14" t="s">
        <v>6024</v>
      </c>
      <c r="I88" s="16">
        <v>282.33</v>
      </c>
      <c r="J88" s="15" t="s">
        <v>6025</v>
      </c>
      <c r="K88" s="15" t="s">
        <v>6026</v>
      </c>
      <c r="L88" s="16">
        <v>57</v>
      </c>
      <c r="M88" s="16">
        <v>201.8914037</v>
      </c>
      <c r="N88" s="16" t="s">
        <v>5239</v>
      </c>
      <c r="O88" s="16"/>
      <c r="P88" s="15" t="s">
        <v>6027</v>
      </c>
      <c r="Q88" s="15" t="s">
        <v>6028</v>
      </c>
      <c r="R88" s="15" t="s">
        <v>5901</v>
      </c>
      <c r="S88" s="15" t="s">
        <v>6029</v>
      </c>
      <c r="T88" s="15" t="s">
        <v>5244</v>
      </c>
      <c r="U88" s="15" t="s">
        <v>6030</v>
      </c>
      <c r="V88" s="17" t="s">
        <v>6031</v>
      </c>
      <c r="W88" s="8">
        <v>1.998</v>
      </c>
      <c r="X88" s="8">
        <v>5</v>
      </c>
      <c r="Y88" s="8">
        <v>0</v>
      </c>
      <c r="Z88" s="8">
        <v>0</v>
      </c>
      <c r="AA88" s="9"/>
    </row>
    <row r="89" customHeight="1" spans="1:27">
      <c r="A89" s="8" t="s">
        <v>636</v>
      </c>
      <c r="B89" s="9" t="s">
        <v>656</v>
      </c>
      <c r="C89" s="10" t="s">
        <v>6032</v>
      </c>
      <c r="D89" s="10" t="s">
        <v>5233</v>
      </c>
      <c r="E89" s="11" t="s">
        <v>5234</v>
      </c>
      <c r="F89" s="12" t="s">
        <v>5249</v>
      </c>
      <c r="G89" s="13" t="s">
        <v>6033</v>
      </c>
      <c r="H89" s="14" t="s">
        <v>5618</v>
      </c>
      <c r="I89" s="16">
        <v>401.84</v>
      </c>
      <c r="J89" s="15" t="s">
        <v>6034</v>
      </c>
      <c r="K89" s="15" t="s">
        <v>6035</v>
      </c>
      <c r="L89" s="16">
        <v>80</v>
      </c>
      <c r="M89" s="16">
        <v>199.0842126</v>
      </c>
      <c r="N89" s="16" t="s">
        <v>5239</v>
      </c>
      <c r="O89" s="16"/>
      <c r="P89" s="15" t="s">
        <v>6036</v>
      </c>
      <c r="Q89" s="15" t="s">
        <v>6037</v>
      </c>
      <c r="R89" s="15" t="s">
        <v>5569</v>
      </c>
      <c r="S89" s="15" t="s">
        <v>6038</v>
      </c>
      <c r="T89" s="15" t="s">
        <v>6039</v>
      </c>
      <c r="U89" s="15" t="s">
        <v>6040</v>
      </c>
      <c r="V89" s="17" t="s">
        <v>6041</v>
      </c>
      <c r="W89" s="8">
        <v>0.883</v>
      </c>
      <c r="X89" s="8">
        <v>3</v>
      </c>
      <c r="Y89" s="8">
        <v>0</v>
      </c>
      <c r="Z89" s="8">
        <v>2</v>
      </c>
      <c r="AA89" s="9"/>
    </row>
    <row r="90" customHeight="1" spans="1:27">
      <c r="A90" s="8" t="s">
        <v>64</v>
      </c>
      <c r="B90" s="9" t="s">
        <v>84</v>
      </c>
      <c r="C90" s="10" t="s">
        <v>6042</v>
      </c>
      <c r="D90" s="10" t="s">
        <v>5233</v>
      </c>
      <c r="E90" s="11" t="s">
        <v>5603</v>
      </c>
      <c r="F90" s="12" t="s">
        <v>5627</v>
      </c>
      <c r="G90" s="13" t="s">
        <v>6043</v>
      </c>
      <c r="H90" s="14" t="s">
        <v>5345</v>
      </c>
      <c r="I90" s="16">
        <v>460.95</v>
      </c>
      <c r="J90" s="15" t="s">
        <v>6044</v>
      </c>
      <c r="K90" s="15" t="s">
        <v>6045</v>
      </c>
      <c r="L90" s="16">
        <v>92</v>
      </c>
      <c r="M90" s="16">
        <v>199.5878078</v>
      </c>
      <c r="N90" s="16">
        <v>19</v>
      </c>
      <c r="O90" s="16">
        <v>41.21922117</v>
      </c>
      <c r="P90" s="15" t="s">
        <v>6046</v>
      </c>
      <c r="Q90" s="15" t="s">
        <v>6047</v>
      </c>
      <c r="R90" s="15" t="s">
        <v>5611</v>
      </c>
      <c r="S90" s="15" t="s">
        <v>6048</v>
      </c>
      <c r="T90" s="15" t="s">
        <v>5377</v>
      </c>
      <c r="U90" s="15" t="s">
        <v>6049</v>
      </c>
      <c r="V90" s="17" t="s">
        <v>6050</v>
      </c>
      <c r="W90" s="8">
        <v>1.003</v>
      </c>
      <c r="X90" s="8">
        <v>4</v>
      </c>
      <c r="Y90" s="8">
        <v>1</v>
      </c>
      <c r="Z90" s="8">
        <v>10</v>
      </c>
      <c r="AA90" s="9"/>
    </row>
    <row r="91" customHeight="1" spans="1:27">
      <c r="A91" s="8" t="s">
        <v>146</v>
      </c>
      <c r="B91" s="9" t="s">
        <v>166</v>
      </c>
      <c r="C91" s="10" t="s">
        <v>6051</v>
      </c>
      <c r="D91" s="10" t="s">
        <v>5233</v>
      </c>
      <c r="E91" s="11" t="s">
        <v>5296</v>
      </c>
      <c r="F91" s="12" t="s">
        <v>5545</v>
      </c>
      <c r="G91" s="13" t="s">
        <v>6052</v>
      </c>
      <c r="H91" s="14" t="s">
        <v>5606</v>
      </c>
      <c r="I91" s="16">
        <v>430.53</v>
      </c>
      <c r="J91" s="15" t="s">
        <v>6053</v>
      </c>
      <c r="K91" s="15" t="s">
        <v>6054</v>
      </c>
      <c r="L91" s="16">
        <v>86</v>
      </c>
      <c r="M91" s="16">
        <v>199.7537918</v>
      </c>
      <c r="N91" s="16" t="s">
        <v>5239</v>
      </c>
      <c r="O91" s="16"/>
      <c r="P91" s="15" t="s">
        <v>6055</v>
      </c>
      <c r="Q91" s="15" t="s">
        <v>6056</v>
      </c>
      <c r="R91" s="15" t="s">
        <v>5611</v>
      </c>
      <c r="S91" s="15" t="s">
        <v>6057</v>
      </c>
      <c r="T91" s="15" t="s">
        <v>5244</v>
      </c>
      <c r="U91" s="15" t="s">
        <v>5249</v>
      </c>
      <c r="V91" s="17" t="s">
        <v>6058</v>
      </c>
      <c r="W91" s="8">
        <v>2.198</v>
      </c>
      <c r="X91" s="8">
        <v>4</v>
      </c>
      <c r="Y91" s="8">
        <v>2</v>
      </c>
      <c r="Z91" s="8">
        <v>4</v>
      </c>
      <c r="AA91" s="9"/>
    </row>
    <row r="92" customHeight="1" spans="1:27">
      <c r="A92" s="8" t="s">
        <v>228</v>
      </c>
      <c r="B92" s="9" t="s">
        <v>248</v>
      </c>
      <c r="C92" s="10" t="s">
        <v>6059</v>
      </c>
      <c r="D92" s="10" t="s">
        <v>5233</v>
      </c>
      <c r="E92" s="11" t="s">
        <v>6060</v>
      </c>
      <c r="F92" s="12" t="s">
        <v>6061</v>
      </c>
      <c r="G92" s="13" t="s">
        <v>6062</v>
      </c>
      <c r="H92" s="14" t="s">
        <v>5345</v>
      </c>
      <c r="I92" s="16">
        <v>364.42</v>
      </c>
      <c r="J92" s="15" t="s">
        <v>6063</v>
      </c>
      <c r="K92" s="15" t="s">
        <v>5250</v>
      </c>
      <c r="L92" s="16">
        <v>73</v>
      </c>
      <c r="M92" s="16">
        <v>200.318314</v>
      </c>
      <c r="N92" s="16" t="s">
        <v>5239</v>
      </c>
      <c r="O92" s="16"/>
      <c r="P92" s="15" t="s">
        <v>6064</v>
      </c>
      <c r="Q92" s="15" t="s">
        <v>6065</v>
      </c>
      <c r="R92" s="15" t="s">
        <v>5250</v>
      </c>
      <c r="S92" s="15" t="s">
        <v>6066</v>
      </c>
      <c r="T92" s="15" t="s">
        <v>5244</v>
      </c>
      <c r="U92" s="15" t="s">
        <v>5249</v>
      </c>
      <c r="V92" s="17" t="s">
        <v>6067</v>
      </c>
      <c r="W92" s="8">
        <v>2.862</v>
      </c>
      <c r="X92" s="8">
        <v>4</v>
      </c>
      <c r="Y92" s="8">
        <v>2</v>
      </c>
      <c r="Z92" s="8">
        <v>8</v>
      </c>
      <c r="AA92" s="9"/>
    </row>
    <row r="93" customHeight="1" spans="1:27">
      <c r="A93" s="8" t="s">
        <v>310</v>
      </c>
      <c r="B93" s="9" t="s">
        <v>330</v>
      </c>
      <c r="C93" s="10" t="s">
        <v>6068</v>
      </c>
      <c r="D93" s="10" t="s">
        <v>5233</v>
      </c>
      <c r="E93" s="11" t="s">
        <v>5248</v>
      </c>
      <c r="F93" s="12" t="s">
        <v>6069</v>
      </c>
      <c r="G93" s="15" t="s">
        <v>5249</v>
      </c>
      <c r="H93" s="14" t="s">
        <v>5236</v>
      </c>
      <c r="I93" s="16">
        <v>257.26</v>
      </c>
      <c r="J93" s="15" t="s">
        <v>6070</v>
      </c>
      <c r="K93" s="15" t="s">
        <v>5548</v>
      </c>
      <c r="L93" s="16">
        <v>52</v>
      </c>
      <c r="M93" s="16">
        <v>202.1301407</v>
      </c>
      <c r="N93" s="16" t="s">
        <v>5239</v>
      </c>
      <c r="O93" s="16"/>
      <c r="P93" s="15" t="s">
        <v>6071</v>
      </c>
      <c r="Q93" s="15" t="s">
        <v>6072</v>
      </c>
      <c r="R93" s="15" t="s">
        <v>5444</v>
      </c>
      <c r="S93" s="15" t="s">
        <v>6073</v>
      </c>
      <c r="T93" s="15" t="s">
        <v>5244</v>
      </c>
      <c r="U93" s="15" t="s">
        <v>6074</v>
      </c>
      <c r="V93" s="17" t="s">
        <v>6075</v>
      </c>
      <c r="W93" s="8">
        <v>1.125</v>
      </c>
      <c r="X93" s="8">
        <v>3</v>
      </c>
      <c r="Y93" s="8">
        <v>2</v>
      </c>
      <c r="Z93" s="8">
        <v>5</v>
      </c>
      <c r="AA93" s="9"/>
    </row>
    <row r="94" customHeight="1" spans="1:27">
      <c r="A94" s="8" t="s">
        <v>392</v>
      </c>
      <c r="B94" s="9" t="s">
        <v>412</v>
      </c>
      <c r="C94" s="10" t="s">
        <v>6076</v>
      </c>
      <c r="D94" s="10" t="s">
        <v>5233</v>
      </c>
      <c r="E94" s="11" t="s">
        <v>5603</v>
      </c>
      <c r="F94" s="12" t="s">
        <v>6077</v>
      </c>
      <c r="G94" s="13" t="s">
        <v>6078</v>
      </c>
      <c r="H94" s="14" t="s">
        <v>5584</v>
      </c>
      <c r="I94" s="16">
        <v>461.81</v>
      </c>
      <c r="J94" s="15" t="s">
        <v>6079</v>
      </c>
      <c r="K94" s="15" t="s">
        <v>6080</v>
      </c>
      <c r="L94" s="16">
        <v>92</v>
      </c>
      <c r="M94" s="16">
        <v>199.2161278</v>
      </c>
      <c r="N94" s="16">
        <v>92</v>
      </c>
      <c r="O94" s="16">
        <v>199.2161278</v>
      </c>
      <c r="P94" s="15" t="s">
        <v>6081</v>
      </c>
      <c r="Q94" s="15" t="s">
        <v>6082</v>
      </c>
      <c r="R94" s="15" t="s">
        <v>5569</v>
      </c>
      <c r="S94" s="15" t="s">
        <v>6083</v>
      </c>
      <c r="T94" s="15" t="s">
        <v>6084</v>
      </c>
      <c r="U94" s="15" t="s">
        <v>6085</v>
      </c>
      <c r="V94" s="17" t="s">
        <v>6086</v>
      </c>
      <c r="W94" s="8">
        <v>1.217</v>
      </c>
      <c r="X94" s="8">
        <v>2</v>
      </c>
      <c r="Y94" s="8">
        <v>0</v>
      </c>
      <c r="Z94" s="8">
        <v>8</v>
      </c>
      <c r="AA94" s="9"/>
    </row>
    <row r="95" customHeight="1" spans="1:27">
      <c r="A95" s="8" t="s">
        <v>474</v>
      </c>
      <c r="B95" s="9" t="s">
        <v>494</v>
      </c>
      <c r="C95" s="10" t="s">
        <v>6087</v>
      </c>
      <c r="D95" s="10" t="s">
        <v>5233</v>
      </c>
      <c r="E95" s="11" t="s">
        <v>6088</v>
      </c>
      <c r="F95" s="12" t="s">
        <v>6089</v>
      </c>
      <c r="G95" s="15" t="s">
        <v>5249</v>
      </c>
      <c r="H95" s="14" t="s">
        <v>5345</v>
      </c>
      <c r="I95" s="16">
        <v>492.52</v>
      </c>
      <c r="J95" s="15" t="s">
        <v>6090</v>
      </c>
      <c r="K95" s="15" t="s">
        <v>6091</v>
      </c>
      <c r="L95" s="16">
        <v>99</v>
      </c>
      <c r="M95" s="16">
        <v>201.0070657</v>
      </c>
      <c r="N95" s="16" t="s">
        <v>5239</v>
      </c>
      <c r="O95" s="16"/>
      <c r="P95" s="15" t="s">
        <v>6092</v>
      </c>
      <c r="Q95" s="15" t="s">
        <v>6093</v>
      </c>
      <c r="R95" s="15" t="s">
        <v>5520</v>
      </c>
      <c r="S95" s="15" t="s">
        <v>6094</v>
      </c>
      <c r="T95" s="15" t="s">
        <v>5244</v>
      </c>
      <c r="U95" s="15" t="s">
        <v>6095</v>
      </c>
      <c r="V95" s="17" t="s">
        <v>6096</v>
      </c>
      <c r="W95" s="8">
        <v>3.686</v>
      </c>
      <c r="X95" s="8">
        <v>5</v>
      </c>
      <c r="Y95" s="8">
        <v>1</v>
      </c>
      <c r="Z95" s="8">
        <v>12</v>
      </c>
      <c r="AA95" s="9"/>
    </row>
    <row r="96" customHeight="1" spans="1:27">
      <c r="A96" s="8" t="s">
        <v>556</v>
      </c>
      <c r="B96" s="9" t="s">
        <v>576</v>
      </c>
      <c r="C96" s="10" t="s">
        <v>6097</v>
      </c>
      <c r="D96" s="10" t="s">
        <v>5233</v>
      </c>
      <c r="E96" s="11" t="s">
        <v>5603</v>
      </c>
      <c r="F96" s="12" t="s">
        <v>6098</v>
      </c>
      <c r="G96" s="13" t="s">
        <v>6099</v>
      </c>
      <c r="H96" s="14" t="s">
        <v>5345</v>
      </c>
      <c r="I96" s="16">
        <v>369.46</v>
      </c>
      <c r="J96" s="15" t="s">
        <v>6100</v>
      </c>
      <c r="K96" s="15" t="s">
        <v>6101</v>
      </c>
      <c r="L96" s="16">
        <v>74</v>
      </c>
      <c r="M96" s="16">
        <v>200.2923185</v>
      </c>
      <c r="N96" s="16" t="s">
        <v>5239</v>
      </c>
      <c r="O96" s="16"/>
      <c r="P96" s="15" t="s">
        <v>6102</v>
      </c>
      <c r="Q96" s="15" t="s">
        <v>6103</v>
      </c>
      <c r="R96" s="15" t="s">
        <v>5764</v>
      </c>
      <c r="S96" s="15" t="s">
        <v>6104</v>
      </c>
      <c r="T96" s="15" t="s">
        <v>5244</v>
      </c>
      <c r="U96" s="15" t="s">
        <v>6105</v>
      </c>
      <c r="V96" s="17" t="s">
        <v>6106</v>
      </c>
      <c r="W96" s="8">
        <v>3.23</v>
      </c>
      <c r="X96" s="8">
        <v>5</v>
      </c>
      <c r="Y96" s="8">
        <v>1</v>
      </c>
      <c r="Z96" s="8">
        <v>7</v>
      </c>
      <c r="AA96" s="9"/>
    </row>
    <row r="97" customHeight="1" spans="1:27">
      <c r="A97" s="8" t="s">
        <v>638</v>
      </c>
      <c r="B97" s="9" t="s">
        <v>658</v>
      </c>
      <c r="C97" s="10" t="s">
        <v>6107</v>
      </c>
      <c r="D97" s="10" t="s">
        <v>5233</v>
      </c>
      <c r="E97" s="11" t="s">
        <v>5995</v>
      </c>
      <c r="F97" s="12" t="s">
        <v>5616</v>
      </c>
      <c r="G97" s="13" t="s">
        <v>6108</v>
      </c>
      <c r="H97" s="14" t="s">
        <v>5236</v>
      </c>
      <c r="I97" s="16">
        <v>246.19</v>
      </c>
      <c r="J97" s="15" t="s">
        <v>6109</v>
      </c>
      <c r="K97" s="15" t="s">
        <v>5548</v>
      </c>
      <c r="L97" s="16">
        <v>49</v>
      </c>
      <c r="M97" s="16">
        <v>199.033267</v>
      </c>
      <c r="N97" s="16">
        <v>49</v>
      </c>
      <c r="O97" s="16">
        <v>199.033267</v>
      </c>
      <c r="P97" s="15" t="s">
        <v>6110</v>
      </c>
      <c r="Q97" s="15" t="s">
        <v>6111</v>
      </c>
      <c r="R97" s="15" t="s">
        <v>5444</v>
      </c>
      <c r="S97" s="15" t="s">
        <v>6112</v>
      </c>
      <c r="T97" s="15" t="s">
        <v>5244</v>
      </c>
      <c r="U97" s="15" t="s">
        <v>6113</v>
      </c>
      <c r="V97" s="17" t="s">
        <v>6114</v>
      </c>
      <c r="W97" s="8">
        <v>-1.775</v>
      </c>
      <c r="X97" s="8">
        <v>3</v>
      </c>
      <c r="Y97" s="8">
        <v>3</v>
      </c>
      <c r="Z97" s="8">
        <v>2</v>
      </c>
      <c r="AA97" s="9"/>
    </row>
    <row r="98" customHeight="1" spans="1:27">
      <c r="A98" s="8" t="s">
        <v>66</v>
      </c>
      <c r="B98" s="9" t="s">
        <v>86</v>
      </c>
      <c r="C98" s="10" t="s">
        <v>6115</v>
      </c>
      <c r="D98" s="10" t="s">
        <v>5233</v>
      </c>
      <c r="E98" s="11" t="s">
        <v>6116</v>
      </c>
      <c r="F98" s="12" t="s">
        <v>6069</v>
      </c>
      <c r="G98" s="15" t="s">
        <v>5249</v>
      </c>
      <c r="H98" s="14" t="s">
        <v>5236</v>
      </c>
      <c r="I98" s="16">
        <v>200.17</v>
      </c>
      <c r="J98" s="15" t="s">
        <v>6117</v>
      </c>
      <c r="K98" s="15" t="s">
        <v>5548</v>
      </c>
      <c r="L98" s="16">
        <v>40</v>
      </c>
      <c r="M98" s="16">
        <v>199.8301444</v>
      </c>
      <c r="N98" s="16">
        <v>8</v>
      </c>
      <c r="O98" s="16">
        <v>39.96602888</v>
      </c>
      <c r="P98" s="15" t="s">
        <v>6118</v>
      </c>
      <c r="Q98" s="15" t="s">
        <v>6119</v>
      </c>
      <c r="R98" s="15" t="s">
        <v>5444</v>
      </c>
      <c r="S98" s="15" t="s">
        <v>6120</v>
      </c>
      <c r="T98" s="15" t="s">
        <v>5244</v>
      </c>
      <c r="U98" s="15" t="s">
        <v>6121</v>
      </c>
      <c r="V98" s="17" t="s">
        <v>6122</v>
      </c>
      <c r="W98" s="8">
        <v>-0.625</v>
      </c>
      <c r="X98" s="8">
        <v>3</v>
      </c>
      <c r="Y98" s="8">
        <v>1</v>
      </c>
      <c r="Z98" s="8">
        <v>1</v>
      </c>
      <c r="AA98" s="9"/>
    </row>
    <row r="99" customHeight="1" spans="1:27">
      <c r="A99" s="8" t="s">
        <v>148</v>
      </c>
      <c r="B99" s="9" t="s">
        <v>168</v>
      </c>
      <c r="C99" s="10" t="s">
        <v>6123</v>
      </c>
      <c r="D99" s="10" t="s">
        <v>5233</v>
      </c>
      <c r="E99" s="11" t="s">
        <v>6060</v>
      </c>
      <c r="F99" s="12" t="s">
        <v>5627</v>
      </c>
      <c r="G99" s="13" t="s">
        <v>6124</v>
      </c>
      <c r="H99" s="14" t="s">
        <v>5236</v>
      </c>
      <c r="I99" s="16">
        <v>261.09</v>
      </c>
      <c r="J99" s="15" t="s">
        <v>6125</v>
      </c>
      <c r="K99" s="15" t="s">
        <v>5548</v>
      </c>
      <c r="L99" s="16">
        <v>52</v>
      </c>
      <c r="M99" s="16">
        <v>199.1650389</v>
      </c>
      <c r="N99" s="16">
        <v>52</v>
      </c>
      <c r="O99" s="16">
        <v>199.1650389</v>
      </c>
      <c r="P99" s="15" t="s">
        <v>6126</v>
      </c>
      <c r="Q99" s="15" t="s">
        <v>6127</v>
      </c>
      <c r="R99" s="15" t="s">
        <v>5444</v>
      </c>
      <c r="S99" s="15" t="s">
        <v>6128</v>
      </c>
      <c r="T99" s="15" t="s">
        <v>5244</v>
      </c>
      <c r="U99" s="15" t="s">
        <v>6129</v>
      </c>
      <c r="V99" s="17" t="s">
        <v>6130</v>
      </c>
      <c r="W99" s="8">
        <v>0.144</v>
      </c>
      <c r="X99" s="8">
        <v>2</v>
      </c>
      <c r="Y99" s="8">
        <v>1</v>
      </c>
      <c r="Z99" s="8">
        <v>5</v>
      </c>
      <c r="AA99" s="9"/>
    </row>
    <row r="100" customHeight="1" spans="1:27">
      <c r="A100" s="8" t="s">
        <v>230</v>
      </c>
      <c r="B100" s="9" t="s">
        <v>250</v>
      </c>
      <c r="C100" s="10" t="s">
        <v>6131</v>
      </c>
      <c r="D100" s="10" t="s">
        <v>5233</v>
      </c>
      <c r="E100" s="11" t="s">
        <v>5995</v>
      </c>
      <c r="F100" s="12" t="s">
        <v>5673</v>
      </c>
      <c r="G100" s="13" t="s">
        <v>6132</v>
      </c>
      <c r="H100" s="14" t="s">
        <v>6133</v>
      </c>
      <c r="I100" s="16">
        <v>384.51</v>
      </c>
      <c r="J100" s="15" t="s">
        <v>6134</v>
      </c>
      <c r="K100" s="15" t="s">
        <v>6135</v>
      </c>
      <c r="L100" s="16">
        <v>33</v>
      </c>
      <c r="M100" s="16">
        <v>85.82351564</v>
      </c>
      <c r="N100" s="16" t="s">
        <v>5239</v>
      </c>
      <c r="O100" s="16"/>
      <c r="P100" s="15" t="s">
        <v>6136</v>
      </c>
      <c r="Q100" s="15" t="s">
        <v>6137</v>
      </c>
      <c r="R100" s="15" t="s">
        <v>5611</v>
      </c>
      <c r="S100" s="15" t="s">
        <v>6138</v>
      </c>
      <c r="T100" s="15" t="s">
        <v>5244</v>
      </c>
      <c r="U100" s="15" t="s">
        <v>6139</v>
      </c>
      <c r="V100" s="17" t="s">
        <v>6140</v>
      </c>
      <c r="W100" s="8">
        <v>3.505</v>
      </c>
      <c r="X100" s="8">
        <v>4</v>
      </c>
      <c r="Y100" s="8">
        <v>0</v>
      </c>
      <c r="Z100" s="8">
        <v>3</v>
      </c>
      <c r="AA100" s="9"/>
    </row>
    <row r="101" customHeight="1" spans="1:27">
      <c r="A101" s="8" t="s">
        <v>312</v>
      </c>
      <c r="B101" s="9" t="s">
        <v>332</v>
      </c>
      <c r="C101" s="10" t="s">
        <v>6141</v>
      </c>
      <c r="D101" s="10" t="s">
        <v>5233</v>
      </c>
      <c r="E101" s="11" t="s">
        <v>5296</v>
      </c>
      <c r="F101" s="12" t="s">
        <v>6142</v>
      </c>
      <c r="G101" s="13" t="s">
        <v>6143</v>
      </c>
      <c r="H101" s="14" t="s">
        <v>5236</v>
      </c>
      <c r="I101" s="16">
        <v>152.18</v>
      </c>
      <c r="J101" s="15" t="s">
        <v>6144</v>
      </c>
      <c r="K101" s="15" t="s">
        <v>5548</v>
      </c>
      <c r="L101" s="16">
        <v>30</v>
      </c>
      <c r="M101" s="16">
        <v>197.1349717</v>
      </c>
      <c r="N101" s="16" t="s">
        <v>5239</v>
      </c>
      <c r="O101" s="16"/>
      <c r="P101" s="15" t="s">
        <v>6145</v>
      </c>
      <c r="Q101" s="15" t="s">
        <v>6146</v>
      </c>
      <c r="R101" s="15" t="s">
        <v>5444</v>
      </c>
      <c r="S101" s="15" t="s">
        <v>6147</v>
      </c>
      <c r="T101" s="15" t="s">
        <v>5244</v>
      </c>
      <c r="U101" s="15" t="s">
        <v>5249</v>
      </c>
      <c r="V101" s="17" t="s">
        <v>6148</v>
      </c>
      <c r="W101" s="8">
        <v>0.367</v>
      </c>
      <c r="X101" s="8">
        <v>2</v>
      </c>
      <c r="Y101" s="8">
        <v>2</v>
      </c>
      <c r="Z101" s="8">
        <v>0</v>
      </c>
      <c r="AA101" s="9"/>
    </row>
    <row r="102" customHeight="1" spans="1:27">
      <c r="A102" s="8" t="s">
        <v>394</v>
      </c>
      <c r="B102" s="9" t="s">
        <v>414</v>
      </c>
      <c r="C102" s="10" t="s">
        <v>6149</v>
      </c>
      <c r="D102" s="10" t="s">
        <v>5233</v>
      </c>
      <c r="E102" s="11" t="s">
        <v>5305</v>
      </c>
      <c r="F102" s="12" t="s">
        <v>5249</v>
      </c>
      <c r="G102" s="15" t="s">
        <v>5249</v>
      </c>
      <c r="H102" s="14" t="s">
        <v>5236</v>
      </c>
      <c r="I102" s="16">
        <v>265.22</v>
      </c>
      <c r="J102" s="15" t="s">
        <v>6150</v>
      </c>
      <c r="K102" s="15" t="s">
        <v>5998</v>
      </c>
      <c r="L102" s="16">
        <v>53</v>
      </c>
      <c r="M102" s="16">
        <v>199.8341</v>
      </c>
      <c r="N102" s="16">
        <v>53</v>
      </c>
      <c r="O102" s="16">
        <v>199.8341</v>
      </c>
      <c r="P102" s="15" t="s">
        <v>6151</v>
      </c>
      <c r="Q102" s="15" t="s">
        <v>6152</v>
      </c>
      <c r="R102" s="15" t="s">
        <v>5444</v>
      </c>
      <c r="S102" s="15" t="s">
        <v>6153</v>
      </c>
      <c r="T102" s="15" t="s">
        <v>5244</v>
      </c>
      <c r="U102" s="15" t="s">
        <v>6154</v>
      </c>
      <c r="V102" s="17" t="s">
        <v>6155</v>
      </c>
      <c r="W102" s="8">
        <v>-2.285</v>
      </c>
      <c r="X102" s="8">
        <v>3</v>
      </c>
      <c r="Y102" s="8">
        <v>4</v>
      </c>
      <c r="Z102" s="8">
        <v>3</v>
      </c>
      <c r="AA102" s="9"/>
    </row>
    <row r="103" customHeight="1" spans="1:27">
      <c r="A103" s="8" t="s">
        <v>476</v>
      </c>
      <c r="B103" s="9" t="s">
        <v>496</v>
      </c>
      <c r="C103" s="10" t="s">
        <v>6156</v>
      </c>
      <c r="D103" s="10" t="s">
        <v>5233</v>
      </c>
      <c r="E103" s="12" t="s">
        <v>5249</v>
      </c>
      <c r="F103" s="12" t="s">
        <v>6157</v>
      </c>
      <c r="G103" s="15" t="s">
        <v>5249</v>
      </c>
      <c r="H103" s="9" t="s">
        <v>5250</v>
      </c>
      <c r="I103" s="16">
        <v>232.32</v>
      </c>
      <c r="J103" s="15" t="s">
        <v>6158</v>
      </c>
      <c r="K103" s="15" t="s">
        <v>6159</v>
      </c>
      <c r="L103" s="16">
        <v>47</v>
      </c>
      <c r="M103" s="16">
        <v>202.3071625</v>
      </c>
      <c r="N103" s="16" t="s">
        <v>5239</v>
      </c>
      <c r="O103" s="16"/>
      <c r="P103" s="15" t="s">
        <v>6160</v>
      </c>
      <c r="Q103" s="15" t="s">
        <v>6161</v>
      </c>
      <c r="R103" s="15" t="s">
        <v>5444</v>
      </c>
      <c r="S103" s="15" t="s">
        <v>6162</v>
      </c>
      <c r="T103" s="15" t="s">
        <v>5244</v>
      </c>
      <c r="U103" s="15" t="s">
        <v>6163</v>
      </c>
      <c r="V103" s="17" t="s">
        <v>6164</v>
      </c>
      <c r="W103" s="8">
        <v>4.022</v>
      </c>
      <c r="X103" s="8">
        <v>2</v>
      </c>
      <c r="Y103" s="8">
        <v>0</v>
      </c>
      <c r="Z103" s="8">
        <v>0</v>
      </c>
      <c r="AA103" s="9"/>
    </row>
    <row r="104" customHeight="1" spans="1:27">
      <c r="A104" s="8" t="s">
        <v>558</v>
      </c>
      <c r="B104" s="9" t="s">
        <v>578</v>
      </c>
      <c r="C104" s="10" t="s">
        <v>6165</v>
      </c>
      <c r="D104" s="10" t="s">
        <v>5233</v>
      </c>
      <c r="E104" s="11" t="s">
        <v>5296</v>
      </c>
      <c r="F104" s="12" t="s">
        <v>6166</v>
      </c>
      <c r="G104" s="13" t="s">
        <v>6167</v>
      </c>
      <c r="H104" s="14" t="s">
        <v>5584</v>
      </c>
      <c r="I104" s="16">
        <v>392.46</v>
      </c>
      <c r="J104" s="15" t="s">
        <v>6168</v>
      </c>
      <c r="K104" s="15" t="s">
        <v>6169</v>
      </c>
      <c r="L104" s="16">
        <v>79</v>
      </c>
      <c r="M104" s="16">
        <v>201.2943994</v>
      </c>
      <c r="N104" s="16" t="s">
        <v>5239</v>
      </c>
      <c r="O104" s="16"/>
      <c r="P104" s="15" t="s">
        <v>6170</v>
      </c>
      <c r="Q104" s="15" t="s">
        <v>6171</v>
      </c>
      <c r="R104" s="15" t="s">
        <v>5250</v>
      </c>
      <c r="S104" s="15" t="s">
        <v>6172</v>
      </c>
      <c r="T104" s="15" t="s">
        <v>5244</v>
      </c>
      <c r="U104" s="15" t="s">
        <v>5249</v>
      </c>
      <c r="V104" s="17" t="s">
        <v>6173</v>
      </c>
      <c r="W104" s="8">
        <v>1.708</v>
      </c>
      <c r="X104" s="8">
        <v>2</v>
      </c>
      <c r="Y104" s="8">
        <v>2</v>
      </c>
      <c r="Z104" s="8">
        <v>2</v>
      </c>
      <c r="AA104" s="9"/>
    </row>
    <row r="105" customHeight="1" spans="1:27">
      <c r="A105" s="8" t="s">
        <v>640</v>
      </c>
      <c r="B105" s="9" t="s">
        <v>660</v>
      </c>
      <c r="C105" s="10" t="s">
        <v>6174</v>
      </c>
      <c r="D105" s="10" t="s">
        <v>5233</v>
      </c>
      <c r="E105" s="11" t="s">
        <v>5603</v>
      </c>
      <c r="F105" s="12" t="s">
        <v>6175</v>
      </c>
      <c r="G105" s="13" t="s">
        <v>6176</v>
      </c>
      <c r="H105" s="14" t="s">
        <v>5345</v>
      </c>
      <c r="I105" s="16">
        <v>547.58</v>
      </c>
      <c r="J105" s="15" t="s">
        <v>6177</v>
      </c>
      <c r="K105" s="15" t="s">
        <v>5723</v>
      </c>
      <c r="L105" s="16">
        <v>15</v>
      </c>
      <c r="M105" s="16">
        <v>27.39325761</v>
      </c>
      <c r="N105" s="16" t="s">
        <v>5239</v>
      </c>
      <c r="O105" s="16"/>
      <c r="P105" s="15" t="s">
        <v>6178</v>
      </c>
      <c r="Q105" s="15" t="s">
        <v>6179</v>
      </c>
      <c r="R105" s="15" t="s">
        <v>5569</v>
      </c>
      <c r="S105" s="15" t="s">
        <v>6180</v>
      </c>
      <c r="T105" s="15" t="s">
        <v>5332</v>
      </c>
      <c r="U105" s="15" t="s">
        <v>5249</v>
      </c>
      <c r="V105" s="17" t="s">
        <v>6181</v>
      </c>
      <c r="W105" s="8">
        <v>2.071</v>
      </c>
      <c r="X105" s="8">
        <v>7</v>
      </c>
      <c r="Y105" s="8">
        <v>1</v>
      </c>
      <c r="Z105" s="8">
        <v>4</v>
      </c>
      <c r="AA105" s="9"/>
    </row>
    <row r="106" customHeight="1" spans="1:27">
      <c r="A106" s="8" t="s">
        <v>68</v>
      </c>
      <c r="B106" s="9" t="s">
        <v>88</v>
      </c>
      <c r="C106" s="10" t="s">
        <v>6182</v>
      </c>
      <c r="D106" s="10" t="s">
        <v>5233</v>
      </c>
      <c r="E106" s="11" t="s">
        <v>6183</v>
      </c>
      <c r="F106" s="12" t="s">
        <v>6089</v>
      </c>
      <c r="G106" s="13" t="s">
        <v>6184</v>
      </c>
      <c r="H106" s="14" t="s">
        <v>5345</v>
      </c>
      <c r="I106" s="16">
        <v>174.2</v>
      </c>
      <c r="J106" s="15" t="s">
        <v>6185</v>
      </c>
      <c r="K106" s="15" t="s">
        <v>5250</v>
      </c>
      <c r="L106" s="16">
        <v>35</v>
      </c>
      <c r="M106" s="16">
        <v>200.9184845</v>
      </c>
      <c r="N106" s="16" t="s">
        <v>5239</v>
      </c>
      <c r="O106" s="16"/>
      <c r="P106" s="15" t="s">
        <v>6186</v>
      </c>
      <c r="Q106" s="15" t="s">
        <v>6187</v>
      </c>
      <c r="R106" s="15" t="s">
        <v>5250</v>
      </c>
      <c r="S106" s="15" t="s">
        <v>6188</v>
      </c>
      <c r="T106" s="15" t="s">
        <v>5244</v>
      </c>
      <c r="U106" s="15" t="s">
        <v>6189</v>
      </c>
      <c r="V106" s="17" t="s">
        <v>6190</v>
      </c>
      <c r="W106" s="8">
        <v>1.123</v>
      </c>
      <c r="X106" s="8">
        <v>2</v>
      </c>
      <c r="Y106" s="8">
        <v>0</v>
      </c>
      <c r="Z106" s="8">
        <v>1</v>
      </c>
      <c r="AA106" s="9"/>
    </row>
    <row r="107" customHeight="1" spans="1:27">
      <c r="A107" s="8" t="s">
        <v>150</v>
      </c>
      <c r="B107" s="9" t="s">
        <v>170</v>
      </c>
      <c r="C107" s="10" t="s">
        <v>6191</v>
      </c>
      <c r="D107" s="10" t="s">
        <v>5233</v>
      </c>
      <c r="E107" s="11" t="s">
        <v>5603</v>
      </c>
      <c r="F107" s="12" t="s">
        <v>6142</v>
      </c>
      <c r="G107" s="13" t="s">
        <v>6192</v>
      </c>
      <c r="H107" s="14" t="s">
        <v>5584</v>
      </c>
      <c r="I107" s="16">
        <v>287.35</v>
      </c>
      <c r="J107" s="15" t="s">
        <v>6193</v>
      </c>
      <c r="K107" s="15" t="s">
        <v>5908</v>
      </c>
      <c r="L107" s="16">
        <v>58</v>
      </c>
      <c r="M107" s="16">
        <v>201.8444406</v>
      </c>
      <c r="N107" s="16" t="s">
        <v>5239</v>
      </c>
      <c r="O107" s="16"/>
      <c r="P107" s="15" t="s">
        <v>6194</v>
      </c>
      <c r="Q107" s="15" t="s">
        <v>6195</v>
      </c>
      <c r="R107" s="15" t="s">
        <v>5569</v>
      </c>
      <c r="S107" s="15" t="s">
        <v>6196</v>
      </c>
      <c r="T107" s="15" t="s">
        <v>5244</v>
      </c>
      <c r="U107" s="15" t="s">
        <v>5249</v>
      </c>
      <c r="V107" s="17" t="s">
        <v>6197</v>
      </c>
      <c r="W107" s="8">
        <v>3.723</v>
      </c>
      <c r="X107" s="8">
        <v>2</v>
      </c>
      <c r="Y107" s="8">
        <v>1</v>
      </c>
      <c r="Z107" s="8">
        <v>4</v>
      </c>
      <c r="AA107" s="9"/>
    </row>
    <row r="108" customHeight="1" spans="1:27">
      <c r="A108" s="8" t="s">
        <v>232</v>
      </c>
      <c r="B108" s="9" t="s">
        <v>252</v>
      </c>
      <c r="C108" s="10" t="s">
        <v>6198</v>
      </c>
      <c r="D108" s="10" t="s">
        <v>5233</v>
      </c>
      <c r="E108" s="11" t="s">
        <v>6199</v>
      </c>
      <c r="F108" s="12" t="s">
        <v>5627</v>
      </c>
      <c r="G108" s="13" t="s">
        <v>6200</v>
      </c>
      <c r="H108" s="14" t="s">
        <v>5618</v>
      </c>
      <c r="I108" s="16">
        <v>244.29</v>
      </c>
      <c r="J108" s="15" t="s">
        <v>6201</v>
      </c>
      <c r="K108" s="15" t="s">
        <v>6202</v>
      </c>
      <c r="L108" s="16">
        <v>49</v>
      </c>
      <c r="M108" s="16">
        <v>200.5812764</v>
      </c>
      <c r="N108" s="16" t="s">
        <v>5239</v>
      </c>
      <c r="O108" s="16"/>
      <c r="P108" s="15" t="s">
        <v>6203</v>
      </c>
      <c r="Q108" s="15" t="s">
        <v>6204</v>
      </c>
      <c r="R108" s="15" t="s">
        <v>5569</v>
      </c>
      <c r="S108" s="15" t="s">
        <v>6205</v>
      </c>
      <c r="T108" s="15" t="s">
        <v>5244</v>
      </c>
      <c r="U108" s="15" t="s">
        <v>6206</v>
      </c>
      <c r="V108" s="17" t="s">
        <v>6207</v>
      </c>
      <c r="W108" s="8">
        <v>2.379</v>
      </c>
      <c r="X108" s="8">
        <v>3</v>
      </c>
      <c r="Y108" s="8">
        <v>0</v>
      </c>
      <c r="Z108" s="8">
        <v>5</v>
      </c>
      <c r="AA108" s="9"/>
    </row>
    <row r="109" customHeight="1" spans="1:27">
      <c r="A109" s="8" t="s">
        <v>314</v>
      </c>
      <c r="B109" s="9" t="s">
        <v>334</v>
      </c>
      <c r="C109" s="10" t="s">
        <v>6208</v>
      </c>
      <c r="D109" s="10" t="s">
        <v>5233</v>
      </c>
      <c r="E109" s="11" t="s">
        <v>5562</v>
      </c>
      <c r="F109" s="12" t="s">
        <v>5616</v>
      </c>
      <c r="G109" s="13" t="s">
        <v>6209</v>
      </c>
      <c r="H109" s="14" t="s">
        <v>5618</v>
      </c>
      <c r="I109" s="16">
        <v>238.24</v>
      </c>
      <c r="J109" s="15" t="s">
        <v>6210</v>
      </c>
      <c r="K109" s="15" t="s">
        <v>6211</v>
      </c>
      <c r="L109" s="16">
        <v>48</v>
      </c>
      <c r="M109" s="16">
        <v>201.4775017</v>
      </c>
      <c r="N109" s="16" t="s">
        <v>5239</v>
      </c>
      <c r="O109" s="16"/>
      <c r="P109" s="15" t="s">
        <v>6212</v>
      </c>
      <c r="Q109" s="15" t="s">
        <v>6213</v>
      </c>
      <c r="R109" s="15" t="s">
        <v>5569</v>
      </c>
      <c r="S109" s="15" t="s">
        <v>6214</v>
      </c>
      <c r="T109" s="15" t="s">
        <v>5244</v>
      </c>
      <c r="U109" s="15" t="s">
        <v>6215</v>
      </c>
      <c r="V109" s="17" t="s">
        <v>6216</v>
      </c>
      <c r="W109" s="8">
        <v>0.984</v>
      </c>
      <c r="X109" s="8">
        <v>4</v>
      </c>
      <c r="Y109" s="8">
        <v>2</v>
      </c>
      <c r="Z109" s="8">
        <v>7</v>
      </c>
      <c r="AA109" s="9"/>
    </row>
    <row r="110" customHeight="1" spans="1:27">
      <c r="A110" s="8" t="s">
        <v>396</v>
      </c>
      <c r="B110" s="9" t="s">
        <v>416</v>
      </c>
      <c r="C110" s="10" t="s">
        <v>6217</v>
      </c>
      <c r="D110" s="10" t="s">
        <v>5233</v>
      </c>
      <c r="E110" s="11" t="s">
        <v>5603</v>
      </c>
      <c r="F110" s="12" t="s">
        <v>6218</v>
      </c>
      <c r="G110" s="13" t="s">
        <v>6219</v>
      </c>
      <c r="H110" s="14" t="s">
        <v>5594</v>
      </c>
      <c r="I110" s="16">
        <v>306.27</v>
      </c>
      <c r="J110" s="15" t="s">
        <v>6220</v>
      </c>
      <c r="K110" s="15" t="s">
        <v>5927</v>
      </c>
      <c r="L110" s="16">
        <v>61</v>
      </c>
      <c r="M110" s="16">
        <v>199.1706664</v>
      </c>
      <c r="N110" s="16" t="s">
        <v>5239</v>
      </c>
      <c r="O110" s="16"/>
      <c r="P110" s="15" t="s">
        <v>6221</v>
      </c>
      <c r="Q110" s="15" t="s">
        <v>6222</v>
      </c>
      <c r="R110" s="15" t="s">
        <v>5764</v>
      </c>
      <c r="S110" s="15" t="s">
        <v>6223</v>
      </c>
      <c r="T110" s="15" t="s">
        <v>5244</v>
      </c>
      <c r="U110" s="15" t="s">
        <v>6224</v>
      </c>
      <c r="V110" s="17" t="s">
        <v>6225</v>
      </c>
      <c r="W110" s="8">
        <v>0.75</v>
      </c>
      <c r="X110" s="8">
        <v>4</v>
      </c>
      <c r="Y110" s="8">
        <v>0</v>
      </c>
      <c r="Z110" s="8">
        <v>5</v>
      </c>
      <c r="AA110" s="9"/>
    </row>
    <row r="111" customHeight="1" spans="1:27">
      <c r="A111" s="8" t="s">
        <v>478</v>
      </c>
      <c r="B111" s="9" t="s">
        <v>498</v>
      </c>
      <c r="C111" s="10" t="s">
        <v>6226</v>
      </c>
      <c r="D111" s="10" t="s">
        <v>5233</v>
      </c>
      <c r="E111" s="11" t="s">
        <v>5603</v>
      </c>
      <c r="F111" s="12" t="s">
        <v>5627</v>
      </c>
      <c r="G111" s="13" t="s">
        <v>6227</v>
      </c>
      <c r="H111" s="14" t="s">
        <v>5618</v>
      </c>
      <c r="I111" s="16">
        <v>303.29</v>
      </c>
      <c r="J111" s="15" t="s">
        <v>6228</v>
      </c>
      <c r="K111" s="15" t="s">
        <v>6202</v>
      </c>
      <c r="L111" s="16">
        <v>5</v>
      </c>
      <c r="M111" s="16">
        <v>16.48587161</v>
      </c>
      <c r="N111" s="16" t="s">
        <v>5239</v>
      </c>
      <c r="O111" s="16"/>
      <c r="P111" s="15" t="s">
        <v>6229</v>
      </c>
      <c r="Q111" s="15" t="s">
        <v>6230</v>
      </c>
      <c r="R111" s="15" t="s">
        <v>5569</v>
      </c>
      <c r="S111" s="15" t="s">
        <v>6231</v>
      </c>
      <c r="T111" s="15" t="s">
        <v>5244</v>
      </c>
      <c r="U111" s="15" t="s">
        <v>6232</v>
      </c>
      <c r="V111" s="17" t="s">
        <v>6233</v>
      </c>
      <c r="W111" s="8">
        <v>1.583</v>
      </c>
      <c r="X111" s="8">
        <v>4</v>
      </c>
      <c r="Y111" s="8">
        <v>0</v>
      </c>
      <c r="Z111" s="8">
        <v>3</v>
      </c>
      <c r="AA111" s="9"/>
    </row>
    <row r="112" customHeight="1" spans="1:27">
      <c r="A112" s="8" t="s">
        <v>560</v>
      </c>
      <c r="B112" s="9" t="s">
        <v>580</v>
      </c>
      <c r="C112" s="10" t="s">
        <v>6234</v>
      </c>
      <c r="D112" s="10" t="s">
        <v>5233</v>
      </c>
      <c r="E112" s="11" t="s">
        <v>6199</v>
      </c>
      <c r="F112" s="12" t="s">
        <v>5977</v>
      </c>
      <c r="G112" s="13" t="s">
        <v>6235</v>
      </c>
      <c r="H112" s="14" t="s">
        <v>5618</v>
      </c>
      <c r="I112" s="16">
        <v>345.79</v>
      </c>
      <c r="J112" s="15" t="s">
        <v>6236</v>
      </c>
      <c r="K112" s="15" t="s">
        <v>5864</v>
      </c>
      <c r="L112" s="16">
        <v>69</v>
      </c>
      <c r="M112" s="16">
        <v>199.5430753</v>
      </c>
      <c r="N112" s="16">
        <v>4</v>
      </c>
      <c r="O112" s="16">
        <v>11.56771451</v>
      </c>
      <c r="P112" s="15" t="s">
        <v>6237</v>
      </c>
      <c r="Q112" s="15" t="s">
        <v>6238</v>
      </c>
      <c r="R112" s="15" t="s">
        <v>5569</v>
      </c>
      <c r="S112" s="15" t="s">
        <v>6239</v>
      </c>
      <c r="T112" s="15" t="s">
        <v>5377</v>
      </c>
      <c r="U112" s="15" t="s">
        <v>6240</v>
      </c>
      <c r="V112" s="17" t="s">
        <v>6241</v>
      </c>
      <c r="W112" s="8">
        <v>4.415</v>
      </c>
      <c r="X112" s="8">
        <v>1</v>
      </c>
      <c r="Y112" s="8">
        <v>1</v>
      </c>
      <c r="Z112" s="8">
        <v>7</v>
      </c>
      <c r="AA112" s="9"/>
    </row>
    <row r="113" customHeight="1" spans="1:27">
      <c r="A113" s="8" t="s">
        <v>642</v>
      </c>
      <c r="B113" s="9" t="s">
        <v>662</v>
      </c>
      <c r="C113" s="10" t="s">
        <v>6242</v>
      </c>
      <c r="D113" s="10" t="s">
        <v>5233</v>
      </c>
      <c r="E113" s="11" t="s">
        <v>6005</v>
      </c>
      <c r="F113" s="12" t="s">
        <v>5235</v>
      </c>
      <c r="G113" s="15" t="s">
        <v>5249</v>
      </c>
      <c r="H113" s="14" t="s">
        <v>5618</v>
      </c>
      <c r="I113" s="16">
        <v>420.39</v>
      </c>
      <c r="J113" s="15" t="s">
        <v>6243</v>
      </c>
      <c r="K113" s="15" t="s">
        <v>5548</v>
      </c>
      <c r="L113" s="16">
        <v>84</v>
      </c>
      <c r="M113" s="16">
        <v>199.814458</v>
      </c>
      <c r="N113" s="16" t="s">
        <v>5239</v>
      </c>
      <c r="O113" s="16"/>
      <c r="P113" s="15" t="s">
        <v>6244</v>
      </c>
      <c r="Q113" s="15" t="s">
        <v>6245</v>
      </c>
      <c r="R113" s="15" t="s">
        <v>5444</v>
      </c>
      <c r="S113" s="15" t="s">
        <v>6246</v>
      </c>
      <c r="T113" s="15" t="s">
        <v>6039</v>
      </c>
      <c r="U113" s="15" t="s">
        <v>5249</v>
      </c>
      <c r="V113" s="17" t="s">
        <v>6247</v>
      </c>
      <c r="W113" s="8">
        <v>2.76</v>
      </c>
      <c r="X113" s="8">
        <v>5</v>
      </c>
      <c r="Y113" s="8">
        <v>3</v>
      </c>
      <c r="Z113" s="8">
        <v>8</v>
      </c>
      <c r="AA113" s="9"/>
    </row>
    <row r="114" customHeight="1" spans="1:27">
      <c r="A114" s="8" t="s">
        <v>70</v>
      </c>
      <c r="B114" s="9" t="s">
        <v>90</v>
      </c>
      <c r="C114" s="10" t="s">
        <v>6248</v>
      </c>
      <c r="D114" s="10" t="s">
        <v>5233</v>
      </c>
      <c r="E114" s="11" t="s">
        <v>5603</v>
      </c>
      <c r="F114" s="12" t="s">
        <v>6249</v>
      </c>
      <c r="G114" s="13" t="s">
        <v>6250</v>
      </c>
      <c r="H114" s="14" t="s">
        <v>5618</v>
      </c>
      <c r="I114" s="16">
        <v>434.41</v>
      </c>
      <c r="J114" s="15" t="s">
        <v>6251</v>
      </c>
      <c r="K114" s="15" t="s">
        <v>5864</v>
      </c>
      <c r="L114" s="16">
        <v>87</v>
      </c>
      <c r="M114" s="16">
        <v>200.2716328</v>
      </c>
      <c r="N114" s="16" t="s">
        <v>5239</v>
      </c>
      <c r="O114" s="16"/>
      <c r="P114" s="15" t="s">
        <v>6252</v>
      </c>
      <c r="Q114" s="15" t="s">
        <v>6253</v>
      </c>
      <c r="R114" s="15" t="s">
        <v>5569</v>
      </c>
      <c r="S114" s="15" t="s">
        <v>6254</v>
      </c>
      <c r="T114" s="15" t="s">
        <v>6039</v>
      </c>
      <c r="U114" s="15" t="s">
        <v>6255</v>
      </c>
      <c r="V114" s="17" t="s">
        <v>6256</v>
      </c>
      <c r="W114" s="8">
        <v>0.111</v>
      </c>
      <c r="X114" s="8">
        <v>5</v>
      </c>
      <c r="Y114" s="8">
        <v>1</v>
      </c>
      <c r="Z114" s="8">
        <v>12</v>
      </c>
      <c r="AA114" s="9"/>
    </row>
    <row r="115" customHeight="1" spans="1:27">
      <c r="A115" s="8" t="s">
        <v>152</v>
      </c>
      <c r="B115" s="9" t="s">
        <v>172</v>
      </c>
      <c r="C115" s="10" t="s">
        <v>6257</v>
      </c>
      <c r="D115" s="10" t="s">
        <v>5233</v>
      </c>
      <c r="E115" s="11" t="s">
        <v>5603</v>
      </c>
      <c r="F115" s="12" t="s">
        <v>6258</v>
      </c>
      <c r="G115" s="13" t="s">
        <v>6259</v>
      </c>
      <c r="H115" s="14" t="s">
        <v>5594</v>
      </c>
      <c r="I115" s="16">
        <v>375.39</v>
      </c>
      <c r="J115" s="15" t="s">
        <v>6260</v>
      </c>
      <c r="K115" s="15" t="s">
        <v>5742</v>
      </c>
      <c r="L115" s="16">
        <v>7</v>
      </c>
      <c r="M115" s="16">
        <v>18.6472735</v>
      </c>
      <c r="N115" s="16" t="s">
        <v>5239</v>
      </c>
      <c r="O115" s="16"/>
      <c r="P115" s="15" t="s">
        <v>6261</v>
      </c>
      <c r="Q115" s="15" t="s">
        <v>6262</v>
      </c>
      <c r="R115" s="15" t="s">
        <v>5444</v>
      </c>
      <c r="S115" s="15" t="s">
        <v>6263</v>
      </c>
      <c r="T115" s="15" t="s">
        <v>5244</v>
      </c>
      <c r="U115" s="15" t="s">
        <v>6264</v>
      </c>
      <c r="V115" s="17" t="s">
        <v>6265</v>
      </c>
      <c r="W115" s="8">
        <v>-0.909</v>
      </c>
      <c r="X115" s="8">
        <v>3</v>
      </c>
      <c r="Y115" s="8">
        <v>1</v>
      </c>
      <c r="Z115" s="8">
        <v>4</v>
      </c>
      <c r="AA115" s="9"/>
    </row>
    <row r="116" customHeight="1" spans="1:27">
      <c r="A116" s="8" t="s">
        <v>234</v>
      </c>
      <c r="B116" s="9" t="s">
        <v>254</v>
      </c>
      <c r="C116" s="10" t="s">
        <v>6266</v>
      </c>
      <c r="D116" s="10" t="s">
        <v>5233</v>
      </c>
      <c r="E116" s="11" t="s">
        <v>5305</v>
      </c>
      <c r="F116" s="12" t="s">
        <v>5235</v>
      </c>
      <c r="G116" s="15" t="s">
        <v>5249</v>
      </c>
      <c r="H116" s="14" t="s">
        <v>5236</v>
      </c>
      <c r="I116" s="16">
        <v>270.24</v>
      </c>
      <c r="J116" s="15" t="s">
        <v>6267</v>
      </c>
      <c r="K116" s="15" t="s">
        <v>6268</v>
      </c>
      <c r="L116" s="16">
        <v>54</v>
      </c>
      <c r="M116" s="16">
        <v>199.8223801</v>
      </c>
      <c r="N116" s="16" t="s">
        <v>5239</v>
      </c>
      <c r="O116" s="16"/>
      <c r="P116" s="15" t="s">
        <v>6269</v>
      </c>
      <c r="Q116" s="15" t="s">
        <v>6270</v>
      </c>
      <c r="R116" s="15" t="s">
        <v>5242</v>
      </c>
      <c r="S116" s="15" t="s">
        <v>6271</v>
      </c>
      <c r="T116" s="15" t="s">
        <v>5244</v>
      </c>
      <c r="U116" s="15" t="s">
        <v>5249</v>
      </c>
      <c r="V116" s="17" t="s">
        <v>6272</v>
      </c>
      <c r="W116" s="8">
        <v>2.14</v>
      </c>
      <c r="X116" s="8">
        <v>2</v>
      </c>
      <c r="Y116" s="8">
        <v>3</v>
      </c>
      <c r="Z116" s="8">
        <v>1</v>
      </c>
      <c r="AA116" s="9"/>
    </row>
    <row r="117" customHeight="1" spans="1:27">
      <c r="A117" s="8" t="s">
        <v>316</v>
      </c>
      <c r="B117" s="9" t="s">
        <v>336</v>
      </c>
      <c r="C117" s="10" t="s">
        <v>6273</v>
      </c>
      <c r="D117" s="10" t="s">
        <v>5233</v>
      </c>
      <c r="E117" s="11" t="s">
        <v>5296</v>
      </c>
      <c r="F117" s="12" t="s">
        <v>6077</v>
      </c>
      <c r="G117" s="13" t="s">
        <v>6274</v>
      </c>
      <c r="H117" s="14" t="s">
        <v>5507</v>
      </c>
      <c r="I117" s="16">
        <v>490.62</v>
      </c>
      <c r="J117" s="15" t="s">
        <v>6275</v>
      </c>
      <c r="K117" s="15" t="s">
        <v>6276</v>
      </c>
      <c r="L117" s="16">
        <v>11</v>
      </c>
      <c r="M117" s="16">
        <v>22.42061066</v>
      </c>
      <c r="N117" s="16" t="s">
        <v>5239</v>
      </c>
      <c r="O117" s="16"/>
      <c r="P117" s="15" t="s">
        <v>6277</v>
      </c>
      <c r="Q117" s="15" t="s">
        <v>6278</v>
      </c>
      <c r="R117" s="15" t="s">
        <v>5520</v>
      </c>
      <c r="S117" s="15" t="s">
        <v>6279</v>
      </c>
      <c r="T117" s="15" t="s">
        <v>5244</v>
      </c>
      <c r="U117" s="15" t="s">
        <v>5249</v>
      </c>
      <c r="V117" s="17" t="s">
        <v>6280</v>
      </c>
      <c r="W117" s="8">
        <v>3.781</v>
      </c>
      <c r="X117" s="8">
        <v>5</v>
      </c>
      <c r="Y117" s="8">
        <v>3</v>
      </c>
      <c r="Z117" s="8">
        <v>7</v>
      </c>
      <c r="AA117" s="9"/>
    </row>
    <row r="118" customHeight="1" spans="1:27">
      <c r="A118" s="8" t="s">
        <v>398</v>
      </c>
      <c r="B118" s="9" t="s">
        <v>418</v>
      </c>
      <c r="C118" s="10" t="s">
        <v>6281</v>
      </c>
      <c r="D118" s="10" t="s">
        <v>5233</v>
      </c>
      <c r="E118" s="11" t="s">
        <v>5603</v>
      </c>
      <c r="F118" s="12" t="s">
        <v>5627</v>
      </c>
      <c r="G118" s="13" t="s">
        <v>6282</v>
      </c>
      <c r="H118" s="14" t="s">
        <v>5520</v>
      </c>
      <c r="I118" s="16">
        <v>875.09</v>
      </c>
      <c r="J118" s="15" t="s">
        <v>6283</v>
      </c>
      <c r="K118" s="15" t="s">
        <v>6284</v>
      </c>
      <c r="L118" s="16">
        <v>100</v>
      </c>
      <c r="M118" s="16">
        <v>114.2739604</v>
      </c>
      <c r="N118" s="16" t="s">
        <v>5239</v>
      </c>
      <c r="O118" s="16"/>
      <c r="P118" s="15" t="s">
        <v>6285</v>
      </c>
      <c r="Q118" s="15" t="s">
        <v>6286</v>
      </c>
      <c r="R118" s="15" t="s">
        <v>5520</v>
      </c>
      <c r="S118" s="15" t="s">
        <v>6287</v>
      </c>
      <c r="T118" s="15" t="s">
        <v>5274</v>
      </c>
      <c r="U118" s="15" t="s">
        <v>6288</v>
      </c>
      <c r="V118" s="17" t="s">
        <v>6289</v>
      </c>
      <c r="W118" s="8">
        <v>4.743</v>
      </c>
      <c r="X118" s="8">
        <v>11</v>
      </c>
      <c r="Y118" s="8">
        <v>2</v>
      </c>
      <c r="Z118" s="8">
        <v>8</v>
      </c>
      <c r="AA118" s="9"/>
    </row>
    <row r="119" customHeight="1" spans="1:27">
      <c r="A119" s="8" t="s">
        <v>480</v>
      </c>
      <c r="B119" s="9" t="s">
        <v>500</v>
      </c>
      <c r="C119" s="10" t="s">
        <v>6290</v>
      </c>
      <c r="D119" s="10" t="s">
        <v>5233</v>
      </c>
      <c r="E119" s="11" t="s">
        <v>5603</v>
      </c>
      <c r="F119" s="12" t="s">
        <v>6291</v>
      </c>
      <c r="G119" s="13" t="s">
        <v>6292</v>
      </c>
      <c r="H119" s="14" t="s">
        <v>6293</v>
      </c>
      <c r="I119" s="16">
        <v>369.36</v>
      </c>
      <c r="J119" s="15" t="s">
        <v>6294</v>
      </c>
      <c r="K119" s="15" t="s">
        <v>6295</v>
      </c>
      <c r="L119" s="16">
        <v>74</v>
      </c>
      <c r="M119" s="16">
        <v>200.3465454</v>
      </c>
      <c r="N119" s="16" t="s">
        <v>5239</v>
      </c>
      <c r="O119" s="16"/>
      <c r="P119" s="15" t="s">
        <v>6296</v>
      </c>
      <c r="Q119" s="15" t="s">
        <v>6297</v>
      </c>
      <c r="R119" s="15" t="s">
        <v>5520</v>
      </c>
      <c r="S119" s="15" t="s">
        <v>6298</v>
      </c>
      <c r="T119" s="15" t="s">
        <v>5244</v>
      </c>
      <c r="U119" s="15" t="s">
        <v>6299</v>
      </c>
      <c r="V119" s="17" t="s">
        <v>6300</v>
      </c>
      <c r="W119" s="8">
        <v>3.442</v>
      </c>
      <c r="X119" s="8">
        <v>4</v>
      </c>
      <c r="Y119" s="8">
        <v>1</v>
      </c>
      <c r="Z119" s="8">
        <v>6</v>
      </c>
      <c r="AA119" s="9"/>
    </row>
    <row r="120" customHeight="1" spans="1:27">
      <c r="A120" s="8" t="s">
        <v>562</v>
      </c>
      <c r="B120" s="9" t="s">
        <v>582</v>
      </c>
      <c r="C120" s="10" t="s">
        <v>6301</v>
      </c>
      <c r="D120" s="10" t="s">
        <v>5233</v>
      </c>
      <c r="E120" s="11" t="s">
        <v>5296</v>
      </c>
      <c r="F120" s="12" t="s">
        <v>6302</v>
      </c>
      <c r="G120" s="13" t="s">
        <v>6303</v>
      </c>
      <c r="H120" s="14" t="s">
        <v>5618</v>
      </c>
      <c r="I120" s="16">
        <v>170.21</v>
      </c>
      <c r="J120" s="15" t="s">
        <v>6304</v>
      </c>
      <c r="K120" s="15" t="s">
        <v>6091</v>
      </c>
      <c r="L120" s="16">
        <v>34</v>
      </c>
      <c r="M120" s="16">
        <v>199.753246</v>
      </c>
      <c r="N120" s="16">
        <v>34</v>
      </c>
      <c r="O120" s="16">
        <v>199.753246</v>
      </c>
      <c r="P120" s="15" t="s">
        <v>6305</v>
      </c>
      <c r="Q120" s="15" t="s">
        <v>6306</v>
      </c>
      <c r="R120" s="15" t="s">
        <v>5520</v>
      </c>
      <c r="S120" s="15" t="s">
        <v>6307</v>
      </c>
      <c r="T120" s="15" t="s">
        <v>5244</v>
      </c>
      <c r="U120" s="15" t="s">
        <v>6308</v>
      </c>
      <c r="V120" s="17" t="s">
        <v>6309</v>
      </c>
      <c r="W120" s="8">
        <v>-0.304</v>
      </c>
      <c r="X120" s="8">
        <v>2</v>
      </c>
      <c r="Y120" s="8">
        <v>1</v>
      </c>
      <c r="Z120" s="8">
        <v>3</v>
      </c>
      <c r="AA120" s="9"/>
    </row>
    <row r="121" customHeight="1" spans="1:27">
      <c r="A121" s="8" t="s">
        <v>644</v>
      </c>
      <c r="B121" s="9" t="s">
        <v>664</v>
      </c>
      <c r="C121" s="10" t="s">
        <v>6310</v>
      </c>
      <c r="D121" s="10" t="s">
        <v>5233</v>
      </c>
      <c r="E121" s="11" t="s">
        <v>5296</v>
      </c>
      <c r="F121" s="12" t="s">
        <v>6311</v>
      </c>
      <c r="G121" s="13" t="s">
        <v>6312</v>
      </c>
      <c r="H121" s="14" t="s">
        <v>5618</v>
      </c>
      <c r="I121" s="16">
        <v>234.34</v>
      </c>
      <c r="J121" s="15" t="s">
        <v>6313</v>
      </c>
      <c r="K121" s="15" t="s">
        <v>6080</v>
      </c>
      <c r="L121" s="16">
        <v>47</v>
      </c>
      <c r="M121" s="16">
        <v>200.5632841</v>
      </c>
      <c r="N121" s="16">
        <v>9</v>
      </c>
      <c r="O121" s="16">
        <v>38.40573526</v>
      </c>
      <c r="P121" s="15" t="s">
        <v>6314</v>
      </c>
      <c r="Q121" s="15" t="s">
        <v>6315</v>
      </c>
      <c r="R121" s="15" t="s">
        <v>5569</v>
      </c>
      <c r="S121" s="15" t="s">
        <v>6316</v>
      </c>
      <c r="T121" s="15" t="s">
        <v>5274</v>
      </c>
      <c r="U121" s="15" t="s">
        <v>6317</v>
      </c>
      <c r="V121" s="17" t="s">
        <v>6318</v>
      </c>
      <c r="W121" s="8">
        <v>2.626</v>
      </c>
      <c r="X121" s="8">
        <v>1</v>
      </c>
      <c r="Y121" s="8">
        <v>1</v>
      </c>
      <c r="Z121" s="8">
        <v>5</v>
      </c>
      <c r="AA121" s="9"/>
    </row>
    <row r="122" customHeight="1" spans="1:27">
      <c r="A122" s="8" t="s">
        <v>72</v>
      </c>
      <c r="B122" s="9" t="s">
        <v>92</v>
      </c>
      <c r="C122" s="10" t="s">
        <v>6319</v>
      </c>
      <c r="D122" s="10" t="s">
        <v>5233</v>
      </c>
      <c r="E122" s="11" t="s">
        <v>5603</v>
      </c>
      <c r="F122" s="12" t="s">
        <v>5627</v>
      </c>
      <c r="G122" s="13" t="s">
        <v>6320</v>
      </c>
      <c r="H122" s="14" t="s">
        <v>5584</v>
      </c>
      <c r="I122" s="16">
        <v>382.88</v>
      </c>
      <c r="J122" s="15" t="s">
        <v>6321</v>
      </c>
      <c r="K122" s="15" t="s">
        <v>6080</v>
      </c>
      <c r="L122" s="16">
        <v>17</v>
      </c>
      <c r="M122" s="16">
        <v>44.40033431</v>
      </c>
      <c r="N122" s="16" t="s">
        <v>5239</v>
      </c>
      <c r="O122" s="16"/>
      <c r="P122" s="15" t="s">
        <v>6322</v>
      </c>
      <c r="Q122" s="15" t="s">
        <v>6323</v>
      </c>
      <c r="R122" s="15" t="s">
        <v>5569</v>
      </c>
      <c r="S122" s="15" t="s">
        <v>6324</v>
      </c>
      <c r="T122" s="15" t="s">
        <v>5244</v>
      </c>
      <c r="U122" s="15" t="s">
        <v>6325</v>
      </c>
      <c r="V122" s="17" t="s">
        <v>6326</v>
      </c>
      <c r="W122" s="8">
        <v>5</v>
      </c>
      <c r="X122" s="8">
        <v>3</v>
      </c>
      <c r="Y122" s="8">
        <v>0</v>
      </c>
      <c r="Z122" s="8">
        <v>2</v>
      </c>
      <c r="AA122" s="9"/>
    </row>
    <row r="123" customHeight="1" spans="1:27">
      <c r="A123" s="8" t="s">
        <v>154</v>
      </c>
      <c r="B123" s="9" t="s">
        <v>174</v>
      </c>
      <c r="C123" s="10" t="s">
        <v>6327</v>
      </c>
      <c r="D123" s="10" t="s">
        <v>5233</v>
      </c>
      <c r="E123" s="11" t="s">
        <v>5603</v>
      </c>
      <c r="F123" s="12" t="s">
        <v>6077</v>
      </c>
      <c r="G123" s="13" t="s">
        <v>6328</v>
      </c>
      <c r="H123" s="14" t="s">
        <v>5345</v>
      </c>
      <c r="I123" s="16">
        <v>462.01</v>
      </c>
      <c r="J123" s="15" t="s">
        <v>6329</v>
      </c>
      <c r="K123" s="15" t="s">
        <v>6045</v>
      </c>
      <c r="L123" s="16">
        <v>92</v>
      </c>
      <c r="M123" s="16">
        <v>199.129889</v>
      </c>
      <c r="N123" s="16">
        <v>92</v>
      </c>
      <c r="O123" s="16">
        <v>199.129889</v>
      </c>
      <c r="P123" s="15" t="s">
        <v>6330</v>
      </c>
      <c r="Q123" s="15" t="s">
        <v>6331</v>
      </c>
      <c r="R123" s="15" t="s">
        <v>5611</v>
      </c>
      <c r="S123" s="15" t="s">
        <v>6332</v>
      </c>
      <c r="T123" s="15" t="s">
        <v>6333</v>
      </c>
      <c r="U123" s="15" t="s">
        <v>6334</v>
      </c>
      <c r="V123" s="17" t="s">
        <v>6335</v>
      </c>
      <c r="W123" s="8">
        <v>4.241</v>
      </c>
      <c r="X123" s="8">
        <v>4</v>
      </c>
      <c r="Y123" s="8">
        <v>2</v>
      </c>
      <c r="Z123" s="8">
        <v>8</v>
      </c>
      <c r="AA123" s="9"/>
    </row>
    <row r="124" customHeight="1" spans="1:27">
      <c r="A124" s="8" t="s">
        <v>236</v>
      </c>
      <c r="B124" s="9" t="s">
        <v>256</v>
      </c>
      <c r="C124" s="10" t="s">
        <v>6336</v>
      </c>
      <c r="D124" s="10" t="s">
        <v>5233</v>
      </c>
      <c r="E124" s="11" t="s">
        <v>5305</v>
      </c>
      <c r="F124" s="12" t="s">
        <v>5235</v>
      </c>
      <c r="G124" s="15" t="s">
        <v>5249</v>
      </c>
      <c r="H124" s="14" t="s">
        <v>5236</v>
      </c>
      <c r="I124" s="16">
        <v>283.33</v>
      </c>
      <c r="J124" s="15" t="s">
        <v>6337</v>
      </c>
      <c r="K124" s="15" t="s">
        <v>5742</v>
      </c>
      <c r="L124" s="16">
        <v>57</v>
      </c>
      <c r="M124" s="16">
        <v>201.1788374</v>
      </c>
      <c r="N124" s="16" t="s">
        <v>5239</v>
      </c>
      <c r="O124" s="16"/>
      <c r="P124" s="15" t="s">
        <v>6338</v>
      </c>
      <c r="Q124" s="15" t="s">
        <v>6339</v>
      </c>
      <c r="R124" s="15" t="s">
        <v>5444</v>
      </c>
      <c r="S124" s="15" t="s">
        <v>6340</v>
      </c>
      <c r="T124" s="15" t="s">
        <v>5244</v>
      </c>
      <c r="U124" s="15" t="s">
        <v>6341</v>
      </c>
      <c r="V124" s="17" t="s">
        <v>6342</v>
      </c>
      <c r="W124" s="8">
        <v>1.162</v>
      </c>
      <c r="X124" s="8">
        <v>2</v>
      </c>
      <c r="Y124" s="8">
        <v>1</v>
      </c>
      <c r="Z124" s="8">
        <v>3</v>
      </c>
      <c r="AA124" s="9"/>
    </row>
    <row r="125" customHeight="1" spans="1:27">
      <c r="A125" s="8" t="s">
        <v>318</v>
      </c>
      <c r="B125" s="9" t="s">
        <v>338</v>
      </c>
      <c r="C125" s="10" t="s">
        <v>6343</v>
      </c>
      <c r="D125" s="10" t="s">
        <v>5233</v>
      </c>
      <c r="E125" s="11" t="s">
        <v>6199</v>
      </c>
      <c r="F125" s="12" t="s">
        <v>6344</v>
      </c>
      <c r="G125" s="13" t="s">
        <v>6345</v>
      </c>
      <c r="H125" s="14" t="s">
        <v>5507</v>
      </c>
      <c r="I125" s="16">
        <v>326.43</v>
      </c>
      <c r="J125" s="15" t="s">
        <v>6346</v>
      </c>
      <c r="K125" s="15" t="s">
        <v>5988</v>
      </c>
      <c r="L125" s="16">
        <v>20</v>
      </c>
      <c r="M125" s="16">
        <v>61.26887847</v>
      </c>
      <c r="N125" s="16" t="s">
        <v>5239</v>
      </c>
      <c r="O125" s="16"/>
      <c r="P125" s="15" t="s">
        <v>6347</v>
      </c>
      <c r="Q125" s="15" t="s">
        <v>6348</v>
      </c>
      <c r="R125" s="15" t="s">
        <v>5764</v>
      </c>
      <c r="S125" s="15" t="s">
        <v>6349</v>
      </c>
      <c r="T125" s="15" t="s">
        <v>5244</v>
      </c>
      <c r="U125" s="15" t="s">
        <v>6350</v>
      </c>
      <c r="V125" s="17" t="s">
        <v>6351</v>
      </c>
      <c r="W125" s="8">
        <v>5.665</v>
      </c>
      <c r="X125" s="8">
        <v>2</v>
      </c>
      <c r="Y125" s="8">
        <v>0</v>
      </c>
      <c r="Z125" s="8">
        <v>6</v>
      </c>
      <c r="AA125" s="9"/>
    </row>
    <row r="126" customHeight="1" spans="1:27">
      <c r="A126" s="8" t="s">
        <v>400</v>
      </c>
      <c r="B126" s="9" t="s">
        <v>420</v>
      </c>
      <c r="C126" s="10" t="s">
        <v>6352</v>
      </c>
      <c r="D126" s="10" t="s">
        <v>5233</v>
      </c>
      <c r="E126" s="11" t="s">
        <v>5296</v>
      </c>
      <c r="F126" s="12" t="s">
        <v>5235</v>
      </c>
      <c r="G126" s="13" t="s">
        <v>6353</v>
      </c>
      <c r="H126" s="14" t="s">
        <v>5594</v>
      </c>
      <c r="I126" s="16">
        <v>1620.67</v>
      </c>
      <c r="J126" s="15" t="s">
        <v>6354</v>
      </c>
      <c r="K126" s="15" t="s">
        <v>6355</v>
      </c>
      <c r="L126" s="16">
        <v>100</v>
      </c>
      <c r="M126" s="16">
        <v>61.70287597</v>
      </c>
      <c r="N126" s="16">
        <v>100</v>
      </c>
      <c r="O126" s="16">
        <v>61.70287597</v>
      </c>
      <c r="P126" s="15" t="s">
        <v>6356</v>
      </c>
      <c r="Q126" s="15" t="s">
        <v>6357</v>
      </c>
      <c r="R126" s="15" t="s">
        <v>5444</v>
      </c>
      <c r="S126" s="15" t="s">
        <v>6358</v>
      </c>
      <c r="T126" s="15" t="s">
        <v>5244</v>
      </c>
      <c r="U126" s="15" t="s">
        <v>6359</v>
      </c>
      <c r="V126" s="17" t="s">
        <v>6360</v>
      </c>
      <c r="W126" s="8">
        <v>-7.895</v>
      </c>
      <c r="X126" s="8">
        <v>21</v>
      </c>
      <c r="Y126" s="8">
        <v>18</v>
      </c>
      <c r="Z126" s="8">
        <v>35</v>
      </c>
      <c r="AA126" s="9"/>
    </row>
    <row r="127" customHeight="1" spans="1:27">
      <c r="A127" s="8" t="s">
        <v>482</v>
      </c>
      <c r="B127" s="9" t="s">
        <v>502</v>
      </c>
      <c r="C127" s="10" t="s">
        <v>6361</v>
      </c>
      <c r="D127" s="10" t="s">
        <v>5233</v>
      </c>
      <c r="E127" s="11" t="s">
        <v>5234</v>
      </c>
      <c r="F127" s="12" t="s">
        <v>5235</v>
      </c>
      <c r="G127" s="13" t="s">
        <v>6362</v>
      </c>
      <c r="H127" s="14" t="s">
        <v>5594</v>
      </c>
      <c r="I127" s="16">
        <v>438.52</v>
      </c>
      <c r="J127" s="15" t="s">
        <v>6363</v>
      </c>
      <c r="K127" s="15" t="s">
        <v>6026</v>
      </c>
      <c r="L127" s="16">
        <v>36</v>
      </c>
      <c r="M127" s="16">
        <v>82.09431725</v>
      </c>
      <c r="N127" s="16">
        <v>26</v>
      </c>
      <c r="O127" s="16">
        <v>59.29034024</v>
      </c>
      <c r="P127" s="15" t="s">
        <v>6364</v>
      </c>
      <c r="Q127" s="15" t="s">
        <v>6365</v>
      </c>
      <c r="R127" s="15" t="s">
        <v>5901</v>
      </c>
      <c r="S127" s="15" t="s">
        <v>6366</v>
      </c>
      <c r="T127" s="15" t="s">
        <v>5903</v>
      </c>
      <c r="U127" s="15" t="s">
        <v>6367</v>
      </c>
      <c r="V127" s="17" t="s">
        <v>6368</v>
      </c>
      <c r="W127" s="8">
        <v>-5.546</v>
      </c>
      <c r="X127" s="8">
        <v>4</v>
      </c>
      <c r="Y127" s="8">
        <v>4</v>
      </c>
      <c r="Z127" s="8">
        <v>7</v>
      </c>
      <c r="AA127" s="9"/>
    </row>
    <row r="128" customHeight="1" spans="1:27">
      <c r="A128" s="8" t="s">
        <v>564</v>
      </c>
      <c r="B128" s="9" t="s">
        <v>584</v>
      </c>
      <c r="C128" s="10" t="s">
        <v>6369</v>
      </c>
      <c r="D128" s="10" t="s">
        <v>5233</v>
      </c>
      <c r="E128" s="11" t="s">
        <v>6370</v>
      </c>
      <c r="F128" s="12" t="s">
        <v>5886</v>
      </c>
      <c r="G128" s="15" t="s">
        <v>5249</v>
      </c>
      <c r="H128" s="14" t="s">
        <v>5606</v>
      </c>
      <c r="I128" s="16">
        <v>310.43</v>
      </c>
      <c r="J128" s="15" t="s">
        <v>6371</v>
      </c>
      <c r="K128" s="15" t="s">
        <v>5640</v>
      </c>
      <c r="L128" s="16">
        <v>62</v>
      </c>
      <c r="M128" s="16">
        <v>199.7229649</v>
      </c>
      <c r="N128" s="16" t="s">
        <v>5239</v>
      </c>
      <c r="O128" s="16"/>
      <c r="P128" s="15" t="s">
        <v>6372</v>
      </c>
      <c r="Q128" s="15" t="s">
        <v>6373</v>
      </c>
      <c r="R128" s="15" t="s">
        <v>5611</v>
      </c>
      <c r="S128" s="15" t="s">
        <v>6374</v>
      </c>
      <c r="T128" s="15" t="s">
        <v>5244</v>
      </c>
      <c r="U128" s="15" t="s">
        <v>6375</v>
      </c>
      <c r="V128" s="17" t="s">
        <v>6376</v>
      </c>
      <c r="W128" s="8">
        <v>4.462</v>
      </c>
      <c r="X128" s="8">
        <v>1</v>
      </c>
      <c r="Y128" s="8">
        <v>0</v>
      </c>
      <c r="Z128" s="8">
        <v>1</v>
      </c>
      <c r="AA128" s="9"/>
    </row>
    <row r="129" customHeight="1" spans="1:27">
      <c r="A129" s="8" t="s">
        <v>646</v>
      </c>
      <c r="B129" s="9" t="s">
        <v>666</v>
      </c>
      <c r="C129" s="10" t="s">
        <v>6377</v>
      </c>
      <c r="D129" s="10" t="s">
        <v>5233</v>
      </c>
      <c r="E129" s="11" t="s">
        <v>5562</v>
      </c>
      <c r="F129" s="12" t="s">
        <v>5627</v>
      </c>
      <c r="G129" s="13" t="s">
        <v>6378</v>
      </c>
      <c r="H129" s="14" t="s">
        <v>5606</v>
      </c>
      <c r="I129" s="16">
        <v>366.49</v>
      </c>
      <c r="J129" s="15" t="s">
        <v>6379</v>
      </c>
      <c r="K129" s="15" t="s">
        <v>5640</v>
      </c>
      <c r="L129" s="16">
        <v>73</v>
      </c>
      <c r="M129" s="16">
        <v>199.186881</v>
      </c>
      <c r="N129" s="16" t="s">
        <v>5239</v>
      </c>
      <c r="O129" s="16"/>
      <c r="P129" s="15" t="s">
        <v>6380</v>
      </c>
      <c r="Q129" s="15" t="s">
        <v>6381</v>
      </c>
      <c r="R129" s="15" t="s">
        <v>5611</v>
      </c>
      <c r="S129" s="15" t="s">
        <v>6382</v>
      </c>
      <c r="T129" s="15" t="s">
        <v>5244</v>
      </c>
      <c r="U129" s="15" t="s">
        <v>6383</v>
      </c>
      <c r="V129" s="17" t="s">
        <v>6384</v>
      </c>
      <c r="W129" s="8">
        <v>3.383</v>
      </c>
      <c r="X129" s="8">
        <v>3</v>
      </c>
      <c r="Y129" s="8">
        <v>0</v>
      </c>
      <c r="Z129" s="8">
        <v>0</v>
      </c>
      <c r="AA129" s="9"/>
    </row>
    <row r="130" customHeight="1" spans="1:27">
      <c r="A130" s="8" t="s">
        <v>74</v>
      </c>
      <c r="B130" s="9" t="s">
        <v>94</v>
      </c>
      <c r="C130" s="10" t="s">
        <v>6385</v>
      </c>
      <c r="D130" s="10" t="s">
        <v>5233</v>
      </c>
      <c r="E130" s="11" t="s">
        <v>5234</v>
      </c>
      <c r="F130" s="12" t="s">
        <v>5249</v>
      </c>
      <c r="G130" s="13" t="s">
        <v>6386</v>
      </c>
      <c r="H130" s="14" t="s">
        <v>5236</v>
      </c>
      <c r="I130" s="16">
        <v>306.37</v>
      </c>
      <c r="J130" s="15" t="s">
        <v>6387</v>
      </c>
      <c r="K130" s="15" t="s">
        <v>6388</v>
      </c>
      <c r="L130" s="16">
        <v>61</v>
      </c>
      <c r="M130" s="16">
        <v>199.1056566</v>
      </c>
      <c r="N130" s="16" t="s">
        <v>5239</v>
      </c>
      <c r="O130" s="16"/>
      <c r="P130" s="15" t="s">
        <v>6389</v>
      </c>
      <c r="Q130" s="15" t="s">
        <v>6390</v>
      </c>
      <c r="R130" s="15" t="s">
        <v>6391</v>
      </c>
      <c r="S130" s="15" t="s">
        <v>6392</v>
      </c>
      <c r="T130" s="15" t="s">
        <v>5244</v>
      </c>
      <c r="U130" s="15" t="s">
        <v>5249</v>
      </c>
      <c r="V130" s="17" t="s">
        <v>6393</v>
      </c>
      <c r="W130" s="8">
        <v>2.88</v>
      </c>
      <c r="X130" s="8">
        <v>3</v>
      </c>
      <c r="Y130" s="8">
        <v>1</v>
      </c>
      <c r="Z130" s="8">
        <v>4</v>
      </c>
      <c r="AA130" s="9"/>
    </row>
    <row r="131" customHeight="1" spans="1:27">
      <c r="A131" s="8" t="s">
        <v>156</v>
      </c>
      <c r="B131" s="9" t="s">
        <v>176</v>
      </c>
      <c r="C131" s="10" t="s">
        <v>6394</v>
      </c>
      <c r="D131" s="10" t="s">
        <v>5233</v>
      </c>
      <c r="E131" s="11" t="s">
        <v>6199</v>
      </c>
      <c r="F131" s="12" t="s">
        <v>6395</v>
      </c>
      <c r="G131" s="13" t="s">
        <v>6396</v>
      </c>
      <c r="H131" s="14" t="s">
        <v>5507</v>
      </c>
      <c r="I131" s="16">
        <v>300.44</v>
      </c>
      <c r="J131" s="15" t="s">
        <v>6397</v>
      </c>
      <c r="K131" s="15" t="s">
        <v>6398</v>
      </c>
      <c r="L131" s="16">
        <v>60</v>
      </c>
      <c r="M131" s="16">
        <v>199.7070963</v>
      </c>
      <c r="N131" s="16" t="s">
        <v>5239</v>
      </c>
      <c r="O131" s="16"/>
      <c r="P131" s="15" t="s">
        <v>6399</v>
      </c>
      <c r="Q131" s="15" t="s">
        <v>6400</v>
      </c>
      <c r="R131" s="15" t="s">
        <v>5764</v>
      </c>
      <c r="S131" s="15" t="s">
        <v>6401</v>
      </c>
      <c r="T131" s="15" t="s">
        <v>5244</v>
      </c>
      <c r="U131" s="15" t="s">
        <v>6402</v>
      </c>
      <c r="V131" s="17" t="s">
        <v>6403</v>
      </c>
      <c r="W131" s="8">
        <v>5.551</v>
      </c>
      <c r="X131" s="8">
        <v>1</v>
      </c>
      <c r="Y131" s="8">
        <v>0</v>
      </c>
      <c r="Z131" s="8">
        <v>5</v>
      </c>
      <c r="AA131" s="9"/>
    </row>
    <row r="132" customHeight="1" spans="1:27">
      <c r="A132" s="8" t="s">
        <v>238</v>
      </c>
      <c r="B132" s="9" t="s">
        <v>258</v>
      </c>
      <c r="C132" s="10" t="s">
        <v>6404</v>
      </c>
      <c r="D132" s="10" t="s">
        <v>5233</v>
      </c>
      <c r="E132" s="11" t="s">
        <v>5277</v>
      </c>
      <c r="F132" s="12" t="s">
        <v>5563</v>
      </c>
      <c r="G132" s="13" t="s">
        <v>6405</v>
      </c>
      <c r="H132" s="14" t="s">
        <v>5594</v>
      </c>
      <c r="I132" s="16">
        <v>628.8</v>
      </c>
      <c r="J132" s="15" t="s">
        <v>6406</v>
      </c>
      <c r="K132" s="15" t="s">
        <v>6407</v>
      </c>
      <c r="L132" s="16">
        <v>126</v>
      </c>
      <c r="M132" s="16">
        <v>200.3816794</v>
      </c>
      <c r="N132" s="16" t="s">
        <v>5239</v>
      </c>
      <c r="O132" s="16"/>
      <c r="P132" s="15" t="s">
        <v>6408</v>
      </c>
      <c r="Q132" s="15" t="s">
        <v>6409</v>
      </c>
      <c r="R132" s="15" t="s">
        <v>5284</v>
      </c>
      <c r="S132" s="15" t="s">
        <v>6410</v>
      </c>
      <c r="T132" s="15" t="s">
        <v>5244</v>
      </c>
      <c r="U132" s="15" t="s">
        <v>6411</v>
      </c>
      <c r="V132" s="17" t="s">
        <v>6412</v>
      </c>
      <c r="W132" s="8">
        <v>4.926</v>
      </c>
      <c r="X132" s="8">
        <v>4</v>
      </c>
      <c r="Y132" s="8">
        <v>4</v>
      </c>
      <c r="Z132" s="8">
        <v>15</v>
      </c>
      <c r="AA132" s="9"/>
    </row>
    <row r="133" customHeight="1" spans="1:27">
      <c r="A133" s="8" t="s">
        <v>320</v>
      </c>
      <c r="B133" s="9" t="s">
        <v>340</v>
      </c>
      <c r="C133" s="10" t="s">
        <v>6413</v>
      </c>
      <c r="D133" s="10" t="s">
        <v>5233</v>
      </c>
      <c r="E133" s="11" t="s">
        <v>5296</v>
      </c>
      <c r="F133" s="12" t="s">
        <v>6414</v>
      </c>
      <c r="G133" s="13" t="s">
        <v>6415</v>
      </c>
      <c r="H133" s="14" t="s">
        <v>5594</v>
      </c>
      <c r="I133" s="16">
        <v>383.46</v>
      </c>
      <c r="J133" s="15" t="s">
        <v>6416</v>
      </c>
      <c r="K133" s="15" t="s">
        <v>6026</v>
      </c>
      <c r="L133" s="16">
        <v>76</v>
      </c>
      <c r="M133" s="16">
        <v>198.1953789</v>
      </c>
      <c r="N133" s="16">
        <v>8</v>
      </c>
      <c r="O133" s="16">
        <v>20.86267147</v>
      </c>
      <c r="P133" s="15" t="s">
        <v>6417</v>
      </c>
      <c r="Q133" s="15" t="s">
        <v>6418</v>
      </c>
      <c r="R133" s="15" t="s">
        <v>5901</v>
      </c>
      <c r="S133" s="15" t="s">
        <v>6419</v>
      </c>
      <c r="T133" s="15" t="s">
        <v>5244</v>
      </c>
      <c r="U133" s="15" t="s">
        <v>6420</v>
      </c>
      <c r="V133" s="17" t="s">
        <v>6421</v>
      </c>
      <c r="W133" s="8">
        <v>-4.129</v>
      </c>
      <c r="X133" s="8">
        <v>3</v>
      </c>
      <c r="Y133" s="8">
        <v>2</v>
      </c>
      <c r="Z133" s="8">
        <v>5</v>
      </c>
      <c r="AA133" s="9"/>
    </row>
    <row r="134" customHeight="1" spans="1:27">
      <c r="A134" s="8" t="s">
        <v>402</v>
      </c>
      <c r="B134" s="9" t="s">
        <v>422</v>
      </c>
      <c r="C134" s="10" t="s">
        <v>6422</v>
      </c>
      <c r="D134" s="10" t="s">
        <v>5233</v>
      </c>
      <c r="E134" s="11" t="s">
        <v>6088</v>
      </c>
      <c r="F134" s="12" t="s">
        <v>6423</v>
      </c>
      <c r="G134" s="15" t="s">
        <v>5249</v>
      </c>
      <c r="H134" s="14" t="s">
        <v>5618</v>
      </c>
      <c r="I134" s="16">
        <v>300.83</v>
      </c>
      <c r="J134" s="15" t="s">
        <v>6424</v>
      </c>
      <c r="K134" s="15" t="s">
        <v>6080</v>
      </c>
      <c r="L134" s="16">
        <v>60</v>
      </c>
      <c r="M134" s="16">
        <v>199.4481933</v>
      </c>
      <c r="N134" s="16">
        <v>30</v>
      </c>
      <c r="O134" s="16">
        <v>99.72409667</v>
      </c>
      <c r="P134" s="15" t="s">
        <v>6425</v>
      </c>
      <c r="Q134" s="15" t="s">
        <v>6426</v>
      </c>
      <c r="R134" s="15" t="s">
        <v>5569</v>
      </c>
      <c r="S134" s="15" t="s">
        <v>6427</v>
      </c>
      <c r="T134" s="15" t="s">
        <v>5377</v>
      </c>
      <c r="U134" s="15" t="s">
        <v>6428</v>
      </c>
      <c r="V134" s="17" t="s">
        <v>6429</v>
      </c>
      <c r="W134" s="8">
        <v>4.088</v>
      </c>
      <c r="X134" s="8">
        <v>0</v>
      </c>
      <c r="Y134" s="8">
        <v>0</v>
      </c>
      <c r="Z134" s="8">
        <v>0</v>
      </c>
      <c r="AA134" s="9"/>
    </row>
    <row r="135" customHeight="1" spans="1:27">
      <c r="A135" s="8" t="s">
        <v>484</v>
      </c>
      <c r="B135" s="9" t="s">
        <v>504</v>
      </c>
      <c r="C135" s="10" t="s">
        <v>6430</v>
      </c>
      <c r="D135" s="10" t="s">
        <v>5233</v>
      </c>
      <c r="E135" s="11" t="s">
        <v>6088</v>
      </c>
      <c r="F135" s="12" t="s">
        <v>6431</v>
      </c>
      <c r="G135" s="15" t="s">
        <v>5249</v>
      </c>
      <c r="H135" s="14" t="s">
        <v>5618</v>
      </c>
      <c r="I135" s="16">
        <v>614.02</v>
      </c>
      <c r="J135" s="15" t="s">
        <v>6432</v>
      </c>
      <c r="K135" s="15" t="s">
        <v>5864</v>
      </c>
      <c r="L135" s="16">
        <v>90</v>
      </c>
      <c r="M135" s="16">
        <v>146.5750301</v>
      </c>
      <c r="N135" s="16" t="s">
        <v>5239</v>
      </c>
      <c r="O135" s="16"/>
      <c r="P135" s="15" t="s">
        <v>6433</v>
      </c>
      <c r="Q135" s="15" t="s">
        <v>6434</v>
      </c>
      <c r="R135" s="15" t="s">
        <v>5569</v>
      </c>
      <c r="S135" s="15" t="s">
        <v>6435</v>
      </c>
      <c r="T135" s="15" t="s">
        <v>6436</v>
      </c>
      <c r="U135" s="15" t="s">
        <v>6437</v>
      </c>
      <c r="V135" s="17" t="s">
        <v>6438</v>
      </c>
      <c r="W135" s="8">
        <v>-1.422</v>
      </c>
      <c r="X135" s="8">
        <v>6</v>
      </c>
      <c r="Y135" s="8">
        <v>2</v>
      </c>
      <c r="Z135" s="8">
        <v>12</v>
      </c>
      <c r="AA135" s="9"/>
    </row>
    <row r="136" customHeight="1" spans="1:27">
      <c r="A136" s="8" t="s">
        <v>566</v>
      </c>
      <c r="B136" s="9" t="s">
        <v>586</v>
      </c>
      <c r="C136" s="10" t="s">
        <v>6439</v>
      </c>
      <c r="D136" s="10" t="s">
        <v>5233</v>
      </c>
      <c r="E136" s="11" t="s">
        <v>6440</v>
      </c>
      <c r="F136" s="12" t="s">
        <v>6089</v>
      </c>
      <c r="G136" s="15" t="s">
        <v>5249</v>
      </c>
      <c r="H136" s="14" t="s">
        <v>5345</v>
      </c>
      <c r="I136" s="16">
        <v>539.58</v>
      </c>
      <c r="J136" s="15" t="s">
        <v>6441</v>
      </c>
      <c r="K136" s="15" t="s">
        <v>6442</v>
      </c>
      <c r="L136" s="16">
        <v>20</v>
      </c>
      <c r="M136" s="16">
        <v>37.06586604</v>
      </c>
      <c r="N136" s="16">
        <v>53</v>
      </c>
      <c r="O136" s="16">
        <v>98.22454502</v>
      </c>
      <c r="P136" s="15" t="s">
        <v>6443</v>
      </c>
      <c r="Q136" s="15" t="s">
        <v>6444</v>
      </c>
      <c r="R136" s="15" t="s">
        <v>5284</v>
      </c>
      <c r="S136" s="15" t="s">
        <v>6445</v>
      </c>
      <c r="T136" s="15" t="s">
        <v>6446</v>
      </c>
      <c r="U136" s="15" t="s">
        <v>6447</v>
      </c>
      <c r="V136" s="17" t="s">
        <v>6448</v>
      </c>
      <c r="W136" s="8">
        <v>1.364</v>
      </c>
      <c r="X136" s="8">
        <v>2</v>
      </c>
      <c r="Y136" s="8">
        <v>3</v>
      </c>
      <c r="Z136" s="8">
        <v>6</v>
      </c>
      <c r="AA136" s="9"/>
    </row>
    <row r="137" customHeight="1" spans="1:27">
      <c r="A137" s="8" t="s">
        <v>648</v>
      </c>
      <c r="B137" s="9" t="s">
        <v>668</v>
      </c>
      <c r="C137" s="10" t="s">
        <v>6449</v>
      </c>
      <c r="D137" s="10" t="s">
        <v>5233</v>
      </c>
      <c r="E137" s="11" t="s">
        <v>6088</v>
      </c>
      <c r="F137" s="12" t="s">
        <v>6089</v>
      </c>
      <c r="G137" s="15" t="s">
        <v>5249</v>
      </c>
      <c r="H137" s="14" t="s">
        <v>6450</v>
      </c>
      <c r="I137" s="16">
        <v>465.41</v>
      </c>
      <c r="J137" s="15" t="s">
        <v>6451</v>
      </c>
      <c r="K137" s="15" t="s">
        <v>5723</v>
      </c>
      <c r="L137" s="16">
        <v>41</v>
      </c>
      <c r="M137" s="16">
        <v>88.09436841</v>
      </c>
      <c r="N137" s="16" t="s">
        <v>5239</v>
      </c>
      <c r="O137" s="16"/>
      <c r="P137" s="15" t="s">
        <v>6452</v>
      </c>
      <c r="Q137" s="15" t="s">
        <v>6453</v>
      </c>
      <c r="R137" s="15" t="s">
        <v>5569</v>
      </c>
      <c r="S137" s="15" t="s">
        <v>6454</v>
      </c>
      <c r="T137" s="15" t="s">
        <v>6084</v>
      </c>
      <c r="U137" s="15" t="s">
        <v>6455</v>
      </c>
      <c r="V137" s="17" t="s">
        <v>6456</v>
      </c>
      <c r="W137" s="8">
        <v>4.726</v>
      </c>
      <c r="X137" s="8">
        <v>2</v>
      </c>
      <c r="Y137" s="8">
        <v>1</v>
      </c>
      <c r="Z137" s="8">
        <v>7</v>
      </c>
      <c r="AA137" s="9"/>
    </row>
    <row r="138" customHeight="1" spans="1:27">
      <c r="A138" s="8" t="s">
        <v>76</v>
      </c>
      <c r="B138" s="9" t="s">
        <v>96</v>
      </c>
      <c r="C138" s="10" t="s">
        <v>6457</v>
      </c>
      <c r="D138" s="10" t="s">
        <v>5233</v>
      </c>
      <c r="E138" s="11" t="s">
        <v>5603</v>
      </c>
      <c r="F138" s="12" t="s">
        <v>6458</v>
      </c>
      <c r="G138" s="13" t="s">
        <v>6459</v>
      </c>
      <c r="H138" s="14" t="s">
        <v>5507</v>
      </c>
      <c r="I138" s="16">
        <v>345.42</v>
      </c>
      <c r="J138" s="15" t="s">
        <v>6460</v>
      </c>
      <c r="K138" s="15" t="s">
        <v>6461</v>
      </c>
      <c r="L138" s="16">
        <v>69</v>
      </c>
      <c r="M138" s="16">
        <v>199.7568178</v>
      </c>
      <c r="N138" s="16" t="s">
        <v>5239</v>
      </c>
      <c r="O138" s="16"/>
      <c r="P138" s="15" t="s">
        <v>6462</v>
      </c>
      <c r="Q138" s="15" t="s">
        <v>6463</v>
      </c>
      <c r="R138" s="15" t="s">
        <v>5520</v>
      </c>
      <c r="S138" s="15" t="s">
        <v>6464</v>
      </c>
      <c r="T138" s="15" t="s">
        <v>5244</v>
      </c>
      <c r="U138" s="15" t="s">
        <v>5249</v>
      </c>
      <c r="V138" s="17" t="s">
        <v>6465</v>
      </c>
      <c r="W138" s="8">
        <v>2.904</v>
      </c>
      <c r="X138" s="8">
        <v>5</v>
      </c>
      <c r="Y138" s="8">
        <v>1</v>
      </c>
      <c r="Z138" s="8">
        <v>5</v>
      </c>
      <c r="AA138" s="9"/>
    </row>
    <row r="139" customHeight="1" spans="1:27">
      <c r="A139" s="8" t="s">
        <v>158</v>
      </c>
      <c r="B139" s="9" t="s">
        <v>178</v>
      </c>
      <c r="C139" s="10" t="s">
        <v>6466</v>
      </c>
      <c r="D139" s="10" t="s">
        <v>5233</v>
      </c>
      <c r="E139" s="11" t="s">
        <v>5603</v>
      </c>
      <c r="F139" s="12" t="s">
        <v>5673</v>
      </c>
      <c r="G139" s="13" t="s">
        <v>6467</v>
      </c>
      <c r="H139" s="14" t="s">
        <v>5584</v>
      </c>
      <c r="I139" s="16">
        <v>329.82</v>
      </c>
      <c r="J139" s="15" t="s">
        <v>6468</v>
      </c>
      <c r="K139" s="15" t="s">
        <v>5864</v>
      </c>
      <c r="L139" s="16">
        <v>66</v>
      </c>
      <c r="M139" s="16">
        <v>200.1091504</v>
      </c>
      <c r="N139" s="16">
        <v>24</v>
      </c>
      <c r="O139" s="16">
        <v>72.7669638</v>
      </c>
      <c r="P139" s="15" t="s">
        <v>6469</v>
      </c>
      <c r="Q139" s="15" t="s">
        <v>6470</v>
      </c>
      <c r="R139" s="15" t="s">
        <v>5569</v>
      </c>
      <c r="S139" s="15" t="s">
        <v>6471</v>
      </c>
      <c r="T139" s="15" t="s">
        <v>5377</v>
      </c>
      <c r="U139" s="15" t="s">
        <v>6472</v>
      </c>
      <c r="V139" s="17" t="s">
        <v>6473</v>
      </c>
      <c r="W139" s="8">
        <v>3.016</v>
      </c>
      <c r="X139" s="8">
        <v>2</v>
      </c>
      <c r="Y139" s="8">
        <v>0</v>
      </c>
      <c r="Z139" s="8">
        <v>2</v>
      </c>
      <c r="AA139" s="9"/>
    </row>
    <row r="140" customHeight="1" spans="1:27">
      <c r="A140" s="8" t="s">
        <v>240</v>
      </c>
      <c r="B140" s="9" t="s">
        <v>260</v>
      </c>
      <c r="C140" s="10" t="s">
        <v>6474</v>
      </c>
      <c r="D140" s="10" t="s">
        <v>5233</v>
      </c>
      <c r="E140" s="11" t="s">
        <v>6199</v>
      </c>
      <c r="F140" s="12" t="s">
        <v>5545</v>
      </c>
      <c r="G140" s="13" t="s">
        <v>6475</v>
      </c>
      <c r="H140" s="14" t="s">
        <v>5618</v>
      </c>
      <c r="I140" s="16">
        <v>252.27</v>
      </c>
      <c r="J140" s="15" t="s">
        <v>6476</v>
      </c>
      <c r="K140" s="15" t="s">
        <v>5917</v>
      </c>
      <c r="L140" s="16">
        <v>7</v>
      </c>
      <c r="M140" s="16">
        <v>27.74804773</v>
      </c>
      <c r="N140" s="16" t="s">
        <v>5239</v>
      </c>
      <c r="O140" s="16"/>
      <c r="P140" s="15" t="s">
        <v>6477</v>
      </c>
      <c r="Q140" s="15" t="s">
        <v>6478</v>
      </c>
      <c r="R140" s="15" t="s">
        <v>5520</v>
      </c>
      <c r="S140" s="15" t="s">
        <v>6479</v>
      </c>
      <c r="T140" s="15" t="s">
        <v>5244</v>
      </c>
      <c r="U140" s="15" t="s">
        <v>6480</v>
      </c>
      <c r="V140" s="17" t="s">
        <v>6481</v>
      </c>
      <c r="W140" s="8">
        <v>2.131</v>
      </c>
      <c r="X140" s="8">
        <v>2</v>
      </c>
      <c r="Y140" s="8">
        <v>1</v>
      </c>
      <c r="Z140" s="8">
        <v>0</v>
      </c>
      <c r="AA140" s="9"/>
    </row>
    <row r="141" customHeight="1" spans="1:27">
      <c r="A141" s="8" t="s">
        <v>322</v>
      </c>
      <c r="B141" s="9" t="s">
        <v>342</v>
      </c>
      <c r="C141" s="10" t="s">
        <v>6482</v>
      </c>
      <c r="D141" s="10" t="s">
        <v>5233</v>
      </c>
      <c r="E141" s="11" t="s">
        <v>6483</v>
      </c>
      <c r="F141" s="12" t="s">
        <v>6069</v>
      </c>
      <c r="G141" s="15" t="s">
        <v>5249</v>
      </c>
      <c r="H141" s="14" t="s">
        <v>5306</v>
      </c>
      <c r="I141" s="16">
        <v>627.64</v>
      </c>
      <c r="J141" s="15" t="s">
        <v>6484</v>
      </c>
      <c r="K141" s="15" t="s">
        <v>5742</v>
      </c>
      <c r="L141" s="16">
        <v>7</v>
      </c>
      <c r="M141" s="16">
        <v>11.15289019</v>
      </c>
      <c r="N141" s="16" t="s">
        <v>5239</v>
      </c>
      <c r="O141" s="16"/>
      <c r="P141" s="15" t="s">
        <v>6485</v>
      </c>
      <c r="Q141" s="15" t="s">
        <v>6486</v>
      </c>
      <c r="R141" s="15" t="s">
        <v>5444</v>
      </c>
      <c r="S141" s="15" t="s">
        <v>6487</v>
      </c>
      <c r="T141" s="15" t="s">
        <v>5244</v>
      </c>
      <c r="U141" s="15" t="s">
        <v>5249</v>
      </c>
      <c r="V141" s="17" t="s">
        <v>6488</v>
      </c>
      <c r="W141" s="8">
        <v>1.091</v>
      </c>
      <c r="X141" s="8">
        <v>8</v>
      </c>
      <c r="Y141" s="8">
        <v>4</v>
      </c>
      <c r="Z141" s="8">
        <v>7</v>
      </c>
      <c r="AA141" s="9"/>
    </row>
    <row r="142" customHeight="1" spans="1:27">
      <c r="A142" s="8" t="s">
        <v>404</v>
      </c>
      <c r="B142" s="9" t="s">
        <v>424</v>
      </c>
      <c r="C142" s="10" t="s">
        <v>6489</v>
      </c>
      <c r="D142" s="10" t="s">
        <v>5233</v>
      </c>
      <c r="E142" s="11" t="s">
        <v>5248</v>
      </c>
      <c r="F142" s="12" t="s">
        <v>6490</v>
      </c>
      <c r="G142" s="15" t="s">
        <v>5249</v>
      </c>
      <c r="H142" s="14" t="s">
        <v>5584</v>
      </c>
      <c r="I142" s="16">
        <v>429.53</v>
      </c>
      <c r="J142" s="15" t="s">
        <v>6491</v>
      </c>
      <c r="K142" s="15" t="s">
        <v>5864</v>
      </c>
      <c r="L142" s="16">
        <v>21</v>
      </c>
      <c r="M142" s="16">
        <v>48.89064792</v>
      </c>
      <c r="N142" s="16" t="s">
        <v>5239</v>
      </c>
      <c r="O142" s="16"/>
      <c r="P142" s="15" t="s">
        <v>6492</v>
      </c>
      <c r="Q142" s="15" t="s">
        <v>6493</v>
      </c>
      <c r="R142" s="15" t="s">
        <v>5569</v>
      </c>
      <c r="S142" s="15" t="s">
        <v>6494</v>
      </c>
      <c r="T142" s="15" t="s">
        <v>5404</v>
      </c>
      <c r="U142" s="15" t="s">
        <v>6495</v>
      </c>
      <c r="V142" s="17" t="s">
        <v>6496</v>
      </c>
      <c r="W142" s="8">
        <v>0.292</v>
      </c>
      <c r="X142" s="8">
        <v>2</v>
      </c>
      <c r="Y142" s="8">
        <v>1</v>
      </c>
      <c r="Z142" s="8">
        <v>3</v>
      </c>
      <c r="AA142" s="9"/>
    </row>
    <row r="143" customHeight="1" spans="1:27">
      <c r="A143" s="8" t="s">
        <v>486</v>
      </c>
      <c r="B143" s="9" t="s">
        <v>506</v>
      </c>
      <c r="C143" s="10" t="s">
        <v>6497</v>
      </c>
      <c r="D143" s="10" t="s">
        <v>5233</v>
      </c>
      <c r="E143" s="11" t="s">
        <v>6498</v>
      </c>
      <c r="F143" s="12" t="s">
        <v>5886</v>
      </c>
      <c r="G143" s="15" t="s">
        <v>5249</v>
      </c>
      <c r="H143" s="14" t="s">
        <v>5584</v>
      </c>
      <c r="I143" s="16">
        <v>228.24</v>
      </c>
      <c r="J143" s="15" t="s">
        <v>6499</v>
      </c>
      <c r="K143" s="15" t="s">
        <v>6500</v>
      </c>
      <c r="L143" s="16">
        <v>45</v>
      </c>
      <c r="M143" s="16">
        <v>197.1608833</v>
      </c>
      <c r="N143" s="16" t="s">
        <v>5239</v>
      </c>
      <c r="O143" s="16"/>
      <c r="P143" s="15" t="s">
        <v>6501</v>
      </c>
      <c r="Q143" s="15" t="s">
        <v>6502</v>
      </c>
      <c r="R143" s="15" t="s">
        <v>6500</v>
      </c>
      <c r="S143" s="15" t="s">
        <v>6503</v>
      </c>
      <c r="T143" s="15" t="s">
        <v>5244</v>
      </c>
      <c r="U143" s="15" t="s">
        <v>5249</v>
      </c>
      <c r="V143" s="17" t="s">
        <v>6504</v>
      </c>
      <c r="W143" s="8">
        <v>3.09</v>
      </c>
      <c r="X143" s="8">
        <v>0</v>
      </c>
      <c r="Y143" s="8">
        <v>3</v>
      </c>
      <c r="Z143" s="8">
        <v>2</v>
      </c>
      <c r="AA143" s="9"/>
    </row>
    <row r="144" customHeight="1" spans="1:27">
      <c r="A144" s="8" t="s">
        <v>568</v>
      </c>
      <c r="B144" s="9" t="s">
        <v>588</v>
      </c>
      <c r="C144" s="10" t="s">
        <v>6505</v>
      </c>
      <c r="D144" s="10" t="s">
        <v>5233</v>
      </c>
      <c r="E144" s="11" t="s">
        <v>6199</v>
      </c>
      <c r="F144" s="12" t="s">
        <v>5627</v>
      </c>
      <c r="G144" s="13" t="s">
        <v>6506</v>
      </c>
      <c r="H144" s="14" t="s">
        <v>5618</v>
      </c>
      <c r="I144" s="16">
        <v>609.68</v>
      </c>
      <c r="J144" s="15" t="s">
        <v>6507</v>
      </c>
      <c r="K144" s="15" t="s">
        <v>6508</v>
      </c>
      <c r="L144" s="16">
        <v>122</v>
      </c>
      <c r="M144" s="16">
        <v>200.1049731</v>
      </c>
      <c r="N144" s="16">
        <v>122</v>
      </c>
      <c r="O144" s="16">
        <v>200.1049731</v>
      </c>
      <c r="P144" s="15" t="s">
        <v>6509</v>
      </c>
      <c r="Q144" s="15" t="s">
        <v>6510</v>
      </c>
      <c r="R144" s="15" t="s">
        <v>5569</v>
      </c>
      <c r="S144" s="15" t="s">
        <v>6511</v>
      </c>
      <c r="T144" s="15" t="s">
        <v>6512</v>
      </c>
      <c r="U144" s="15" t="s">
        <v>6513</v>
      </c>
      <c r="V144" s="17" t="s">
        <v>6514</v>
      </c>
      <c r="W144" s="8">
        <v>0.282</v>
      </c>
      <c r="X144" s="8">
        <v>3</v>
      </c>
      <c r="Y144" s="8">
        <v>1</v>
      </c>
      <c r="Z144" s="8">
        <v>6</v>
      </c>
      <c r="AA144" s="9"/>
    </row>
    <row r="145" customHeight="1" spans="1:27">
      <c r="A145" s="8" t="s">
        <v>650</v>
      </c>
      <c r="B145" s="9" t="s">
        <v>670</v>
      </c>
      <c r="C145" s="10" t="s">
        <v>6515</v>
      </c>
      <c r="D145" s="10" t="s">
        <v>5233</v>
      </c>
      <c r="E145" s="11" t="s">
        <v>5692</v>
      </c>
      <c r="F145" s="12" t="s">
        <v>6516</v>
      </c>
      <c r="G145" s="13" t="s">
        <v>6517</v>
      </c>
      <c r="H145" s="14" t="s">
        <v>5594</v>
      </c>
      <c r="I145" s="16">
        <v>224.21</v>
      </c>
      <c r="J145" s="15" t="s">
        <v>6518</v>
      </c>
      <c r="K145" s="15" t="s">
        <v>5898</v>
      </c>
      <c r="L145" s="16">
        <v>45</v>
      </c>
      <c r="M145" s="16">
        <v>200.7046965</v>
      </c>
      <c r="N145" s="16" t="s">
        <v>5239</v>
      </c>
      <c r="O145" s="16"/>
      <c r="P145" s="15" t="s">
        <v>6519</v>
      </c>
      <c r="Q145" s="15" t="s">
        <v>6520</v>
      </c>
      <c r="R145" s="15" t="s">
        <v>5901</v>
      </c>
      <c r="S145" s="15" t="s">
        <v>6521</v>
      </c>
      <c r="T145" s="15" t="s">
        <v>5244</v>
      </c>
      <c r="U145" s="15" t="s">
        <v>6522</v>
      </c>
      <c r="V145" s="17" t="s">
        <v>6523</v>
      </c>
      <c r="W145" s="8">
        <v>-0.515</v>
      </c>
      <c r="X145" s="8">
        <v>3</v>
      </c>
      <c r="Y145" s="8">
        <v>2</v>
      </c>
      <c r="Z145" s="8">
        <v>2</v>
      </c>
      <c r="AA145" s="9"/>
    </row>
    <row r="146" customHeight="1" spans="1:27">
      <c r="A146" s="8" t="s">
        <v>78</v>
      </c>
      <c r="B146" s="9" t="s">
        <v>98</v>
      </c>
      <c r="C146" s="10" t="s">
        <v>6524</v>
      </c>
      <c r="D146" s="10" t="s">
        <v>5233</v>
      </c>
      <c r="E146" s="11" t="s">
        <v>5296</v>
      </c>
      <c r="F146" s="12" t="s">
        <v>6023</v>
      </c>
      <c r="G146" s="13" t="s">
        <v>6525</v>
      </c>
      <c r="H146" s="14" t="s">
        <v>5594</v>
      </c>
      <c r="I146" s="16">
        <v>635.51</v>
      </c>
      <c r="J146" s="15" t="s">
        <v>6526</v>
      </c>
      <c r="K146" s="15" t="s">
        <v>5898</v>
      </c>
      <c r="L146" s="16">
        <v>100</v>
      </c>
      <c r="M146" s="16">
        <v>157.3539362</v>
      </c>
      <c r="N146" s="16" t="s">
        <v>5239</v>
      </c>
      <c r="O146" s="16"/>
      <c r="P146" s="15" t="s">
        <v>6527</v>
      </c>
      <c r="Q146" s="15" t="s">
        <v>6528</v>
      </c>
      <c r="R146" s="15" t="s">
        <v>5901</v>
      </c>
      <c r="S146" s="15" t="s">
        <v>6529</v>
      </c>
      <c r="T146" s="15" t="s">
        <v>6530</v>
      </c>
      <c r="U146" s="15" t="s">
        <v>6531</v>
      </c>
      <c r="V146" s="17" t="s">
        <v>6532</v>
      </c>
      <c r="W146" s="8">
        <v>1.729</v>
      </c>
      <c r="X146" s="8">
        <v>14</v>
      </c>
      <c r="Y146" s="8">
        <v>1</v>
      </c>
      <c r="Z146" s="8">
        <v>19</v>
      </c>
      <c r="AA146" s="9"/>
    </row>
    <row r="147" customHeight="1" spans="1:27">
      <c r="A147" s="8" t="s">
        <v>160</v>
      </c>
      <c r="B147" s="9" t="s">
        <v>180</v>
      </c>
      <c r="C147" s="10" t="s">
        <v>6533</v>
      </c>
      <c r="D147" s="10" t="s">
        <v>5233</v>
      </c>
      <c r="E147" s="11" t="s">
        <v>5296</v>
      </c>
      <c r="F147" s="12" t="s">
        <v>6023</v>
      </c>
      <c r="G147" s="13" t="s">
        <v>6525</v>
      </c>
      <c r="H147" s="14" t="s">
        <v>5594</v>
      </c>
      <c r="I147" s="16">
        <v>287.21</v>
      </c>
      <c r="J147" s="15" t="s">
        <v>6534</v>
      </c>
      <c r="K147" s="15" t="s">
        <v>5898</v>
      </c>
      <c r="L147" s="16">
        <v>4</v>
      </c>
      <c r="M147" s="16">
        <v>13.92709168</v>
      </c>
      <c r="N147" s="16">
        <v>2</v>
      </c>
      <c r="O147" s="16">
        <v>6.963545838</v>
      </c>
      <c r="P147" s="15" t="s">
        <v>6535</v>
      </c>
      <c r="Q147" s="15" t="s">
        <v>6536</v>
      </c>
      <c r="R147" s="15" t="s">
        <v>5901</v>
      </c>
      <c r="S147" s="15" t="s">
        <v>6537</v>
      </c>
      <c r="T147" s="15" t="s">
        <v>5244</v>
      </c>
      <c r="U147" s="15" t="s">
        <v>6538</v>
      </c>
      <c r="V147" s="17" t="s">
        <v>6539</v>
      </c>
      <c r="W147" s="8">
        <v>-0.772</v>
      </c>
      <c r="X147" s="8">
        <v>4</v>
      </c>
      <c r="Y147" s="8">
        <v>1</v>
      </c>
      <c r="Z147" s="8">
        <v>5</v>
      </c>
      <c r="AA147" s="9"/>
    </row>
    <row r="148" customHeight="1" spans="1:27">
      <c r="A148" s="8" t="s">
        <v>242</v>
      </c>
      <c r="B148" s="9" t="s">
        <v>262</v>
      </c>
      <c r="C148" s="10" t="s">
        <v>6540</v>
      </c>
      <c r="D148" s="10" t="s">
        <v>5233</v>
      </c>
      <c r="E148" s="11" t="s">
        <v>5296</v>
      </c>
      <c r="F148" s="12" t="s">
        <v>6541</v>
      </c>
      <c r="G148" s="13" t="s">
        <v>6542</v>
      </c>
      <c r="H148" s="14" t="s">
        <v>5594</v>
      </c>
      <c r="I148" s="16">
        <v>585.65</v>
      </c>
      <c r="J148" s="15" t="s">
        <v>6543</v>
      </c>
      <c r="K148" s="15" t="s">
        <v>6026</v>
      </c>
      <c r="L148" s="16">
        <v>100</v>
      </c>
      <c r="M148" s="16">
        <v>170.7504482</v>
      </c>
      <c r="N148" s="16">
        <v>100</v>
      </c>
      <c r="O148" s="16">
        <v>170.7504482</v>
      </c>
      <c r="P148" s="15" t="s">
        <v>6544</v>
      </c>
      <c r="Q148" s="15" t="s">
        <v>6545</v>
      </c>
      <c r="R148" s="15" t="s">
        <v>5901</v>
      </c>
      <c r="S148" s="15" t="s">
        <v>6546</v>
      </c>
      <c r="T148" s="15" t="s">
        <v>5244</v>
      </c>
      <c r="U148" s="15" t="s">
        <v>6547</v>
      </c>
      <c r="V148" s="17" t="s">
        <v>6548</v>
      </c>
      <c r="W148" s="8">
        <v>-0.381</v>
      </c>
      <c r="X148" s="8">
        <v>4</v>
      </c>
      <c r="Y148" s="8">
        <v>6</v>
      </c>
      <c r="Z148" s="8">
        <v>7</v>
      </c>
      <c r="AA148" s="9"/>
    </row>
    <row r="149" customHeight="1" spans="1:27">
      <c r="A149" s="8" t="s">
        <v>324</v>
      </c>
      <c r="B149" s="9" t="s">
        <v>344</v>
      </c>
      <c r="C149" s="10" t="s">
        <v>6549</v>
      </c>
      <c r="D149" s="10" t="s">
        <v>5233</v>
      </c>
      <c r="E149" s="11" t="s">
        <v>6550</v>
      </c>
      <c r="F149" s="12" t="s">
        <v>5235</v>
      </c>
      <c r="G149" s="18" t="s">
        <v>6551</v>
      </c>
      <c r="H149" s="14" t="s">
        <v>5606</v>
      </c>
      <c r="I149" s="16">
        <v>329.43</v>
      </c>
      <c r="J149" s="15" t="s">
        <v>6552</v>
      </c>
      <c r="K149" s="15" t="s">
        <v>5873</v>
      </c>
      <c r="L149" s="16">
        <v>65</v>
      </c>
      <c r="M149" s="16">
        <v>197.310506</v>
      </c>
      <c r="N149" s="16" t="s">
        <v>5239</v>
      </c>
      <c r="O149" s="16"/>
      <c r="P149" s="15" t="s">
        <v>6553</v>
      </c>
      <c r="Q149" s="15" t="s">
        <v>6554</v>
      </c>
      <c r="R149" s="15" t="s">
        <v>5764</v>
      </c>
      <c r="S149" s="15" t="s">
        <v>6555</v>
      </c>
      <c r="T149" s="15" t="s">
        <v>5244</v>
      </c>
      <c r="U149" s="15" t="s">
        <v>6556</v>
      </c>
      <c r="V149" s="17" t="s">
        <v>6557</v>
      </c>
      <c r="W149" s="8">
        <v>2.434</v>
      </c>
      <c r="X149" s="8">
        <v>1</v>
      </c>
      <c r="Y149" s="8">
        <v>2</v>
      </c>
      <c r="Z149" s="8">
        <v>0</v>
      </c>
      <c r="AA149" s="9"/>
    </row>
    <row r="150" customHeight="1" spans="1:27">
      <c r="A150" s="8" t="s">
        <v>406</v>
      </c>
      <c r="B150" s="9" t="s">
        <v>426</v>
      </c>
      <c r="C150" s="10" t="s">
        <v>6558</v>
      </c>
      <c r="D150" s="10" t="s">
        <v>5233</v>
      </c>
      <c r="E150" s="11" t="s">
        <v>5603</v>
      </c>
      <c r="F150" s="12" t="s">
        <v>6559</v>
      </c>
      <c r="G150" s="13" t="s">
        <v>6560</v>
      </c>
      <c r="H150" s="14" t="s">
        <v>5618</v>
      </c>
      <c r="I150" s="16">
        <v>637.73</v>
      </c>
      <c r="J150" s="15" t="s">
        <v>6561</v>
      </c>
      <c r="K150" s="15" t="s">
        <v>6508</v>
      </c>
      <c r="L150" s="16">
        <v>100</v>
      </c>
      <c r="M150" s="16">
        <v>156.8061719</v>
      </c>
      <c r="N150" s="16">
        <v>4</v>
      </c>
      <c r="O150" s="16">
        <v>6.272246876</v>
      </c>
      <c r="P150" s="15" t="s">
        <v>6562</v>
      </c>
      <c r="Q150" s="15" t="s">
        <v>6563</v>
      </c>
      <c r="R150" s="15" t="s">
        <v>5569</v>
      </c>
      <c r="S150" s="15" t="s">
        <v>6564</v>
      </c>
      <c r="T150" s="15" t="s">
        <v>6512</v>
      </c>
      <c r="U150" s="15" t="s">
        <v>6565</v>
      </c>
      <c r="V150" s="17" t="s">
        <v>6566</v>
      </c>
      <c r="W150" s="8">
        <v>1.73</v>
      </c>
      <c r="X150" s="8">
        <v>4</v>
      </c>
      <c r="Y150" s="8">
        <v>0</v>
      </c>
      <c r="Z150" s="8">
        <v>6</v>
      </c>
      <c r="AA150" s="9"/>
    </row>
    <row r="151" customHeight="1" spans="1:27">
      <c r="A151" s="8" t="s">
        <v>488</v>
      </c>
      <c r="B151" s="9" t="s">
        <v>508</v>
      </c>
      <c r="C151" s="10" t="s">
        <v>6567</v>
      </c>
      <c r="D151" s="10" t="s">
        <v>5233</v>
      </c>
      <c r="E151" s="11" t="s">
        <v>5277</v>
      </c>
      <c r="F151" s="12" t="s">
        <v>5278</v>
      </c>
      <c r="G151" s="13" t="s">
        <v>6568</v>
      </c>
      <c r="H151" s="14" t="s">
        <v>5250</v>
      </c>
      <c r="I151" s="16">
        <v>415.57</v>
      </c>
      <c r="J151" s="15" t="s">
        <v>6569</v>
      </c>
      <c r="K151" s="15" t="s">
        <v>6570</v>
      </c>
      <c r="L151" s="16">
        <v>36</v>
      </c>
      <c r="M151" s="16">
        <v>86.62800491</v>
      </c>
      <c r="N151" s="16" t="s">
        <v>5239</v>
      </c>
      <c r="O151" s="16"/>
      <c r="P151" s="15" t="s">
        <v>6571</v>
      </c>
      <c r="Q151" s="15" t="s">
        <v>6572</v>
      </c>
      <c r="R151" s="15" t="s">
        <v>6573</v>
      </c>
      <c r="S151" s="15" t="s">
        <v>6574</v>
      </c>
      <c r="T151" s="15" t="s">
        <v>5244</v>
      </c>
      <c r="U151" s="15" t="s">
        <v>5249</v>
      </c>
      <c r="V151" s="17" t="s">
        <v>6575</v>
      </c>
      <c r="W151" s="8">
        <v>3.03</v>
      </c>
      <c r="X151" s="8">
        <v>1</v>
      </c>
      <c r="Y151" s="8">
        <v>4</v>
      </c>
      <c r="Z151" s="8">
        <v>12</v>
      </c>
      <c r="AA151" s="9"/>
    </row>
    <row r="152" customHeight="1" spans="1:27">
      <c r="A152" s="8" t="s">
        <v>570</v>
      </c>
      <c r="B152" s="9" t="s">
        <v>590</v>
      </c>
      <c r="C152" s="10" t="s">
        <v>6576</v>
      </c>
      <c r="D152" s="10" t="s">
        <v>5233</v>
      </c>
      <c r="E152" s="11" t="s">
        <v>5603</v>
      </c>
      <c r="F152" s="12" t="s">
        <v>6577</v>
      </c>
      <c r="G152" s="13" t="s">
        <v>6578</v>
      </c>
      <c r="H152" s="14" t="s">
        <v>5594</v>
      </c>
      <c r="I152" s="16">
        <v>337.35</v>
      </c>
      <c r="J152" s="15" t="s">
        <v>6579</v>
      </c>
      <c r="K152" s="15" t="s">
        <v>6026</v>
      </c>
      <c r="L152" s="16">
        <v>67</v>
      </c>
      <c r="M152" s="16">
        <v>198.6067882</v>
      </c>
      <c r="N152" s="16" t="s">
        <v>5239</v>
      </c>
      <c r="O152" s="16"/>
      <c r="P152" s="15" t="s">
        <v>6580</v>
      </c>
      <c r="Q152" s="15" t="s">
        <v>6581</v>
      </c>
      <c r="R152" s="15" t="s">
        <v>5901</v>
      </c>
      <c r="S152" s="15" t="s">
        <v>6582</v>
      </c>
      <c r="T152" s="15" t="s">
        <v>5244</v>
      </c>
      <c r="U152" s="15" t="s">
        <v>6583</v>
      </c>
      <c r="V152" s="17" t="s">
        <v>6584</v>
      </c>
      <c r="W152" s="8">
        <v>0.894</v>
      </c>
      <c r="X152" s="8">
        <v>4</v>
      </c>
      <c r="Y152" s="8">
        <v>1</v>
      </c>
      <c r="Z152" s="8">
        <v>4</v>
      </c>
      <c r="AA152" s="9"/>
    </row>
    <row r="153" customHeight="1" spans="1:27">
      <c r="A153" s="8" t="s">
        <v>652</v>
      </c>
      <c r="B153" s="9" t="s">
        <v>672</v>
      </c>
      <c r="C153" s="10" t="s">
        <v>6585</v>
      </c>
      <c r="D153" s="10" t="s">
        <v>5233</v>
      </c>
      <c r="E153" s="11" t="s">
        <v>6199</v>
      </c>
      <c r="F153" s="12" t="s">
        <v>6586</v>
      </c>
      <c r="G153" s="13" t="s">
        <v>6587</v>
      </c>
      <c r="H153" s="14" t="s">
        <v>5345</v>
      </c>
      <c r="I153" s="16">
        <v>425.91</v>
      </c>
      <c r="J153" s="15" t="s">
        <v>6588</v>
      </c>
      <c r="K153" s="15" t="s">
        <v>5723</v>
      </c>
      <c r="L153" s="16">
        <v>85</v>
      </c>
      <c r="M153" s="16">
        <v>199.5726797</v>
      </c>
      <c r="N153" s="16">
        <v>85</v>
      </c>
      <c r="O153" s="16">
        <v>199.5726797</v>
      </c>
      <c r="P153" s="15" t="s">
        <v>6589</v>
      </c>
      <c r="Q153" s="15" t="s">
        <v>6590</v>
      </c>
      <c r="R153" s="15" t="s">
        <v>5569</v>
      </c>
      <c r="S153" s="15" t="s">
        <v>6591</v>
      </c>
      <c r="T153" s="15" t="s">
        <v>5377</v>
      </c>
      <c r="U153" s="15" t="s">
        <v>5249</v>
      </c>
      <c r="V153" s="17" t="s">
        <v>6592</v>
      </c>
      <c r="W153" s="8">
        <v>1.8</v>
      </c>
      <c r="X153" s="8">
        <v>6</v>
      </c>
      <c r="Y153" s="8">
        <v>2</v>
      </c>
      <c r="Z153" s="8">
        <v>8</v>
      </c>
      <c r="AA153" s="9"/>
    </row>
    <row r="154" customHeight="1" spans="1:27">
      <c r="A154" s="8" t="s">
        <v>80</v>
      </c>
      <c r="B154" s="9" t="s">
        <v>100</v>
      </c>
      <c r="C154" s="10" t="s">
        <v>6593</v>
      </c>
      <c r="D154" s="10" t="s">
        <v>5233</v>
      </c>
      <c r="E154" s="11" t="s">
        <v>5296</v>
      </c>
      <c r="F154" s="12" t="s">
        <v>6077</v>
      </c>
      <c r="G154" s="13" t="s">
        <v>6594</v>
      </c>
      <c r="H154" s="14" t="s">
        <v>5345</v>
      </c>
      <c r="I154" s="16">
        <v>419.9</v>
      </c>
      <c r="J154" s="15" t="s">
        <v>6595</v>
      </c>
      <c r="K154" s="15" t="s">
        <v>5936</v>
      </c>
      <c r="L154" s="16">
        <v>83</v>
      </c>
      <c r="M154" s="16">
        <v>197.666111</v>
      </c>
      <c r="N154" s="16">
        <v>78</v>
      </c>
      <c r="O154" s="16">
        <v>185.7585139</v>
      </c>
      <c r="P154" s="15" t="s">
        <v>6596</v>
      </c>
      <c r="Q154" s="15" t="s">
        <v>6597</v>
      </c>
      <c r="R154" s="15" t="s">
        <v>5569</v>
      </c>
      <c r="S154" s="15" t="s">
        <v>6598</v>
      </c>
      <c r="T154" s="15" t="s">
        <v>6599</v>
      </c>
      <c r="U154" s="15" t="s">
        <v>6600</v>
      </c>
      <c r="V154" s="17" t="s">
        <v>6601</v>
      </c>
      <c r="W154" s="8">
        <v>3.128</v>
      </c>
      <c r="X154" s="8">
        <v>2</v>
      </c>
      <c r="Y154" s="8">
        <v>0</v>
      </c>
      <c r="Z154" s="8">
        <v>4</v>
      </c>
      <c r="AA154" s="9"/>
    </row>
    <row r="155" customHeight="1" spans="1:27">
      <c r="A155" s="8" t="s">
        <v>162</v>
      </c>
      <c r="B155" s="9" t="s">
        <v>182</v>
      </c>
      <c r="C155" s="10" t="s">
        <v>6602</v>
      </c>
      <c r="D155" s="10" t="s">
        <v>5233</v>
      </c>
      <c r="E155" s="11" t="s">
        <v>5489</v>
      </c>
      <c r="F155" s="12" t="s">
        <v>5235</v>
      </c>
      <c r="G155" s="13" t="s">
        <v>6603</v>
      </c>
      <c r="H155" s="14" t="s">
        <v>5345</v>
      </c>
      <c r="I155" s="16">
        <v>500.46</v>
      </c>
      <c r="J155" s="15" t="s">
        <v>6604</v>
      </c>
      <c r="K155" s="15" t="s">
        <v>6091</v>
      </c>
      <c r="L155" s="16">
        <v>100</v>
      </c>
      <c r="M155" s="16">
        <v>199.8161691</v>
      </c>
      <c r="N155" s="16">
        <v>100</v>
      </c>
      <c r="O155" s="16">
        <v>199.8161691</v>
      </c>
      <c r="P155" s="15" t="s">
        <v>6605</v>
      </c>
      <c r="Q155" s="15" t="s">
        <v>6606</v>
      </c>
      <c r="R155" s="15" t="s">
        <v>5520</v>
      </c>
      <c r="S155" s="15" t="s">
        <v>6607</v>
      </c>
      <c r="T155" s="15" t="s">
        <v>6084</v>
      </c>
      <c r="U155" s="15" t="s">
        <v>6608</v>
      </c>
      <c r="V155" s="17" t="s">
        <v>6609</v>
      </c>
      <c r="W155" s="8">
        <v>3.755</v>
      </c>
      <c r="X155" s="8">
        <v>3</v>
      </c>
      <c r="Y155" s="8">
        <v>2</v>
      </c>
      <c r="Z155" s="8">
        <v>9</v>
      </c>
      <c r="AA155" s="9"/>
    </row>
    <row r="156" customHeight="1" spans="1:27">
      <c r="A156" s="8" t="s">
        <v>244</v>
      </c>
      <c r="B156" s="9" t="s">
        <v>264</v>
      </c>
      <c r="C156" s="10" t="s">
        <v>6610</v>
      </c>
      <c r="D156" s="10" t="s">
        <v>5233</v>
      </c>
      <c r="E156" s="11" t="s">
        <v>5296</v>
      </c>
      <c r="F156" s="12" t="s">
        <v>6611</v>
      </c>
      <c r="G156" s="13" t="s">
        <v>6612</v>
      </c>
      <c r="H156" s="14" t="s">
        <v>5606</v>
      </c>
      <c r="I156" s="16">
        <v>452.59</v>
      </c>
      <c r="J156" s="15" t="s">
        <v>6613</v>
      </c>
      <c r="K156" s="15" t="s">
        <v>6276</v>
      </c>
      <c r="L156" s="16">
        <v>91</v>
      </c>
      <c r="M156" s="16">
        <v>201.0649816</v>
      </c>
      <c r="N156" s="16" t="s">
        <v>5239</v>
      </c>
      <c r="O156" s="16"/>
      <c r="P156" s="15" t="s">
        <v>6614</v>
      </c>
      <c r="Q156" s="15" t="s">
        <v>6615</v>
      </c>
      <c r="R156" s="15" t="s">
        <v>5520</v>
      </c>
      <c r="S156" s="15" t="s">
        <v>6616</v>
      </c>
      <c r="T156" s="15" t="s">
        <v>5244</v>
      </c>
      <c r="U156" s="15" t="s">
        <v>6617</v>
      </c>
      <c r="V156" s="17" t="s">
        <v>6618</v>
      </c>
      <c r="W156" s="8">
        <v>5.307</v>
      </c>
      <c r="X156" s="8">
        <v>3</v>
      </c>
      <c r="Y156" s="8">
        <v>1</v>
      </c>
      <c r="Z156" s="8">
        <v>10</v>
      </c>
      <c r="AA156" s="9"/>
    </row>
    <row r="157" customHeight="1" spans="1:27">
      <c r="A157" s="8" t="s">
        <v>326</v>
      </c>
      <c r="B157" s="9" t="s">
        <v>346</v>
      </c>
      <c r="C157" s="10" t="s">
        <v>6619</v>
      </c>
      <c r="D157" s="10" t="s">
        <v>5233</v>
      </c>
      <c r="E157" s="11" t="s">
        <v>5305</v>
      </c>
      <c r="F157" s="12" t="s">
        <v>5249</v>
      </c>
      <c r="G157" s="15" t="s">
        <v>5249</v>
      </c>
      <c r="H157" s="14" t="s">
        <v>6620</v>
      </c>
      <c r="I157" s="16">
        <v>275.34</v>
      </c>
      <c r="J157" s="15" t="s">
        <v>6621</v>
      </c>
      <c r="K157" s="15" t="s">
        <v>6101</v>
      </c>
      <c r="L157" s="16">
        <v>55</v>
      </c>
      <c r="M157" s="16">
        <v>199.7530326</v>
      </c>
      <c r="N157" s="16" t="s">
        <v>5239</v>
      </c>
      <c r="O157" s="16"/>
      <c r="P157" s="15" t="s">
        <v>6622</v>
      </c>
      <c r="Q157" s="15" t="s">
        <v>6623</v>
      </c>
      <c r="R157" s="15" t="s">
        <v>5764</v>
      </c>
      <c r="S157" s="15" t="s">
        <v>6624</v>
      </c>
      <c r="T157" s="15" t="s">
        <v>5244</v>
      </c>
      <c r="U157" s="15" t="s">
        <v>6625</v>
      </c>
      <c r="V157" s="17" t="s">
        <v>6626</v>
      </c>
      <c r="W157" s="8">
        <v>2.349</v>
      </c>
      <c r="X157" s="8">
        <v>3</v>
      </c>
      <c r="Y157" s="8">
        <v>1</v>
      </c>
      <c r="Z157" s="8">
        <v>4</v>
      </c>
      <c r="AA157" s="9"/>
    </row>
    <row r="158" customHeight="1" spans="1:27">
      <c r="A158" s="8" t="s">
        <v>408</v>
      </c>
      <c r="B158" s="9" t="s">
        <v>428</v>
      </c>
      <c r="C158" s="10" t="s">
        <v>6627</v>
      </c>
      <c r="D158" s="10" t="s">
        <v>5233</v>
      </c>
      <c r="E158" s="11" t="s">
        <v>5603</v>
      </c>
      <c r="F158" s="12" t="s">
        <v>6628</v>
      </c>
      <c r="G158" s="13" t="s">
        <v>6629</v>
      </c>
      <c r="H158" s="14" t="s">
        <v>5250</v>
      </c>
      <c r="I158" s="16">
        <v>666.7</v>
      </c>
      <c r="J158" s="15" t="s">
        <v>6630</v>
      </c>
      <c r="K158" s="15" t="s">
        <v>6101</v>
      </c>
      <c r="L158" s="16">
        <v>20</v>
      </c>
      <c r="M158" s="16">
        <v>29.99850007</v>
      </c>
      <c r="N158" s="16" t="s">
        <v>5239</v>
      </c>
      <c r="O158" s="16"/>
      <c r="P158" s="15" t="s">
        <v>6631</v>
      </c>
      <c r="Q158" s="15" t="s">
        <v>6632</v>
      </c>
      <c r="R158" s="15" t="s">
        <v>5764</v>
      </c>
      <c r="S158" s="15" t="s">
        <v>6633</v>
      </c>
      <c r="T158" s="15" t="s">
        <v>6436</v>
      </c>
      <c r="U158" s="15" t="s">
        <v>5249</v>
      </c>
      <c r="V158" s="17" t="s">
        <v>6634</v>
      </c>
      <c r="W158" s="8">
        <v>-2.107</v>
      </c>
      <c r="X158" s="8">
        <v>9</v>
      </c>
      <c r="Y158" s="8">
        <v>1</v>
      </c>
      <c r="Z158" s="8">
        <v>12</v>
      </c>
      <c r="AA158" s="9"/>
    </row>
    <row r="159" customHeight="1" spans="1:27">
      <c r="A159" s="8" t="s">
        <v>490</v>
      </c>
      <c r="B159" s="9" t="s">
        <v>510</v>
      </c>
      <c r="C159" s="10" t="s">
        <v>6635</v>
      </c>
      <c r="D159" s="10" t="s">
        <v>5233</v>
      </c>
      <c r="E159" s="11" t="s">
        <v>5603</v>
      </c>
      <c r="F159" s="12" t="s">
        <v>5545</v>
      </c>
      <c r="G159" s="13" t="s">
        <v>6636</v>
      </c>
      <c r="H159" s="14" t="s">
        <v>5618</v>
      </c>
      <c r="I159" s="16">
        <v>413.49</v>
      </c>
      <c r="J159" s="15" t="s">
        <v>6637</v>
      </c>
      <c r="K159" s="15" t="s">
        <v>5864</v>
      </c>
      <c r="L159" s="16">
        <v>83</v>
      </c>
      <c r="M159" s="16">
        <v>200.7303683</v>
      </c>
      <c r="N159" s="16">
        <v>83</v>
      </c>
      <c r="O159" s="16">
        <v>200.7303683</v>
      </c>
      <c r="P159" s="15" t="s">
        <v>6638</v>
      </c>
      <c r="Q159" s="15" t="s">
        <v>6639</v>
      </c>
      <c r="R159" s="15" t="s">
        <v>5569</v>
      </c>
      <c r="S159" s="15" t="s">
        <v>6640</v>
      </c>
      <c r="T159" s="15" t="s">
        <v>6641</v>
      </c>
      <c r="U159" s="15" t="s">
        <v>6642</v>
      </c>
      <c r="V159" s="17" t="s">
        <v>6643</v>
      </c>
      <c r="W159" s="8">
        <v>-1.958</v>
      </c>
      <c r="X159" s="8">
        <v>4</v>
      </c>
      <c r="Y159" s="8">
        <v>2</v>
      </c>
      <c r="Z159" s="8">
        <v>9</v>
      </c>
      <c r="AA159" s="9"/>
    </row>
    <row r="160" customHeight="1" spans="1:27">
      <c r="A160" s="19" t="s">
        <v>572</v>
      </c>
      <c r="B160" s="20" t="s">
        <v>592</v>
      </c>
      <c r="C160" s="10" t="s">
        <v>6644</v>
      </c>
      <c r="D160" s="10" t="s">
        <v>5233</v>
      </c>
      <c r="E160" s="21" t="s">
        <v>5603</v>
      </c>
      <c r="F160" s="22" t="s">
        <v>6645</v>
      </c>
      <c r="G160" s="23" t="s">
        <v>6646</v>
      </c>
      <c r="H160" s="24" t="s">
        <v>5584</v>
      </c>
      <c r="I160" s="25">
        <v>408.51</v>
      </c>
      <c r="J160" s="26" t="s">
        <v>6647</v>
      </c>
      <c r="K160" s="26" t="s">
        <v>6648</v>
      </c>
      <c r="L160" s="25">
        <v>89</v>
      </c>
      <c r="M160" s="25">
        <v>200.01</v>
      </c>
      <c r="N160" s="25" t="s">
        <v>5239</v>
      </c>
      <c r="O160" s="25"/>
      <c r="P160" s="27" t="s">
        <v>6649</v>
      </c>
      <c r="Q160" s="26" t="s">
        <v>6650</v>
      </c>
      <c r="R160" s="26" t="s">
        <v>6651</v>
      </c>
      <c r="S160" s="26" t="s">
        <v>6652</v>
      </c>
      <c r="T160" s="26"/>
      <c r="U160" s="26"/>
      <c r="V160" s="17" t="s">
        <v>6653</v>
      </c>
      <c r="W160" s="19">
        <v>2.719</v>
      </c>
      <c r="X160" s="19">
        <v>5</v>
      </c>
      <c r="Y160" s="19">
        <v>2</v>
      </c>
      <c r="Z160" s="19">
        <v>11</v>
      </c>
      <c r="AA160" s="20"/>
    </row>
    <row r="161" customHeight="1" spans="1:27">
      <c r="A161" s="8" t="s">
        <v>654</v>
      </c>
      <c r="B161" s="9" t="s">
        <v>674</v>
      </c>
      <c r="C161" s="10" t="s">
        <v>6654</v>
      </c>
      <c r="D161" s="10" t="s">
        <v>5233</v>
      </c>
      <c r="E161" s="11" t="s">
        <v>6005</v>
      </c>
      <c r="F161" s="12" t="s">
        <v>5886</v>
      </c>
      <c r="G161" s="15" t="s">
        <v>5249</v>
      </c>
      <c r="H161" s="14" t="s">
        <v>5618</v>
      </c>
      <c r="I161" s="16">
        <v>458.93</v>
      </c>
      <c r="J161" s="15" t="s">
        <v>6655</v>
      </c>
      <c r="K161" s="15" t="s">
        <v>5864</v>
      </c>
      <c r="L161" s="16">
        <v>91</v>
      </c>
      <c r="M161" s="16">
        <v>198.2873205</v>
      </c>
      <c r="N161" s="16">
        <v>91</v>
      </c>
      <c r="O161" s="16">
        <v>198.2873205</v>
      </c>
      <c r="P161" s="15" t="s">
        <v>6656</v>
      </c>
      <c r="Q161" s="15" t="s">
        <v>6657</v>
      </c>
      <c r="R161" s="15" t="s">
        <v>5569</v>
      </c>
      <c r="S161" s="15" t="s">
        <v>6658</v>
      </c>
      <c r="T161" s="15" t="s">
        <v>6659</v>
      </c>
      <c r="U161" s="15" t="s">
        <v>5249</v>
      </c>
      <c r="V161" s="17" t="s">
        <v>6660</v>
      </c>
      <c r="W161" s="8">
        <v>2.453</v>
      </c>
      <c r="X161" s="8">
        <v>2</v>
      </c>
      <c r="Y161" s="8">
        <v>1</v>
      </c>
      <c r="Z161" s="8">
        <v>8</v>
      </c>
      <c r="AA161" s="9"/>
    </row>
    <row r="162" customHeight="1" spans="1:27">
      <c r="A162" s="8" t="s">
        <v>22</v>
      </c>
      <c r="B162" s="9" t="s">
        <v>42</v>
      </c>
      <c r="C162" s="10" t="s">
        <v>6661</v>
      </c>
      <c r="D162" s="10" t="s">
        <v>5233</v>
      </c>
      <c r="E162" s="11" t="s">
        <v>5603</v>
      </c>
      <c r="F162" s="12" t="s">
        <v>5524</v>
      </c>
      <c r="G162" s="13" t="s">
        <v>6662</v>
      </c>
      <c r="H162" s="14" t="s">
        <v>5618</v>
      </c>
      <c r="I162" s="16">
        <v>290.17</v>
      </c>
      <c r="J162" s="15" t="s">
        <v>6663</v>
      </c>
      <c r="K162" s="15" t="s">
        <v>5723</v>
      </c>
      <c r="L162" s="16">
        <v>10</v>
      </c>
      <c r="M162" s="16">
        <v>34.46255643</v>
      </c>
      <c r="N162" s="16">
        <v>15</v>
      </c>
      <c r="O162" s="16">
        <v>51.69383465</v>
      </c>
      <c r="P162" s="15" t="s">
        <v>6664</v>
      </c>
      <c r="Q162" s="15" t="s">
        <v>6665</v>
      </c>
      <c r="R162" s="15" t="s">
        <v>5569</v>
      </c>
      <c r="S162" s="15" t="s">
        <v>6666</v>
      </c>
      <c r="T162" s="15" t="s">
        <v>5377</v>
      </c>
      <c r="U162" s="15" t="s">
        <v>6667</v>
      </c>
      <c r="V162" s="17" t="s">
        <v>6668</v>
      </c>
      <c r="W162" s="8">
        <v>2.199</v>
      </c>
      <c r="X162" s="8">
        <v>3</v>
      </c>
      <c r="Y162" s="8">
        <v>2</v>
      </c>
      <c r="Z162" s="8">
        <v>2</v>
      </c>
      <c r="AA162" s="9"/>
    </row>
    <row r="163" customHeight="1" spans="1:27">
      <c r="A163" s="8" t="s">
        <v>104</v>
      </c>
      <c r="B163" s="9" t="s">
        <v>124</v>
      </c>
      <c r="C163" s="10" t="s">
        <v>6669</v>
      </c>
      <c r="D163" s="10" t="s">
        <v>5233</v>
      </c>
      <c r="E163" s="11" t="s">
        <v>5296</v>
      </c>
      <c r="F163" s="12" t="s">
        <v>6577</v>
      </c>
      <c r="G163" s="13" t="s">
        <v>6670</v>
      </c>
      <c r="H163" s="14" t="s">
        <v>5618</v>
      </c>
      <c r="I163" s="16">
        <v>339.36</v>
      </c>
      <c r="J163" s="15" t="s">
        <v>6671</v>
      </c>
      <c r="K163" s="15" t="s">
        <v>6672</v>
      </c>
      <c r="L163" s="16">
        <v>68</v>
      </c>
      <c r="M163" s="16">
        <v>200.3771806</v>
      </c>
      <c r="N163" s="16" t="s">
        <v>5239</v>
      </c>
      <c r="O163" s="16"/>
      <c r="P163" s="15" t="s">
        <v>6673</v>
      </c>
      <c r="Q163" s="15" t="s">
        <v>6674</v>
      </c>
      <c r="R163" s="15" t="s">
        <v>5764</v>
      </c>
      <c r="S163" s="15" t="s">
        <v>6675</v>
      </c>
      <c r="T163" s="15" t="s">
        <v>5244</v>
      </c>
      <c r="U163" s="15" t="s">
        <v>6676</v>
      </c>
      <c r="V163" s="17" t="s">
        <v>6677</v>
      </c>
      <c r="W163" s="8">
        <v>-1.932</v>
      </c>
      <c r="X163" s="8">
        <v>6</v>
      </c>
      <c r="Y163" s="8">
        <v>1</v>
      </c>
      <c r="Z163" s="8">
        <v>3</v>
      </c>
      <c r="AA163" s="9"/>
    </row>
    <row r="164" customHeight="1" spans="1:27">
      <c r="A164" s="8" t="s">
        <v>186</v>
      </c>
      <c r="B164" s="9" t="s">
        <v>206</v>
      </c>
      <c r="C164" s="10" t="s">
        <v>6678</v>
      </c>
      <c r="D164" s="10" t="s">
        <v>5233</v>
      </c>
      <c r="E164" s="11" t="s">
        <v>6679</v>
      </c>
      <c r="F164" s="12" t="s">
        <v>6089</v>
      </c>
      <c r="G164" s="15" t="s">
        <v>5249</v>
      </c>
      <c r="H164" s="14" t="s">
        <v>6680</v>
      </c>
      <c r="I164" s="16">
        <v>327.33</v>
      </c>
      <c r="J164" s="15" t="s">
        <v>6681</v>
      </c>
      <c r="K164" s="15" t="s">
        <v>6570</v>
      </c>
      <c r="L164" s="16">
        <v>66</v>
      </c>
      <c r="M164" s="16">
        <v>201.6313812</v>
      </c>
      <c r="N164" s="16" t="s">
        <v>5239</v>
      </c>
      <c r="O164" s="16"/>
      <c r="P164" s="15" t="s">
        <v>6682</v>
      </c>
      <c r="Q164" s="15" t="s">
        <v>6683</v>
      </c>
      <c r="R164" s="15" t="s">
        <v>6573</v>
      </c>
      <c r="S164" s="15" t="s">
        <v>6684</v>
      </c>
      <c r="T164" s="15" t="s">
        <v>5244</v>
      </c>
      <c r="U164" s="15" t="s">
        <v>6685</v>
      </c>
      <c r="V164" s="17" t="s">
        <v>6686</v>
      </c>
      <c r="W164" s="8">
        <v>2.679</v>
      </c>
      <c r="X164" s="8">
        <v>4</v>
      </c>
      <c r="Y164" s="8">
        <v>1</v>
      </c>
      <c r="Z164" s="8">
        <v>6</v>
      </c>
      <c r="AA164" s="9"/>
    </row>
    <row r="165" customHeight="1" spans="1:27">
      <c r="A165" s="8" t="s">
        <v>268</v>
      </c>
      <c r="B165" s="9" t="s">
        <v>288</v>
      </c>
      <c r="C165" s="10" t="s">
        <v>6687</v>
      </c>
      <c r="D165" s="10" t="s">
        <v>5233</v>
      </c>
      <c r="E165" s="11" t="s">
        <v>5603</v>
      </c>
      <c r="F165" s="12" t="s">
        <v>5627</v>
      </c>
      <c r="G165" s="13" t="s">
        <v>6688</v>
      </c>
      <c r="H165" s="14" t="s">
        <v>5618</v>
      </c>
      <c r="I165" s="16">
        <v>313.86</v>
      </c>
      <c r="J165" s="15" t="s">
        <v>6689</v>
      </c>
      <c r="K165" s="15" t="s">
        <v>5864</v>
      </c>
      <c r="L165" s="16">
        <v>55.5</v>
      </c>
      <c r="M165" s="16">
        <v>176.830434</v>
      </c>
      <c r="N165" s="16">
        <v>55.5</v>
      </c>
      <c r="O165" s="16">
        <v>176.830434</v>
      </c>
      <c r="P165" s="15" t="s">
        <v>6690</v>
      </c>
      <c r="Q165" s="15" t="s">
        <v>6691</v>
      </c>
      <c r="R165" s="15" t="s">
        <v>5569</v>
      </c>
      <c r="S165" s="15" t="s">
        <v>6692</v>
      </c>
      <c r="T165" s="15" t="s">
        <v>5377</v>
      </c>
      <c r="U165" s="15" t="s">
        <v>5249</v>
      </c>
      <c r="V165" s="17" t="s">
        <v>6693</v>
      </c>
      <c r="W165" s="8">
        <v>3.404</v>
      </c>
      <c r="X165" s="8">
        <v>1</v>
      </c>
      <c r="Y165" s="8">
        <v>0</v>
      </c>
      <c r="Z165" s="8">
        <v>5</v>
      </c>
      <c r="AA165" s="9"/>
    </row>
    <row r="166" customHeight="1" spans="1:27">
      <c r="A166" s="8" t="s">
        <v>350</v>
      </c>
      <c r="B166" s="9" t="s">
        <v>370</v>
      </c>
      <c r="C166" s="10" t="s">
        <v>6694</v>
      </c>
      <c r="D166" s="10" t="s">
        <v>5233</v>
      </c>
      <c r="E166" s="11" t="s">
        <v>5296</v>
      </c>
      <c r="F166" s="12" t="s">
        <v>6249</v>
      </c>
      <c r="G166" s="13" t="s">
        <v>6695</v>
      </c>
      <c r="H166" s="14" t="s">
        <v>5594</v>
      </c>
      <c r="I166" s="16">
        <v>349.31</v>
      </c>
      <c r="J166" s="15" t="s">
        <v>6696</v>
      </c>
      <c r="K166" s="15" t="s">
        <v>5927</v>
      </c>
      <c r="L166" s="16">
        <v>70</v>
      </c>
      <c r="M166" s="16">
        <v>200.3950646</v>
      </c>
      <c r="N166" s="16" t="s">
        <v>5239</v>
      </c>
      <c r="O166" s="16"/>
      <c r="P166" s="15" t="s">
        <v>6697</v>
      </c>
      <c r="Q166" s="15" t="s">
        <v>6698</v>
      </c>
      <c r="R166" s="15" t="s">
        <v>5764</v>
      </c>
      <c r="S166" s="15" t="s">
        <v>6699</v>
      </c>
      <c r="T166" s="15" t="s">
        <v>5244</v>
      </c>
      <c r="U166" s="15" t="s">
        <v>6700</v>
      </c>
      <c r="V166" s="17" t="s">
        <v>6701</v>
      </c>
      <c r="W166" s="8">
        <v>2.071</v>
      </c>
      <c r="X166" s="8">
        <v>4</v>
      </c>
      <c r="Y166" s="8">
        <v>0</v>
      </c>
      <c r="Z166" s="8">
        <v>5</v>
      </c>
      <c r="AA166" s="9"/>
    </row>
    <row r="167" customHeight="1" spans="1:27">
      <c r="A167" s="8" t="s">
        <v>432</v>
      </c>
      <c r="B167" s="9" t="s">
        <v>452</v>
      </c>
      <c r="C167" s="10" t="s">
        <v>6702</v>
      </c>
      <c r="D167" s="10" t="s">
        <v>5233</v>
      </c>
      <c r="E167" s="11" t="s">
        <v>5474</v>
      </c>
      <c r="F167" s="12" t="s">
        <v>5616</v>
      </c>
      <c r="G167" s="13" t="s">
        <v>6703</v>
      </c>
      <c r="H167" s="14" t="s">
        <v>6680</v>
      </c>
      <c r="I167" s="16">
        <v>236.29</v>
      </c>
      <c r="J167" s="15" t="s">
        <v>6704</v>
      </c>
      <c r="K167" s="15" t="s">
        <v>6705</v>
      </c>
      <c r="L167" s="16">
        <v>47</v>
      </c>
      <c r="M167" s="16">
        <v>198.9081214</v>
      </c>
      <c r="N167" s="16" t="s">
        <v>5239</v>
      </c>
      <c r="O167" s="16"/>
      <c r="P167" s="15" t="s">
        <v>6706</v>
      </c>
      <c r="Q167" s="15" t="s">
        <v>6707</v>
      </c>
      <c r="R167" s="15" t="s">
        <v>5764</v>
      </c>
      <c r="S167" s="15" t="s">
        <v>6708</v>
      </c>
      <c r="T167" s="15" t="s">
        <v>5244</v>
      </c>
      <c r="U167" s="15" t="s">
        <v>6709</v>
      </c>
      <c r="V167" s="17" t="s">
        <v>6710</v>
      </c>
      <c r="W167" s="8">
        <v>2.184</v>
      </c>
      <c r="X167" s="8">
        <v>1</v>
      </c>
      <c r="Y167" s="8">
        <v>1</v>
      </c>
      <c r="Z167" s="8">
        <v>2</v>
      </c>
      <c r="AA167" s="9"/>
    </row>
    <row r="168" customHeight="1" spans="1:27">
      <c r="A168" s="8" t="s">
        <v>514</v>
      </c>
      <c r="B168" s="9" t="s">
        <v>534</v>
      </c>
      <c r="C168" s="10" t="s">
        <v>6711</v>
      </c>
      <c r="D168" s="10" t="s">
        <v>5233</v>
      </c>
      <c r="E168" s="11" t="s">
        <v>6199</v>
      </c>
      <c r="F168" s="12" t="s">
        <v>5627</v>
      </c>
      <c r="G168" s="13" t="s">
        <v>6712</v>
      </c>
      <c r="H168" s="14" t="s">
        <v>5618</v>
      </c>
      <c r="I168" s="16">
        <v>449.4</v>
      </c>
      <c r="J168" s="15" t="s">
        <v>6713</v>
      </c>
      <c r="K168" s="15" t="s">
        <v>6714</v>
      </c>
      <c r="L168" s="16">
        <v>90</v>
      </c>
      <c r="M168" s="16">
        <v>200.2670227</v>
      </c>
      <c r="N168" s="16" t="s">
        <v>5239</v>
      </c>
      <c r="O168" s="16"/>
      <c r="P168" s="15" t="s">
        <v>6715</v>
      </c>
      <c r="Q168" s="15" t="s">
        <v>6716</v>
      </c>
      <c r="R168" s="15" t="s">
        <v>5569</v>
      </c>
      <c r="S168" s="15" t="s">
        <v>6717</v>
      </c>
      <c r="T168" s="15" t="s">
        <v>5377</v>
      </c>
      <c r="U168" s="15" t="s">
        <v>6718</v>
      </c>
      <c r="V168" s="17" t="s">
        <v>6719</v>
      </c>
      <c r="W168" s="8">
        <v>4.641</v>
      </c>
      <c r="X168" s="8">
        <v>2</v>
      </c>
      <c r="Y168" s="8">
        <v>1</v>
      </c>
      <c r="Z168" s="8">
        <v>4</v>
      </c>
      <c r="AA168" s="9"/>
    </row>
    <row r="169" customHeight="1" spans="1:27">
      <c r="A169" s="8" t="s">
        <v>596</v>
      </c>
      <c r="B169" s="9" t="s">
        <v>616</v>
      </c>
      <c r="C169" s="10" t="s">
        <v>6720</v>
      </c>
      <c r="D169" s="10" t="s">
        <v>5233</v>
      </c>
      <c r="E169" s="11" t="s">
        <v>5296</v>
      </c>
      <c r="F169" s="12" t="s">
        <v>5616</v>
      </c>
      <c r="G169" s="13" t="s">
        <v>6721</v>
      </c>
      <c r="H169" s="14" t="s">
        <v>5618</v>
      </c>
      <c r="I169" s="16">
        <v>212.23</v>
      </c>
      <c r="J169" s="15" t="s">
        <v>6722</v>
      </c>
      <c r="K169" s="15" t="s">
        <v>5917</v>
      </c>
      <c r="L169" s="16">
        <v>42</v>
      </c>
      <c r="M169" s="16">
        <v>197.8985063</v>
      </c>
      <c r="N169" s="16" t="s">
        <v>5239</v>
      </c>
      <c r="O169" s="16"/>
      <c r="P169" s="15" t="s">
        <v>6723</v>
      </c>
      <c r="Q169" s="15" t="s">
        <v>6724</v>
      </c>
      <c r="R169" s="15" t="s">
        <v>5520</v>
      </c>
      <c r="S169" s="15" t="s">
        <v>6725</v>
      </c>
      <c r="T169" s="15" t="s">
        <v>5244</v>
      </c>
      <c r="U169" s="15" t="s">
        <v>6726</v>
      </c>
      <c r="V169" s="17" t="s">
        <v>6727</v>
      </c>
      <c r="W169" s="8">
        <v>0.411</v>
      </c>
      <c r="X169" s="8">
        <v>4</v>
      </c>
      <c r="Y169" s="8">
        <v>1</v>
      </c>
      <c r="Z169" s="8">
        <v>2</v>
      </c>
      <c r="AA169" s="9"/>
    </row>
    <row r="170" customHeight="1" spans="1:27">
      <c r="A170" s="8" t="s">
        <v>24</v>
      </c>
      <c r="B170" s="9" t="s">
        <v>44</v>
      </c>
      <c r="C170" s="10" t="s">
        <v>6728</v>
      </c>
      <c r="D170" s="10" t="s">
        <v>5233</v>
      </c>
      <c r="E170" s="11" t="s">
        <v>5305</v>
      </c>
      <c r="F170" s="12" t="s">
        <v>5235</v>
      </c>
      <c r="G170" s="15" t="s">
        <v>5249</v>
      </c>
      <c r="H170" s="14" t="s">
        <v>5507</v>
      </c>
      <c r="I170" s="16">
        <v>489.4</v>
      </c>
      <c r="J170" s="15" t="s">
        <v>6729</v>
      </c>
      <c r="K170" s="15" t="s">
        <v>6730</v>
      </c>
      <c r="L170" s="16">
        <v>14</v>
      </c>
      <c r="M170" s="16">
        <v>28.60645689</v>
      </c>
      <c r="N170" s="16" t="s">
        <v>5239</v>
      </c>
      <c r="O170" s="16"/>
      <c r="P170" s="15" t="s">
        <v>6731</v>
      </c>
      <c r="Q170" s="15" t="s">
        <v>6732</v>
      </c>
      <c r="R170" s="15" t="s">
        <v>5764</v>
      </c>
      <c r="S170" s="15" t="s">
        <v>6733</v>
      </c>
      <c r="T170" s="15" t="s">
        <v>5244</v>
      </c>
      <c r="U170" s="15" t="s">
        <v>6734</v>
      </c>
      <c r="V170" s="17" t="s">
        <v>6735</v>
      </c>
      <c r="W170" s="8">
        <v>4.808</v>
      </c>
      <c r="X170" s="8">
        <v>2</v>
      </c>
      <c r="Y170" s="8">
        <v>1</v>
      </c>
      <c r="Z170" s="8">
        <v>4</v>
      </c>
      <c r="AA170" s="9"/>
    </row>
    <row r="171" customHeight="1" spans="1:27">
      <c r="A171" s="8" t="s">
        <v>106</v>
      </c>
      <c r="B171" s="9" t="s">
        <v>126</v>
      </c>
      <c r="C171" s="10" t="s">
        <v>6736</v>
      </c>
      <c r="D171" s="10" t="s">
        <v>5233</v>
      </c>
      <c r="E171" s="11" t="s">
        <v>5924</v>
      </c>
      <c r="F171" s="12" t="s">
        <v>6737</v>
      </c>
      <c r="G171" s="13" t="s">
        <v>6738</v>
      </c>
      <c r="H171" s="14" t="s">
        <v>5594</v>
      </c>
      <c r="I171" s="16">
        <v>802.93</v>
      </c>
      <c r="J171" s="15" t="s">
        <v>6739</v>
      </c>
      <c r="K171" s="15" t="s">
        <v>6407</v>
      </c>
      <c r="L171" s="16">
        <v>104</v>
      </c>
      <c r="M171" s="16">
        <v>129.5256124</v>
      </c>
      <c r="N171" s="16" t="s">
        <v>5239</v>
      </c>
      <c r="O171" s="16"/>
      <c r="P171" s="15" t="s">
        <v>6740</v>
      </c>
      <c r="Q171" s="15" t="s">
        <v>6741</v>
      </c>
      <c r="R171" s="15" t="s">
        <v>5284</v>
      </c>
      <c r="S171" s="15" t="s">
        <v>6742</v>
      </c>
      <c r="T171" s="15" t="s">
        <v>6599</v>
      </c>
      <c r="U171" s="15" t="s">
        <v>6743</v>
      </c>
      <c r="V171" s="17" t="s">
        <v>6744</v>
      </c>
      <c r="W171" s="8">
        <v>4.083</v>
      </c>
      <c r="X171" s="8">
        <v>7</v>
      </c>
      <c r="Y171" s="8">
        <v>5</v>
      </c>
      <c r="Z171" s="8">
        <v>18</v>
      </c>
      <c r="AA171" s="9"/>
    </row>
    <row r="172" customHeight="1" spans="1:27">
      <c r="A172" s="8" t="s">
        <v>188</v>
      </c>
      <c r="B172" s="9" t="s">
        <v>208</v>
      </c>
      <c r="C172" s="10" t="s">
        <v>6745</v>
      </c>
      <c r="D172" s="10" t="s">
        <v>5233</v>
      </c>
      <c r="E172" s="11" t="s">
        <v>5305</v>
      </c>
      <c r="F172" s="12" t="s">
        <v>5249</v>
      </c>
      <c r="G172" s="15" t="s">
        <v>5249</v>
      </c>
      <c r="H172" s="14" t="s">
        <v>5618</v>
      </c>
      <c r="I172" s="16">
        <v>436.26</v>
      </c>
      <c r="J172" s="15" t="s">
        <v>6746</v>
      </c>
      <c r="K172" s="15" t="s">
        <v>6747</v>
      </c>
      <c r="L172" s="16">
        <v>15</v>
      </c>
      <c r="M172" s="16">
        <v>34.383166</v>
      </c>
      <c r="N172" s="16" t="s">
        <v>5239</v>
      </c>
      <c r="O172" s="16"/>
      <c r="P172" s="15" t="s">
        <v>6748</v>
      </c>
      <c r="Q172" s="15" t="s">
        <v>6749</v>
      </c>
      <c r="R172" s="15" t="s">
        <v>5394</v>
      </c>
      <c r="S172" s="15" t="s">
        <v>6750</v>
      </c>
      <c r="T172" s="15" t="s">
        <v>5244</v>
      </c>
      <c r="U172" s="15" t="s">
        <v>5249</v>
      </c>
      <c r="V172" s="17" t="s">
        <v>6751</v>
      </c>
      <c r="W172" s="8">
        <v>5.342</v>
      </c>
      <c r="X172" s="8">
        <v>3</v>
      </c>
      <c r="Y172" s="8">
        <v>0</v>
      </c>
      <c r="Z172" s="8">
        <v>3</v>
      </c>
      <c r="AA172" s="9"/>
    </row>
    <row r="173" customHeight="1" spans="1:27">
      <c r="A173" s="8" t="s">
        <v>270</v>
      </c>
      <c r="B173" s="9" t="s">
        <v>290</v>
      </c>
      <c r="C173" s="10" t="s">
        <v>6752</v>
      </c>
      <c r="D173" s="10" t="s">
        <v>5233</v>
      </c>
      <c r="E173" s="11" t="s">
        <v>5603</v>
      </c>
      <c r="F173" s="12" t="s">
        <v>6753</v>
      </c>
      <c r="G173" s="13" t="s">
        <v>6754</v>
      </c>
      <c r="H173" s="14" t="s">
        <v>5594</v>
      </c>
      <c r="I173" s="16">
        <v>437.89</v>
      </c>
      <c r="J173" s="15" t="s">
        <v>6755</v>
      </c>
      <c r="K173" s="15" t="s">
        <v>5742</v>
      </c>
      <c r="L173" s="16">
        <v>87</v>
      </c>
      <c r="M173" s="16">
        <v>198.6800338</v>
      </c>
      <c r="N173" s="16">
        <v>60</v>
      </c>
      <c r="O173" s="16">
        <v>137.020713</v>
      </c>
      <c r="P173" s="15" t="s">
        <v>6756</v>
      </c>
      <c r="Q173" s="15" t="s">
        <v>6757</v>
      </c>
      <c r="R173" s="15" t="s">
        <v>5444</v>
      </c>
      <c r="S173" s="15" t="s">
        <v>6758</v>
      </c>
      <c r="T173" s="15" t="s">
        <v>5377</v>
      </c>
      <c r="U173" s="15" t="s">
        <v>6759</v>
      </c>
      <c r="V173" s="17" t="s">
        <v>6760</v>
      </c>
      <c r="W173" s="8">
        <v>-0.32</v>
      </c>
      <c r="X173" s="8">
        <v>3</v>
      </c>
      <c r="Y173" s="8">
        <v>1</v>
      </c>
      <c r="Z173" s="8">
        <v>4</v>
      </c>
      <c r="AA173" s="9"/>
    </row>
    <row r="174" customHeight="1" spans="1:27">
      <c r="A174" s="8" t="s">
        <v>352</v>
      </c>
      <c r="B174" s="9" t="s">
        <v>372</v>
      </c>
      <c r="C174" s="10" t="s">
        <v>6761</v>
      </c>
      <c r="D174" s="10" t="s">
        <v>5233</v>
      </c>
      <c r="E174" s="11" t="s">
        <v>5603</v>
      </c>
      <c r="F174" s="12" t="s">
        <v>5977</v>
      </c>
      <c r="G174" s="13" t="s">
        <v>6762</v>
      </c>
      <c r="H174" s="14" t="s">
        <v>5507</v>
      </c>
      <c r="I174" s="16">
        <v>416.64</v>
      </c>
      <c r="J174" s="15" t="s">
        <v>6763</v>
      </c>
      <c r="K174" s="15" t="s">
        <v>6764</v>
      </c>
      <c r="L174" s="16">
        <v>83</v>
      </c>
      <c r="M174" s="16">
        <v>199.2127496</v>
      </c>
      <c r="N174" s="16" t="s">
        <v>5239</v>
      </c>
      <c r="O174" s="16"/>
      <c r="P174" s="15" t="s">
        <v>6765</v>
      </c>
      <c r="Q174" s="15" t="s">
        <v>6766</v>
      </c>
      <c r="R174" s="15" t="s">
        <v>5764</v>
      </c>
      <c r="S174" s="15" t="s">
        <v>6767</v>
      </c>
      <c r="T174" s="15" t="s">
        <v>5274</v>
      </c>
      <c r="U174" s="15" t="s">
        <v>6768</v>
      </c>
      <c r="V174" s="17" t="s">
        <v>6769</v>
      </c>
      <c r="W174" s="8">
        <v>5.179</v>
      </c>
      <c r="X174" s="8">
        <v>0</v>
      </c>
      <c r="Y174" s="8">
        <v>2</v>
      </c>
      <c r="Z174" s="8">
        <v>6</v>
      </c>
      <c r="AA174" s="9"/>
    </row>
    <row r="175" customHeight="1" spans="1:27">
      <c r="A175" s="8" t="s">
        <v>434</v>
      </c>
      <c r="B175" s="9" t="s">
        <v>454</v>
      </c>
      <c r="C175" s="10" t="s">
        <v>6770</v>
      </c>
      <c r="D175" s="10" t="s">
        <v>5233</v>
      </c>
      <c r="E175" s="11" t="s">
        <v>5474</v>
      </c>
      <c r="F175" s="12" t="s">
        <v>5616</v>
      </c>
      <c r="G175" s="13" t="s">
        <v>6771</v>
      </c>
      <c r="H175" s="14" t="s">
        <v>5606</v>
      </c>
      <c r="I175" s="16">
        <v>412.65</v>
      </c>
      <c r="J175" s="15" t="s">
        <v>6772</v>
      </c>
      <c r="K175" s="15" t="s">
        <v>6764</v>
      </c>
      <c r="L175" s="16">
        <v>83</v>
      </c>
      <c r="M175" s="16">
        <v>201.1389798</v>
      </c>
      <c r="N175" s="16" t="s">
        <v>5239</v>
      </c>
      <c r="O175" s="16"/>
      <c r="P175" s="15" t="s">
        <v>6773</v>
      </c>
      <c r="Q175" s="15" t="s">
        <v>6774</v>
      </c>
      <c r="R175" s="15" t="s">
        <v>5764</v>
      </c>
      <c r="S175" s="15" t="s">
        <v>6775</v>
      </c>
      <c r="T175" s="15" t="s">
        <v>5244</v>
      </c>
      <c r="U175" s="15" t="s">
        <v>6776</v>
      </c>
      <c r="V175" s="17" t="s">
        <v>6777</v>
      </c>
      <c r="W175" s="8">
        <v>6.337</v>
      </c>
      <c r="X175" s="8">
        <v>0</v>
      </c>
      <c r="Y175" s="8">
        <v>2</v>
      </c>
      <c r="Z175" s="8">
        <v>5</v>
      </c>
      <c r="AA175" s="9"/>
    </row>
    <row r="176" customHeight="1" spans="1:27">
      <c r="A176" s="8" t="s">
        <v>516</v>
      </c>
      <c r="B176" s="9" t="s">
        <v>536</v>
      </c>
      <c r="C176" s="10" t="s">
        <v>6778</v>
      </c>
      <c r="D176" s="10" t="s">
        <v>5233</v>
      </c>
      <c r="E176" s="11" t="s">
        <v>6779</v>
      </c>
      <c r="F176" s="12" t="s">
        <v>6780</v>
      </c>
      <c r="G176" s="15" t="s">
        <v>5249</v>
      </c>
      <c r="H176" s="14" t="s">
        <v>5606</v>
      </c>
      <c r="I176" s="16">
        <v>400.64</v>
      </c>
      <c r="J176" s="15" t="s">
        <v>6781</v>
      </c>
      <c r="K176" s="15" t="s">
        <v>6764</v>
      </c>
      <c r="L176" s="16">
        <v>80</v>
      </c>
      <c r="M176" s="16">
        <v>199.6805112</v>
      </c>
      <c r="N176" s="16" t="s">
        <v>5239</v>
      </c>
      <c r="O176" s="16"/>
      <c r="P176" s="15" t="s">
        <v>6782</v>
      </c>
      <c r="Q176" s="15" t="s">
        <v>6783</v>
      </c>
      <c r="R176" s="15" t="s">
        <v>5764</v>
      </c>
      <c r="S176" s="15" t="s">
        <v>6784</v>
      </c>
      <c r="T176" s="15" t="s">
        <v>5244</v>
      </c>
      <c r="U176" s="15" t="s">
        <v>5249</v>
      </c>
      <c r="V176" s="17" t="s">
        <v>6785</v>
      </c>
      <c r="W176" s="8">
        <v>6.53</v>
      </c>
      <c r="X176" s="8">
        <v>0</v>
      </c>
      <c r="Y176" s="8">
        <v>2</v>
      </c>
      <c r="Z176" s="8">
        <v>6</v>
      </c>
      <c r="AA176" s="9"/>
    </row>
    <row r="177" customHeight="1" spans="1:27">
      <c r="A177" s="8" t="s">
        <v>598</v>
      </c>
      <c r="B177" s="9" t="s">
        <v>618</v>
      </c>
      <c r="C177" s="10" t="s">
        <v>6786</v>
      </c>
      <c r="D177" s="10" t="s">
        <v>5233</v>
      </c>
      <c r="E177" s="11" t="s">
        <v>5489</v>
      </c>
      <c r="F177" s="12" t="s">
        <v>5249</v>
      </c>
      <c r="G177" s="13" t="s">
        <v>6787</v>
      </c>
      <c r="H177" s="14" t="s">
        <v>5618</v>
      </c>
      <c r="I177" s="16">
        <v>398.45</v>
      </c>
      <c r="J177" s="15" t="s">
        <v>6788</v>
      </c>
      <c r="K177" s="15" t="s">
        <v>6789</v>
      </c>
      <c r="L177" s="16">
        <v>80</v>
      </c>
      <c r="M177" s="16">
        <v>200.7780148</v>
      </c>
      <c r="N177" s="16">
        <v>80</v>
      </c>
      <c r="O177" s="16">
        <v>200.7780148</v>
      </c>
      <c r="P177" s="15" t="s">
        <v>6790</v>
      </c>
      <c r="Q177" s="15" t="s">
        <v>6791</v>
      </c>
      <c r="R177" s="15" t="s">
        <v>5764</v>
      </c>
      <c r="S177" s="15" t="s">
        <v>6792</v>
      </c>
      <c r="T177" s="15" t="s">
        <v>5332</v>
      </c>
      <c r="U177" s="15" t="s">
        <v>6793</v>
      </c>
      <c r="V177" s="17" t="s">
        <v>6794</v>
      </c>
      <c r="W177" s="8">
        <v>2.064</v>
      </c>
      <c r="X177" s="8">
        <v>2</v>
      </c>
      <c r="Y177" s="8">
        <v>2</v>
      </c>
      <c r="Z177" s="8">
        <v>7</v>
      </c>
      <c r="AA177" s="9"/>
    </row>
    <row r="178" customHeight="1" spans="1:27">
      <c r="A178" s="8" t="s">
        <v>26</v>
      </c>
      <c r="B178" s="9" t="s">
        <v>46</v>
      </c>
      <c r="C178" s="10" t="s">
        <v>6795</v>
      </c>
      <c r="D178" s="10" t="s">
        <v>5233</v>
      </c>
      <c r="E178" s="11" t="s">
        <v>5234</v>
      </c>
      <c r="F178" s="12" t="s">
        <v>5249</v>
      </c>
      <c r="G178" s="13" t="s">
        <v>6796</v>
      </c>
      <c r="H178" s="14" t="s">
        <v>5236</v>
      </c>
      <c r="I178" s="16">
        <v>738.88</v>
      </c>
      <c r="J178" s="15" t="s">
        <v>6797</v>
      </c>
      <c r="K178" s="15" t="s">
        <v>5586</v>
      </c>
      <c r="L178" s="16">
        <v>148</v>
      </c>
      <c r="M178" s="16">
        <v>200.3031615</v>
      </c>
      <c r="N178" s="16" t="s">
        <v>5239</v>
      </c>
      <c r="O178" s="16"/>
      <c r="P178" s="15" t="s">
        <v>6798</v>
      </c>
      <c r="Q178" s="15" t="s">
        <v>6799</v>
      </c>
      <c r="R178" s="15" t="s">
        <v>5284</v>
      </c>
      <c r="S178" s="15" t="s">
        <v>6800</v>
      </c>
      <c r="T178" s="15" t="s">
        <v>5244</v>
      </c>
      <c r="U178" s="15" t="s">
        <v>6801</v>
      </c>
      <c r="V178" s="17" t="s">
        <v>6802</v>
      </c>
      <c r="W178" s="8">
        <v>5.048</v>
      </c>
      <c r="X178" s="8">
        <v>8</v>
      </c>
      <c r="Y178" s="8">
        <v>4</v>
      </c>
      <c r="Z178" s="8">
        <v>13</v>
      </c>
      <c r="AA178" s="9"/>
    </row>
    <row r="179" customHeight="1" spans="1:27">
      <c r="A179" s="8" t="s">
        <v>108</v>
      </c>
      <c r="B179" s="9" t="s">
        <v>128</v>
      </c>
      <c r="C179" s="10" t="s">
        <v>6803</v>
      </c>
      <c r="D179" s="10" t="s">
        <v>5233</v>
      </c>
      <c r="E179" s="11" t="s">
        <v>5489</v>
      </c>
      <c r="F179" s="12" t="s">
        <v>6804</v>
      </c>
      <c r="G179" s="13" t="s">
        <v>6805</v>
      </c>
      <c r="H179" s="14" t="s">
        <v>5618</v>
      </c>
      <c r="I179" s="16">
        <v>426.48</v>
      </c>
      <c r="J179" s="15" t="s">
        <v>6806</v>
      </c>
      <c r="K179" s="15" t="s">
        <v>5864</v>
      </c>
      <c r="L179" s="16">
        <v>27</v>
      </c>
      <c r="M179" s="16">
        <v>63.30894766</v>
      </c>
      <c r="N179" s="16" t="s">
        <v>5239</v>
      </c>
      <c r="O179" s="16"/>
      <c r="P179" s="15" t="s">
        <v>6807</v>
      </c>
      <c r="Q179" s="15" t="s">
        <v>6808</v>
      </c>
      <c r="R179" s="15" t="s">
        <v>5569</v>
      </c>
      <c r="S179" s="15" t="s">
        <v>6809</v>
      </c>
      <c r="T179" s="15" t="s">
        <v>5244</v>
      </c>
      <c r="U179" s="15" t="s">
        <v>6810</v>
      </c>
      <c r="V179" s="17" t="s">
        <v>6811</v>
      </c>
      <c r="W179" s="8">
        <v>4.016</v>
      </c>
      <c r="X179" s="8">
        <v>5</v>
      </c>
      <c r="Y179" s="8">
        <v>0</v>
      </c>
      <c r="Z179" s="8">
        <v>8</v>
      </c>
      <c r="AA179" s="9"/>
    </row>
    <row r="180" customHeight="1" spans="1:27">
      <c r="A180" s="8" t="s">
        <v>190</v>
      </c>
      <c r="B180" s="9" t="s">
        <v>210</v>
      </c>
      <c r="C180" s="10" t="s">
        <v>6812</v>
      </c>
      <c r="D180" s="10" t="s">
        <v>5233</v>
      </c>
      <c r="E180" s="11" t="s">
        <v>5305</v>
      </c>
      <c r="F180" s="12" t="s">
        <v>5249</v>
      </c>
      <c r="G180" s="15" t="s">
        <v>5249</v>
      </c>
      <c r="H180" s="14" t="s">
        <v>5306</v>
      </c>
      <c r="I180" s="16">
        <v>424.47</v>
      </c>
      <c r="J180" s="15" t="s">
        <v>6813</v>
      </c>
      <c r="K180" s="15" t="s">
        <v>6814</v>
      </c>
      <c r="L180" s="16">
        <v>12</v>
      </c>
      <c r="M180" s="16">
        <v>28.27054916</v>
      </c>
      <c r="N180" s="16" t="s">
        <v>5239</v>
      </c>
      <c r="O180" s="16"/>
      <c r="P180" s="15" t="s">
        <v>6815</v>
      </c>
      <c r="Q180" s="15" t="s">
        <v>6816</v>
      </c>
      <c r="R180" s="15" t="s">
        <v>6817</v>
      </c>
      <c r="S180" s="15" t="s">
        <v>6818</v>
      </c>
      <c r="T180" s="15" t="s">
        <v>5244</v>
      </c>
      <c r="U180" s="15" t="s">
        <v>5249</v>
      </c>
      <c r="V180" s="17" t="s">
        <v>6819</v>
      </c>
      <c r="W180" s="8">
        <v>2.282</v>
      </c>
      <c r="X180" s="8">
        <v>4</v>
      </c>
      <c r="Y180" s="8">
        <v>0</v>
      </c>
      <c r="Z180" s="8">
        <v>6</v>
      </c>
      <c r="AA180" s="9"/>
    </row>
    <row r="181" customHeight="1" spans="1:27">
      <c r="A181" s="8" t="s">
        <v>272</v>
      </c>
      <c r="B181" s="9" t="s">
        <v>292</v>
      </c>
      <c r="C181" s="10" t="s">
        <v>6820</v>
      </c>
      <c r="D181" s="10" t="s">
        <v>5233</v>
      </c>
      <c r="E181" s="11" t="s">
        <v>5702</v>
      </c>
      <c r="F181" s="12" t="s">
        <v>5616</v>
      </c>
      <c r="G181" s="13" t="s">
        <v>6821</v>
      </c>
      <c r="H181" s="14" t="s">
        <v>5618</v>
      </c>
      <c r="I181" s="16">
        <v>371.93</v>
      </c>
      <c r="J181" s="15" t="s">
        <v>6822</v>
      </c>
      <c r="K181" s="15" t="s">
        <v>5864</v>
      </c>
      <c r="L181" s="16">
        <v>74</v>
      </c>
      <c r="M181" s="16">
        <v>198.9621703</v>
      </c>
      <c r="N181" s="16">
        <v>22</v>
      </c>
      <c r="O181" s="16">
        <v>59.15091549</v>
      </c>
      <c r="P181" s="15" t="s">
        <v>6823</v>
      </c>
      <c r="Q181" s="15" t="s">
        <v>6824</v>
      </c>
      <c r="R181" s="15" t="s">
        <v>5569</v>
      </c>
      <c r="S181" s="15" t="s">
        <v>6825</v>
      </c>
      <c r="T181" s="15" t="s">
        <v>5377</v>
      </c>
      <c r="U181" s="15" t="s">
        <v>5249</v>
      </c>
      <c r="V181" s="17" t="s">
        <v>6826</v>
      </c>
      <c r="W181" s="8">
        <v>2.435</v>
      </c>
      <c r="X181" s="8">
        <v>2</v>
      </c>
      <c r="Y181" s="8">
        <v>2</v>
      </c>
      <c r="Z181" s="8">
        <v>5</v>
      </c>
      <c r="AA181" s="9"/>
    </row>
    <row r="182" customHeight="1" spans="1:27">
      <c r="A182" s="8" t="s">
        <v>354</v>
      </c>
      <c r="B182" s="9" t="s">
        <v>374</v>
      </c>
      <c r="C182" s="10" t="s">
        <v>6827</v>
      </c>
      <c r="D182" s="10" t="s">
        <v>5233</v>
      </c>
      <c r="E182" s="11" t="s">
        <v>5234</v>
      </c>
      <c r="F182" s="12" t="s">
        <v>5249</v>
      </c>
      <c r="G182" s="13" t="s">
        <v>6828</v>
      </c>
      <c r="H182" s="14" t="s">
        <v>5236</v>
      </c>
      <c r="I182" s="16">
        <v>532.56</v>
      </c>
      <c r="J182" s="15" t="s">
        <v>6829</v>
      </c>
      <c r="K182" s="15" t="s">
        <v>6830</v>
      </c>
      <c r="L182" s="16">
        <v>30</v>
      </c>
      <c r="M182" s="16">
        <v>56.33168094</v>
      </c>
      <c r="N182" s="16" t="s">
        <v>5239</v>
      </c>
      <c r="O182" s="16"/>
      <c r="P182" s="15" t="s">
        <v>6831</v>
      </c>
      <c r="Q182" s="15" t="s">
        <v>6832</v>
      </c>
      <c r="R182" s="15" t="s">
        <v>5255</v>
      </c>
      <c r="S182" s="15" t="s">
        <v>6833</v>
      </c>
      <c r="T182" s="15" t="s">
        <v>5244</v>
      </c>
      <c r="U182" s="15" t="s">
        <v>5249</v>
      </c>
      <c r="V182" s="17" t="s">
        <v>6834</v>
      </c>
      <c r="W182" s="8">
        <v>4.884</v>
      </c>
      <c r="X182" s="8">
        <v>3</v>
      </c>
      <c r="Y182" s="8">
        <v>1</v>
      </c>
      <c r="Z182" s="8">
        <v>7</v>
      </c>
      <c r="AA182" s="9"/>
    </row>
    <row r="183" customHeight="1" spans="1:27">
      <c r="A183" s="8" t="s">
        <v>436</v>
      </c>
      <c r="B183" s="9" t="s">
        <v>456</v>
      </c>
      <c r="C183" s="10" t="s">
        <v>6835</v>
      </c>
      <c r="D183" s="10" t="s">
        <v>5233</v>
      </c>
      <c r="E183" s="11" t="s">
        <v>5603</v>
      </c>
      <c r="F183" s="12" t="s">
        <v>5627</v>
      </c>
      <c r="G183" s="13" t="s">
        <v>5800</v>
      </c>
      <c r="H183" s="14" t="s">
        <v>5236</v>
      </c>
      <c r="I183" s="16">
        <v>285.23</v>
      </c>
      <c r="J183" s="15" t="s">
        <v>6836</v>
      </c>
      <c r="K183" s="15" t="s">
        <v>6837</v>
      </c>
      <c r="L183" s="16">
        <v>57</v>
      </c>
      <c r="M183" s="16">
        <v>199.8387266</v>
      </c>
      <c r="N183" s="16" t="s">
        <v>5239</v>
      </c>
      <c r="O183" s="16"/>
      <c r="P183" s="15" t="s">
        <v>6838</v>
      </c>
      <c r="Q183" s="15" t="s">
        <v>6839</v>
      </c>
      <c r="R183" s="15" t="s">
        <v>6391</v>
      </c>
      <c r="S183" s="15" t="s">
        <v>6840</v>
      </c>
      <c r="T183" s="15" t="s">
        <v>5274</v>
      </c>
      <c r="U183" s="15" t="s">
        <v>6841</v>
      </c>
      <c r="V183" s="17" t="s">
        <v>6842</v>
      </c>
      <c r="W183" s="8">
        <v>-1.312</v>
      </c>
      <c r="X183" s="8">
        <v>4</v>
      </c>
      <c r="Y183" s="8">
        <v>4</v>
      </c>
      <c r="Z183" s="8">
        <v>2</v>
      </c>
      <c r="AA183" s="9"/>
    </row>
    <row r="184" customHeight="1" spans="1:27">
      <c r="A184" s="8" t="s">
        <v>518</v>
      </c>
      <c r="B184" s="9" t="s">
        <v>538</v>
      </c>
      <c r="C184" s="10" t="s">
        <v>6843</v>
      </c>
      <c r="D184" s="10" t="s">
        <v>5233</v>
      </c>
      <c r="E184" s="11" t="s">
        <v>5234</v>
      </c>
      <c r="F184" s="12" t="s">
        <v>5249</v>
      </c>
      <c r="G184" s="13" t="s">
        <v>6844</v>
      </c>
      <c r="H184" s="14" t="s">
        <v>5507</v>
      </c>
      <c r="I184" s="16">
        <v>477.47</v>
      </c>
      <c r="J184" s="15" t="s">
        <v>6845</v>
      </c>
      <c r="K184" s="15" t="s">
        <v>5761</v>
      </c>
      <c r="L184" s="16">
        <v>28</v>
      </c>
      <c r="M184" s="16">
        <v>58.6424278</v>
      </c>
      <c r="N184" s="16" t="s">
        <v>5239</v>
      </c>
      <c r="O184" s="16"/>
      <c r="P184" s="15" t="s">
        <v>6846</v>
      </c>
      <c r="Q184" s="15" t="s">
        <v>6847</v>
      </c>
      <c r="R184" s="15" t="s">
        <v>5764</v>
      </c>
      <c r="S184" s="15" t="s">
        <v>6848</v>
      </c>
      <c r="T184" s="15" t="s">
        <v>5244</v>
      </c>
      <c r="U184" s="15" t="s">
        <v>5249</v>
      </c>
      <c r="V184" s="17" t="s">
        <v>6849</v>
      </c>
      <c r="W184" s="8">
        <v>1.94</v>
      </c>
      <c r="X184" s="8">
        <v>7</v>
      </c>
      <c r="Y184" s="8">
        <v>3</v>
      </c>
      <c r="Z184" s="8">
        <v>10</v>
      </c>
      <c r="AA184" s="9"/>
    </row>
    <row r="185" customHeight="1" spans="1:27">
      <c r="A185" s="8" t="s">
        <v>600</v>
      </c>
      <c r="B185" s="9" t="s">
        <v>620</v>
      </c>
      <c r="C185" s="10" t="s">
        <v>6850</v>
      </c>
      <c r="D185" s="10" t="s">
        <v>5233</v>
      </c>
      <c r="E185" s="11" t="s">
        <v>5603</v>
      </c>
      <c r="F185" s="12" t="s">
        <v>5524</v>
      </c>
      <c r="G185" s="13" t="s">
        <v>6851</v>
      </c>
      <c r="H185" s="14" t="s">
        <v>5901</v>
      </c>
      <c r="I185" s="16">
        <v>385.82</v>
      </c>
      <c r="J185" s="15" t="s">
        <v>6852</v>
      </c>
      <c r="K185" s="15" t="s">
        <v>6026</v>
      </c>
      <c r="L185" s="16">
        <v>11</v>
      </c>
      <c r="M185" s="16">
        <v>28.51070447</v>
      </c>
      <c r="N185" s="16" t="s">
        <v>5239</v>
      </c>
      <c r="O185" s="16"/>
      <c r="P185" s="15" t="s">
        <v>6853</v>
      </c>
      <c r="Q185" s="15" t="s">
        <v>6854</v>
      </c>
      <c r="R185" s="15" t="s">
        <v>5901</v>
      </c>
      <c r="S185" s="15" t="s">
        <v>6855</v>
      </c>
      <c r="T185" s="15" t="s">
        <v>6856</v>
      </c>
      <c r="U185" s="15" t="s">
        <v>6857</v>
      </c>
      <c r="V185" s="17" t="s">
        <v>6858</v>
      </c>
      <c r="W185" s="8">
        <v>-2.54</v>
      </c>
      <c r="X185" s="8">
        <v>3</v>
      </c>
      <c r="Y185" s="8">
        <v>2</v>
      </c>
      <c r="Z185" s="8">
        <v>4</v>
      </c>
      <c r="AA185" s="9"/>
    </row>
    <row r="186" customHeight="1" spans="1:27">
      <c r="A186" s="8" t="s">
        <v>28</v>
      </c>
      <c r="B186" s="9" t="s">
        <v>48</v>
      </c>
      <c r="C186" s="10" t="s">
        <v>6859</v>
      </c>
      <c r="D186" s="10" t="s">
        <v>5233</v>
      </c>
      <c r="E186" s="11" t="s">
        <v>5603</v>
      </c>
      <c r="F186" s="12" t="s">
        <v>6860</v>
      </c>
      <c r="G186" s="13" t="s">
        <v>6861</v>
      </c>
      <c r="H186" s="14" t="s">
        <v>5584</v>
      </c>
      <c r="I186" s="16">
        <v>392.46</v>
      </c>
      <c r="J186" s="15" t="s">
        <v>6862</v>
      </c>
      <c r="K186" s="15" t="s">
        <v>6054</v>
      </c>
      <c r="L186" s="16">
        <v>79</v>
      </c>
      <c r="M186" s="16">
        <v>201.2943994</v>
      </c>
      <c r="N186" s="16" t="s">
        <v>5239</v>
      </c>
      <c r="O186" s="16"/>
      <c r="P186" s="15" t="s">
        <v>6863</v>
      </c>
      <c r="Q186" s="15" t="s">
        <v>6864</v>
      </c>
      <c r="R186" s="15" t="s">
        <v>5611</v>
      </c>
      <c r="S186" s="15" t="s">
        <v>6172</v>
      </c>
      <c r="T186" s="15" t="s">
        <v>5274</v>
      </c>
      <c r="U186" s="15" t="s">
        <v>6865</v>
      </c>
      <c r="V186" s="17" t="s">
        <v>6173</v>
      </c>
      <c r="W186" s="8">
        <v>1.708</v>
      </c>
      <c r="X186" s="8">
        <v>2</v>
      </c>
      <c r="Y186" s="8">
        <v>2</v>
      </c>
      <c r="Z186" s="8">
        <v>2</v>
      </c>
      <c r="AA186" s="9"/>
    </row>
    <row r="187" customHeight="1" spans="1:27">
      <c r="A187" s="8" t="s">
        <v>110</v>
      </c>
      <c r="B187" s="9" t="s">
        <v>130</v>
      </c>
      <c r="C187" s="10" t="s">
        <v>6866</v>
      </c>
      <c r="D187" s="10" t="s">
        <v>5233</v>
      </c>
      <c r="E187" s="11" t="s">
        <v>5808</v>
      </c>
      <c r="F187" s="12" t="s">
        <v>5545</v>
      </c>
      <c r="G187" s="13" t="s">
        <v>6867</v>
      </c>
      <c r="H187" s="14" t="s">
        <v>5380</v>
      </c>
      <c r="I187" s="16">
        <v>433.49</v>
      </c>
      <c r="J187" s="15" t="s">
        <v>6868</v>
      </c>
      <c r="K187" s="15" t="s">
        <v>5873</v>
      </c>
      <c r="L187" s="16">
        <v>86</v>
      </c>
      <c r="M187" s="16">
        <v>198.3898129</v>
      </c>
      <c r="N187" s="16" t="s">
        <v>5239</v>
      </c>
      <c r="O187" s="16"/>
      <c r="P187" s="15" t="s">
        <v>6869</v>
      </c>
      <c r="Q187" s="15" t="s">
        <v>6870</v>
      </c>
      <c r="R187" s="15" t="s">
        <v>5764</v>
      </c>
      <c r="S187" s="15" t="s">
        <v>6871</v>
      </c>
      <c r="T187" s="15" t="s">
        <v>5244</v>
      </c>
      <c r="U187" s="15" t="s">
        <v>6872</v>
      </c>
      <c r="V187" s="17" t="s">
        <v>6873</v>
      </c>
      <c r="W187" s="8">
        <v>3.209</v>
      </c>
      <c r="X187" s="8">
        <v>6</v>
      </c>
      <c r="Y187" s="8">
        <v>1</v>
      </c>
      <c r="Z187" s="8">
        <v>10</v>
      </c>
      <c r="AA187" s="9"/>
    </row>
    <row r="188" customHeight="1" spans="1:27">
      <c r="A188" s="8" t="s">
        <v>192</v>
      </c>
      <c r="B188" s="9" t="s">
        <v>212</v>
      </c>
      <c r="C188" s="10" t="s">
        <v>6874</v>
      </c>
      <c r="D188" s="10" t="s">
        <v>5233</v>
      </c>
      <c r="E188" s="11" t="s">
        <v>6875</v>
      </c>
      <c r="F188" s="12" t="s">
        <v>6876</v>
      </c>
      <c r="G188" s="13" t="s">
        <v>6877</v>
      </c>
      <c r="H188" s="14" t="s">
        <v>6680</v>
      </c>
      <c r="I188" s="16">
        <v>254.24</v>
      </c>
      <c r="J188" s="15" t="s">
        <v>6878</v>
      </c>
      <c r="K188" s="15" t="s">
        <v>6101</v>
      </c>
      <c r="L188" s="16">
        <v>51</v>
      </c>
      <c r="M188" s="16">
        <v>200.5978603</v>
      </c>
      <c r="N188" s="16">
        <v>51</v>
      </c>
      <c r="O188" s="16">
        <v>200.5978603</v>
      </c>
      <c r="P188" s="15" t="s">
        <v>6879</v>
      </c>
      <c r="Q188" s="15" t="s">
        <v>6880</v>
      </c>
      <c r="R188" s="15" t="s">
        <v>5764</v>
      </c>
      <c r="S188" s="15" t="s">
        <v>6881</v>
      </c>
      <c r="T188" s="15" t="s">
        <v>5244</v>
      </c>
      <c r="U188" s="15" t="s">
        <v>6882</v>
      </c>
      <c r="V188" s="17" t="s">
        <v>6883</v>
      </c>
      <c r="W188" s="8">
        <v>-1.151</v>
      </c>
      <c r="X188" s="8">
        <v>3</v>
      </c>
      <c r="Y188" s="8">
        <v>2</v>
      </c>
      <c r="Z188" s="8">
        <v>3</v>
      </c>
      <c r="AA188" s="9"/>
    </row>
    <row r="189" customHeight="1" spans="1:27">
      <c r="A189" s="8" t="s">
        <v>274</v>
      </c>
      <c r="B189" s="9" t="s">
        <v>294</v>
      </c>
      <c r="C189" s="10" t="s">
        <v>6884</v>
      </c>
      <c r="D189" s="10" t="s">
        <v>5233</v>
      </c>
      <c r="E189" s="11" t="s">
        <v>5654</v>
      </c>
      <c r="F189" s="12" t="s">
        <v>6098</v>
      </c>
      <c r="G189" s="13" t="s">
        <v>6885</v>
      </c>
      <c r="H189" s="14" t="s">
        <v>5594</v>
      </c>
      <c r="I189" s="16">
        <v>435.43</v>
      </c>
      <c r="J189" s="15" t="s">
        <v>6886</v>
      </c>
      <c r="K189" s="15" t="s">
        <v>6026</v>
      </c>
      <c r="L189" s="16">
        <v>87</v>
      </c>
      <c r="M189" s="16">
        <v>199.8024941</v>
      </c>
      <c r="N189" s="16">
        <v>11</v>
      </c>
      <c r="O189" s="16">
        <v>25.26238431</v>
      </c>
      <c r="P189" s="15" t="s">
        <v>6887</v>
      </c>
      <c r="Q189" s="15" t="s">
        <v>6888</v>
      </c>
      <c r="R189" s="15" t="s">
        <v>5901</v>
      </c>
      <c r="S189" s="15" t="s">
        <v>6889</v>
      </c>
      <c r="T189" s="15" t="s">
        <v>5244</v>
      </c>
      <c r="U189" s="15" t="s">
        <v>6890</v>
      </c>
      <c r="V189" s="17" t="s">
        <v>6891</v>
      </c>
      <c r="W189" s="8">
        <v>-1.035</v>
      </c>
      <c r="X189" s="8">
        <v>6</v>
      </c>
      <c r="Y189" s="8">
        <v>2</v>
      </c>
      <c r="Z189" s="8">
        <v>7</v>
      </c>
      <c r="AA189" s="9"/>
    </row>
    <row r="190" customHeight="1" spans="1:27">
      <c r="A190" s="8" t="s">
        <v>356</v>
      </c>
      <c r="B190" s="9" t="s">
        <v>376</v>
      </c>
      <c r="C190" s="10" t="s">
        <v>6892</v>
      </c>
      <c r="D190" s="10" t="s">
        <v>5233</v>
      </c>
      <c r="E190" s="11" t="s">
        <v>5603</v>
      </c>
      <c r="F190" s="12" t="s">
        <v>6893</v>
      </c>
      <c r="G190" s="13" t="s">
        <v>6894</v>
      </c>
      <c r="H190" s="14" t="s">
        <v>5606</v>
      </c>
      <c r="I190" s="16">
        <v>354.48</v>
      </c>
      <c r="J190" s="15" t="s">
        <v>6895</v>
      </c>
      <c r="K190" s="15" t="s">
        <v>6570</v>
      </c>
      <c r="L190" s="16">
        <v>71</v>
      </c>
      <c r="M190" s="16">
        <v>200.2933875</v>
      </c>
      <c r="N190" s="16" t="s">
        <v>5239</v>
      </c>
      <c r="O190" s="16"/>
      <c r="P190" s="15" t="s">
        <v>6896</v>
      </c>
      <c r="Q190" s="15" t="s">
        <v>6897</v>
      </c>
      <c r="R190" s="15" t="s">
        <v>6573</v>
      </c>
      <c r="S190" s="15" t="s">
        <v>6898</v>
      </c>
      <c r="T190" s="15" t="s">
        <v>5244</v>
      </c>
      <c r="U190" s="15" t="s">
        <v>6899</v>
      </c>
      <c r="V190" s="17" t="s">
        <v>6900</v>
      </c>
      <c r="W190" s="8">
        <v>3.644</v>
      </c>
      <c r="X190" s="8">
        <v>2</v>
      </c>
      <c r="Y190" s="8">
        <v>2</v>
      </c>
      <c r="Z190" s="8">
        <v>13</v>
      </c>
      <c r="AA190" s="9"/>
    </row>
    <row r="191" customHeight="1" spans="1:27">
      <c r="A191" s="8" t="s">
        <v>438</v>
      </c>
      <c r="B191" s="9" t="s">
        <v>458</v>
      </c>
      <c r="C191" s="10" t="s">
        <v>6901</v>
      </c>
      <c r="D191" s="10" t="s">
        <v>5233</v>
      </c>
      <c r="E191" s="11" t="s">
        <v>5603</v>
      </c>
      <c r="F191" s="12" t="s">
        <v>6902</v>
      </c>
      <c r="G191" s="13" t="s">
        <v>6903</v>
      </c>
      <c r="H191" s="14" t="s">
        <v>6293</v>
      </c>
      <c r="I191" s="16">
        <v>342.3</v>
      </c>
      <c r="J191" s="15" t="s">
        <v>6904</v>
      </c>
      <c r="K191" s="15" t="s">
        <v>5250</v>
      </c>
      <c r="L191" s="16">
        <v>68</v>
      </c>
      <c r="M191" s="16">
        <v>198.6561496</v>
      </c>
      <c r="N191" s="16">
        <v>68</v>
      </c>
      <c r="O191" s="16">
        <v>198.6561496</v>
      </c>
      <c r="P191" s="15" t="s">
        <v>6905</v>
      </c>
      <c r="Q191" s="15" t="s">
        <v>6906</v>
      </c>
      <c r="R191" s="15" t="s">
        <v>5250</v>
      </c>
      <c r="S191" s="15" t="s">
        <v>6907</v>
      </c>
      <c r="T191" s="15" t="s">
        <v>5244</v>
      </c>
      <c r="U191" s="15" t="s">
        <v>5249</v>
      </c>
      <c r="V191" s="17" t="s">
        <v>6908</v>
      </c>
      <c r="W191" s="8">
        <v>-4.621</v>
      </c>
      <c r="X191" s="8">
        <v>3</v>
      </c>
      <c r="Y191" s="8">
        <v>8</v>
      </c>
      <c r="Z191" s="8">
        <v>8</v>
      </c>
      <c r="AA191" s="9"/>
    </row>
    <row r="192" customHeight="1" spans="1:27">
      <c r="A192" s="8" t="s">
        <v>520</v>
      </c>
      <c r="B192" s="9" t="s">
        <v>540</v>
      </c>
      <c r="C192" s="10" t="s">
        <v>6909</v>
      </c>
      <c r="D192" s="10" t="s">
        <v>5233</v>
      </c>
      <c r="E192" s="11" t="s">
        <v>5808</v>
      </c>
      <c r="F192" s="12" t="s">
        <v>5627</v>
      </c>
      <c r="G192" s="13" t="s">
        <v>6910</v>
      </c>
      <c r="H192" s="14" t="s">
        <v>5345</v>
      </c>
      <c r="I192" s="16">
        <v>389.4</v>
      </c>
      <c r="J192" s="15" t="s">
        <v>6911</v>
      </c>
      <c r="K192" s="15" t="s">
        <v>6101</v>
      </c>
      <c r="L192" s="16">
        <v>78</v>
      </c>
      <c r="M192" s="16">
        <v>200.3081664</v>
      </c>
      <c r="N192" s="16" t="s">
        <v>5239</v>
      </c>
      <c r="O192" s="16"/>
      <c r="P192" s="15" t="s">
        <v>6912</v>
      </c>
      <c r="Q192" s="15" t="s">
        <v>6913</v>
      </c>
      <c r="R192" s="15" t="s">
        <v>5764</v>
      </c>
      <c r="S192" s="15" t="s">
        <v>6914</v>
      </c>
      <c r="T192" s="15" t="s">
        <v>5244</v>
      </c>
      <c r="U192" s="15" t="s">
        <v>6915</v>
      </c>
      <c r="V192" s="17" t="s">
        <v>6916</v>
      </c>
      <c r="W192" s="8">
        <v>2.183</v>
      </c>
      <c r="X192" s="8">
        <v>4</v>
      </c>
      <c r="Y192" s="8">
        <v>1</v>
      </c>
      <c r="Z192" s="8">
        <v>1</v>
      </c>
      <c r="AA192" s="9"/>
    </row>
    <row r="193" customHeight="1" spans="1:27">
      <c r="A193" s="8" t="s">
        <v>602</v>
      </c>
      <c r="B193" s="9" t="s">
        <v>622</v>
      </c>
      <c r="C193" s="10" t="s">
        <v>6917</v>
      </c>
      <c r="D193" s="10" t="s">
        <v>5233</v>
      </c>
      <c r="E193" s="11" t="s">
        <v>5474</v>
      </c>
      <c r="F193" s="12" t="s">
        <v>6876</v>
      </c>
      <c r="G193" s="13" t="s">
        <v>6918</v>
      </c>
      <c r="H193" s="14" t="s">
        <v>5380</v>
      </c>
      <c r="I193" s="16">
        <v>1202.61</v>
      </c>
      <c r="J193" s="15" t="s">
        <v>6919</v>
      </c>
      <c r="K193" s="15" t="s">
        <v>6920</v>
      </c>
      <c r="L193" s="16">
        <v>100</v>
      </c>
      <c r="M193" s="16">
        <v>83.1524767</v>
      </c>
      <c r="N193" s="16" t="s">
        <v>5239</v>
      </c>
      <c r="O193" s="16"/>
      <c r="P193" s="15" t="s">
        <v>6921</v>
      </c>
      <c r="Q193" s="15" t="s">
        <v>6922</v>
      </c>
      <c r="R193" s="15" t="s">
        <v>5250</v>
      </c>
      <c r="S193" s="15" t="s">
        <v>6923</v>
      </c>
      <c r="T193" s="15" t="s">
        <v>5244</v>
      </c>
      <c r="U193" s="15" t="s">
        <v>5249</v>
      </c>
      <c r="V193" s="17" t="s">
        <v>6924</v>
      </c>
      <c r="W193" s="8">
        <v>4.333</v>
      </c>
      <c r="X193" s="8">
        <v>11</v>
      </c>
      <c r="Y193" s="8">
        <v>5</v>
      </c>
      <c r="Z193" s="8">
        <v>15</v>
      </c>
      <c r="AA193" s="9"/>
    </row>
    <row r="194" customHeight="1" spans="1:27">
      <c r="A194" s="8" t="s">
        <v>30</v>
      </c>
      <c r="B194" s="9" t="s">
        <v>50</v>
      </c>
      <c r="C194" s="10" t="s">
        <v>6925</v>
      </c>
      <c r="D194" s="10" t="s">
        <v>5233</v>
      </c>
      <c r="E194" s="11" t="s">
        <v>5995</v>
      </c>
      <c r="F194" s="12" t="s">
        <v>5616</v>
      </c>
      <c r="G194" s="13" t="s">
        <v>6926</v>
      </c>
      <c r="H194" s="14" t="s">
        <v>5594</v>
      </c>
      <c r="I194" s="16">
        <v>665.73</v>
      </c>
      <c r="J194" s="15" t="s">
        <v>6927</v>
      </c>
      <c r="K194" s="15" t="s">
        <v>6026</v>
      </c>
      <c r="L194" s="16">
        <v>7</v>
      </c>
      <c r="M194" s="16">
        <v>10.51477326</v>
      </c>
      <c r="N194" s="16" t="s">
        <v>5239</v>
      </c>
      <c r="O194" s="16"/>
      <c r="P194" s="15" t="s">
        <v>6928</v>
      </c>
      <c r="Q194" s="15" t="s">
        <v>6929</v>
      </c>
      <c r="R194" s="15" t="s">
        <v>5901</v>
      </c>
      <c r="S194" s="15" t="s">
        <v>6930</v>
      </c>
      <c r="T194" s="15" t="s">
        <v>5244</v>
      </c>
      <c r="U194" s="15" t="s">
        <v>6931</v>
      </c>
      <c r="V194" s="17" t="s">
        <v>6932</v>
      </c>
      <c r="W194" s="8">
        <v>-2.824</v>
      </c>
      <c r="X194" s="8">
        <v>7</v>
      </c>
      <c r="Y194" s="8">
        <v>5</v>
      </c>
      <c r="Z194" s="8">
        <v>3</v>
      </c>
      <c r="AA194" s="9"/>
    </row>
    <row r="195" customHeight="1" spans="1:27">
      <c r="A195" s="8" t="s">
        <v>112</v>
      </c>
      <c r="B195" s="9" t="s">
        <v>132</v>
      </c>
      <c r="C195" s="10" t="s">
        <v>6933</v>
      </c>
      <c r="D195" s="10" t="s">
        <v>5233</v>
      </c>
      <c r="E195" s="11" t="s">
        <v>6934</v>
      </c>
      <c r="F195" s="12" t="s">
        <v>5249</v>
      </c>
      <c r="G195" s="13" t="s">
        <v>6935</v>
      </c>
      <c r="H195" s="14" t="s">
        <v>5594</v>
      </c>
      <c r="I195" s="16">
        <v>679.85</v>
      </c>
      <c r="J195" s="15" t="s">
        <v>6936</v>
      </c>
      <c r="K195" s="15" t="s">
        <v>5586</v>
      </c>
      <c r="L195" s="16">
        <v>136</v>
      </c>
      <c r="M195" s="16">
        <v>200.0441274</v>
      </c>
      <c r="N195" s="16" t="s">
        <v>5239</v>
      </c>
      <c r="O195" s="16"/>
      <c r="P195" s="15" t="s">
        <v>6937</v>
      </c>
      <c r="Q195" s="15" t="s">
        <v>6938</v>
      </c>
      <c r="R195" s="15" t="s">
        <v>5284</v>
      </c>
      <c r="S195" s="15" t="s">
        <v>6939</v>
      </c>
      <c r="T195" s="15" t="s">
        <v>5244</v>
      </c>
      <c r="U195" s="15" t="s">
        <v>6940</v>
      </c>
      <c r="V195" s="17" t="s">
        <v>6941</v>
      </c>
      <c r="W195" s="8">
        <v>2.685</v>
      </c>
      <c r="X195" s="8">
        <v>8</v>
      </c>
      <c r="Y195" s="8">
        <v>4</v>
      </c>
      <c r="Z195" s="8">
        <v>14</v>
      </c>
      <c r="AA195" s="9"/>
    </row>
    <row r="196" customHeight="1" spans="1:27">
      <c r="A196" s="8" t="s">
        <v>194</v>
      </c>
      <c r="B196" s="9" t="s">
        <v>214</v>
      </c>
      <c r="C196" s="10" t="s">
        <v>6942</v>
      </c>
      <c r="D196" s="10" t="s">
        <v>5233</v>
      </c>
      <c r="E196" s="11" t="s">
        <v>5692</v>
      </c>
      <c r="F196" s="12" t="s">
        <v>5249</v>
      </c>
      <c r="G196" s="13" t="s">
        <v>6943</v>
      </c>
      <c r="H196" s="14" t="s">
        <v>5284</v>
      </c>
      <c r="I196" s="16">
        <v>315.41</v>
      </c>
      <c r="J196" s="15" t="s">
        <v>6944</v>
      </c>
      <c r="K196" s="15" t="s">
        <v>6945</v>
      </c>
      <c r="L196" s="16">
        <v>63</v>
      </c>
      <c r="M196" s="16">
        <v>199.7400209</v>
      </c>
      <c r="N196" s="16">
        <v>63</v>
      </c>
      <c r="O196" s="16">
        <v>199.7400209</v>
      </c>
      <c r="P196" s="15" t="s">
        <v>6946</v>
      </c>
      <c r="Q196" s="15" t="s">
        <v>6947</v>
      </c>
      <c r="R196" s="15" t="s">
        <v>5284</v>
      </c>
      <c r="S196" s="15" t="s">
        <v>6948</v>
      </c>
      <c r="T196" s="15" t="s">
        <v>5274</v>
      </c>
      <c r="U196" s="15" t="s">
        <v>6949</v>
      </c>
      <c r="V196" s="17" t="s">
        <v>6950</v>
      </c>
      <c r="W196" s="8">
        <v>0.275</v>
      </c>
      <c r="X196" s="8">
        <v>1</v>
      </c>
      <c r="Y196" s="8">
        <v>1</v>
      </c>
      <c r="Z196" s="8">
        <v>2</v>
      </c>
      <c r="AA196" s="9"/>
    </row>
    <row r="197" customHeight="1" spans="1:27">
      <c r="A197" s="8" t="s">
        <v>276</v>
      </c>
      <c r="B197" s="9" t="s">
        <v>296</v>
      </c>
      <c r="C197" s="10" t="s">
        <v>6951</v>
      </c>
      <c r="D197" s="10" t="s">
        <v>5233</v>
      </c>
      <c r="E197" s="11" t="s">
        <v>5296</v>
      </c>
      <c r="F197" s="12" t="s">
        <v>5235</v>
      </c>
      <c r="G197" s="13" t="s">
        <v>6952</v>
      </c>
      <c r="H197" s="14" t="s">
        <v>5584</v>
      </c>
      <c r="I197" s="16">
        <v>316.37</v>
      </c>
      <c r="J197" s="15" t="s">
        <v>6953</v>
      </c>
      <c r="K197" s="15" t="s">
        <v>6954</v>
      </c>
      <c r="L197" s="16">
        <v>63</v>
      </c>
      <c r="M197" s="16">
        <v>199.1339255</v>
      </c>
      <c r="N197" s="16" t="s">
        <v>5239</v>
      </c>
      <c r="O197" s="16"/>
      <c r="P197" s="15" t="s">
        <v>6955</v>
      </c>
      <c r="Q197" s="15" t="s">
        <v>6956</v>
      </c>
      <c r="R197" s="15" t="s">
        <v>6573</v>
      </c>
      <c r="S197" s="15" t="s">
        <v>6957</v>
      </c>
      <c r="T197" s="15" t="s">
        <v>5244</v>
      </c>
      <c r="U197" s="15" t="s">
        <v>6958</v>
      </c>
      <c r="V197" s="17" t="s">
        <v>6959</v>
      </c>
      <c r="W197" s="8">
        <v>3.468</v>
      </c>
      <c r="X197" s="8">
        <v>3</v>
      </c>
      <c r="Y197" s="8">
        <v>0</v>
      </c>
      <c r="Z197" s="8">
        <v>5</v>
      </c>
      <c r="AA197" s="9"/>
    </row>
    <row r="198" customHeight="1" spans="1:27">
      <c r="A198" s="8" t="s">
        <v>358</v>
      </c>
      <c r="B198" s="9" t="s">
        <v>378</v>
      </c>
      <c r="C198" s="10" t="s">
        <v>6960</v>
      </c>
      <c r="D198" s="10" t="s">
        <v>5233</v>
      </c>
      <c r="E198" s="11" t="s">
        <v>5234</v>
      </c>
      <c r="F198" s="12" t="s">
        <v>5249</v>
      </c>
      <c r="G198" s="13" t="s">
        <v>6961</v>
      </c>
      <c r="H198" s="14" t="s">
        <v>5507</v>
      </c>
      <c r="I198" s="16">
        <v>408.87</v>
      </c>
      <c r="J198" s="15" t="s">
        <v>6962</v>
      </c>
      <c r="K198" s="15" t="s">
        <v>6963</v>
      </c>
      <c r="L198" s="16">
        <v>82</v>
      </c>
      <c r="M198" s="16">
        <v>200.5527429</v>
      </c>
      <c r="N198" s="16" t="s">
        <v>5239</v>
      </c>
      <c r="O198" s="16"/>
      <c r="P198" s="15" t="s">
        <v>6964</v>
      </c>
      <c r="Q198" s="15" t="s">
        <v>6965</v>
      </c>
      <c r="R198" s="15" t="s">
        <v>5716</v>
      </c>
      <c r="S198" s="15" t="s">
        <v>6966</v>
      </c>
      <c r="T198" s="15" t="s">
        <v>5244</v>
      </c>
      <c r="U198" s="15" t="s">
        <v>6967</v>
      </c>
      <c r="V198" s="17" t="s">
        <v>6968</v>
      </c>
      <c r="W198" s="8">
        <v>2.409</v>
      </c>
      <c r="X198" s="8">
        <v>2</v>
      </c>
      <c r="Y198" s="8">
        <v>4</v>
      </c>
      <c r="Z198" s="8">
        <v>6</v>
      </c>
      <c r="AA198" s="9"/>
    </row>
    <row r="199" customHeight="1" spans="1:27">
      <c r="A199" s="8" t="s">
        <v>440</v>
      </c>
      <c r="B199" s="9" t="s">
        <v>460</v>
      </c>
      <c r="C199" s="10" t="s">
        <v>6969</v>
      </c>
      <c r="D199" s="10" t="s">
        <v>5233</v>
      </c>
      <c r="E199" s="11" t="s">
        <v>5562</v>
      </c>
      <c r="F199" s="12" t="s">
        <v>6258</v>
      </c>
      <c r="G199" s="13" t="s">
        <v>6970</v>
      </c>
      <c r="H199" s="14" t="s">
        <v>5345</v>
      </c>
      <c r="I199" s="16">
        <v>441.9</v>
      </c>
      <c r="J199" s="15" t="s">
        <v>6971</v>
      </c>
      <c r="K199" s="15" t="s">
        <v>5723</v>
      </c>
      <c r="L199" s="16">
        <v>88</v>
      </c>
      <c r="M199" s="16">
        <v>199.1400769</v>
      </c>
      <c r="N199" s="16" t="s">
        <v>5239</v>
      </c>
      <c r="O199" s="16"/>
      <c r="P199" s="15" t="s">
        <v>6972</v>
      </c>
      <c r="Q199" s="15" t="s">
        <v>6973</v>
      </c>
      <c r="R199" s="15" t="s">
        <v>5569</v>
      </c>
      <c r="S199" s="15" t="s">
        <v>6974</v>
      </c>
      <c r="T199" s="15" t="s">
        <v>5377</v>
      </c>
      <c r="U199" s="15" t="s">
        <v>6975</v>
      </c>
      <c r="V199" s="17" t="s">
        <v>6976</v>
      </c>
      <c r="W199" s="8">
        <v>3.939</v>
      </c>
      <c r="X199" s="8">
        <v>2</v>
      </c>
      <c r="Y199" s="8">
        <v>3</v>
      </c>
      <c r="Z199" s="8">
        <v>6</v>
      </c>
      <c r="AA199" s="9"/>
    </row>
    <row r="200" customHeight="1" spans="1:27">
      <c r="A200" s="8" t="s">
        <v>522</v>
      </c>
      <c r="B200" s="9" t="s">
        <v>542</v>
      </c>
      <c r="C200" s="10" t="s">
        <v>6977</v>
      </c>
      <c r="D200" s="10" t="s">
        <v>5233</v>
      </c>
      <c r="E200" s="11" t="s">
        <v>6440</v>
      </c>
      <c r="F200" s="12" t="s">
        <v>6978</v>
      </c>
      <c r="G200" s="15" t="s">
        <v>5249</v>
      </c>
      <c r="H200" s="14" t="s">
        <v>5345</v>
      </c>
      <c r="I200" s="16">
        <v>334.37</v>
      </c>
      <c r="J200" s="15" t="s">
        <v>6979</v>
      </c>
      <c r="K200" s="15" t="s">
        <v>6101</v>
      </c>
      <c r="L200" s="16">
        <v>67</v>
      </c>
      <c r="M200" s="16">
        <v>200.3768281</v>
      </c>
      <c r="N200" s="16" t="s">
        <v>5239</v>
      </c>
      <c r="O200" s="16"/>
      <c r="P200" s="15" t="s">
        <v>6980</v>
      </c>
      <c r="Q200" s="15" t="s">
        <v>6981</v>
      </c>
      <c r="R200" s="15" t="s">
        <v>5764</v>
      </c>
      <c r="S200" s="15" t="s">
        <v>6982</v>
      </c>
      <c r="T200" s="15" t="s">
        <v>5244</v>
      </c>
      <c r="U200" s="15" t="s">
        <v>6983</v>
      </c>
      <c r="V200" s="17" t="s">
        <v>6984</v>
      </c>
      <c r="W200" s="8">
        <v>2.936</v>
      </c>
      <c r="X200" s="8">
        <v>4</v>
      </c>
      <c r="Y200" s="8">
        <v>2</v>
      </c>
      <c r="Z200" s="8">
        <v>3</v>
      </c>
      <c r="AA200" s="9"/>
    </row>
    <row r="201" customHeight="1" spans="1:27">
      <c r="A201" s="8" t="s">
        <v>604</v>
      </c>
      <c r="B201" s="9" t="s">
        <v>624</v>
      </c>
      <c r="C201" s="10" t="s">
        <v>6985</v>
      </c>
      <c r="D201" s="10" t="s">
        <v>5233</v>
      </c>
      <c r="E201" s="11" t="s">
        <v>5465</v>
      </c>
      <c r="F201" s="12" t="s">
        <v>5249</v>
      </c>
      <c r="G201" s="13" t="s">
        <v>6986</v>
      </c>
      <c r="H201" s="14" t="s">
        <v>6987</v>
      </c>
      <c r="I201" s="16">
        <v>452.41</v>
      </c>
      <c r="J201" s="15" t="s">
        <v>6988</v>
      </c>
      <c r="K201" s="15" t="s">
        <v>5517</v>
      </c>
      <c r="L201" s="16">
        <v>90</v>
      </c>
      <c r="M201" s="16">
        <v>198.9345947</v>
      </c>
      <c r="N201" s="16" t="s">
        <v>5239</v>
      </c>
      <c r="O201" s="16"/>
      <c r="P201" s="15" t="s">
        <v>6989</v>
      </c>
      <c r="Q201" s="15" t="s">
        <v>6990</v>
      </c>
      <c r="R201" s="15" t="s">
        <v>5520</v>
      </c>
      <c r="S201" s="15" t="s">
        <v>6991</v>
      </c>
      <c r="T201" s="15" t="s">
        <v>5244</v>
      </c>
      <c r="U201" s="15" t="s">
        <v>6992</v>
      </c>
      <c r="V201" s="17" t="s">
        <v>6993</v>
      </c>
      <c r="W201" s="8">
        <v>6.411</v>
      </c>
      <c r="X201" s="8">
        <v>5</v>
      </c>
      <c r="Y201" s="8">
        <v>1</v>
      </c>
      <c r="Z201" s="8">
        <v>5</v>
      </c>
      <c r="AA201" s="9"/>
    </row>
    <row r="202" customHeight="1" spans="1:27">
      <c r="A202" s="8" t="s">
        <v>32</v>
      </c>
      <c r="B202" s="9" t="s">
        <v>52</v>
      </c>
      <c r="C202" s="10" t="s">
        <v>6994</v>
      </c>
      <c r="D202" s="10" t="s">
        <v>5233</v>
      </c>
      <c r="E202" s="11" t="s">
        <v>5457</v>
      </c>
      <c r="F202" s="12" t="s">
        <v>5249</v>
      </c>
      <c r="G202" s="13" t="s">
        <v>6995</v>
      </c>
      <c r="H202" s="14" t="s">
        <v>5236</v>
      </c>
      <c r="I202" s="16">
        <v>273.24</v>
      </c>
      <c r="J202" s="15" t="s">
        <v>6996</v>
      </c>
      <c r="K202" s="15" t="s">
        <v>5347</v>
      </c>
      <c r="L202" s="16">
        <v>54</v>
      </c>
      <c r="M202" s="16">
        <v>197.6284585</v>
      </c>
      <c r="N202" s="16" t="s">
        <v>5239</v>
      </c>
      <c r="O202" s="16"/>
      <c r="P202" s="15" t="s">
        <v>6997</v>
      </c>
      <c r="Q202" s="15" t="s">
        <v>6998</v>
      </c>
      <c r="R202" s="15" t="s">
        <v>5350</v>
      </c>
      <c r="S202" s="15" t="s">
        <v>6999</v>
      </c>
      <c r="T202" s="15" t="s">
        <v>5244</v>
      </c>
      <c r="U202" s="15" t="s">
        <v>7000</v>
      </c>
      <c r="V202" s="17" t="s">
        <v>7001</v>
      </c>
      <c r="W202" s="8">
        <v>-0.65</v>
      </c>
      <c r="X202" s="8">
        <v>4</v>
      </c>
      <c r="Y202" s="8">
        <v>2</v>
      </c>
      <c r="Z202" s="8">
        <v>1</v>
      </c>
      <c r="AA202" s="9"/>
    </row>
    <row r="203" customHeight="1" spans="1:27">
      <c r="A203" s="8" t="s">
        <v>114</v>
      </c>
      <c r="B203" s="9" t="s">
        <v>134</v>
      </c>
      <c r="C203" s="10" t="s">
        <v>7002</v>
      </c>
      <c r="D203" s="10" t="s">
        <v>5233</v>
      </c>
      <c r="E203" s="11" t="s">
        <v>6199</v>
      </c>
      <c r="F203" s="12" t="s">
        <v>5235</v>
      </c>
      <c r="G203" s="13" t="s">
        <v>7003</v>
      </c>
      <c r="H203" s="14" t="s">
        <v>5584</v>
      </c>
      <c r="I203" s="16">
        <v>351.46</v>
      </c>
      <c r="J203" s="15" t="s">
        <v>7004</v>
      </c>
      <c r="K203" s="15" t="s">
        <v>5988</v>
      </c>
      <c r="L203" s="16">
        <v>10</v>
      </c>
      <c r="M203" s="16">
        <v>28.45274</v>
      </c>
      <c r="N203" s="16" t="s">
        <v>5239</v>
      </c>
      <c r="O203" s="16"/>
      <c r="P203" s="15" t="s">
        <v>7005</v>
      </c>
      <c r="Q203" s="15" t="s">
        <v>7006</v>
      </c>
      <c r="R203" s="15" t="s">
        <v>5764</v>
      </c>
      <c r="S203" s="15" t="s">
        <v>7007</v>
      </c>
      <c r="T203" s="15" t="s">
        <v>5244</v>
      </c>
      <c r="U203" s="15" t="s">
        <v>7008</v>
      </c>
      <c r="V203" s="17" t="s">
        <v>7009</v>
      </c>
      <c r="W203" s="8">
        <v>4.951</v>
      </c>
      <c r="X203" s="8">
        <v>3</v>
      </c>
      <c r="Y203" s="8">
        <v>0</v>
      </c>
      <c r="Z203" s="8">
        <v>5</v>
      </c>
      <c r="AA203" s="9"/>
    </row>
    <row r="204" customHeight="1" spans="1:27">
      <c r="A204" s="8" t="s">
        <v>196</v>
      </c>
      <c r="B204" s="9" t="s">
        <v>216</v>
      </c>
      <c r="C204" s="10" t="s">
        <v>7010</v>
      </c>
      <c r="D204" s="10" t="s">
        <v>5233</v>
      </c>
      <c r="E204" s="11" t="s">
        <v>6088</v>
      </c>
      <c r="F204" s="12" t="s">
        <v>5235</v>
      </c>
      <c r="G204" s="15" t="s">
        <v>5249</v>
      </c>
      <c r="H204" s="14" t="s">
        <v>5345</v>
      </c>
      <c r="I204" s="16">
        <v>327.83</v>
      </c>
      <c r="J204" s="15" t="s">
        <v>7011</v>
      </c>
      <c r="K204" s="15" t="s">
        <v>7012</v>
      </c>
      <c r="L204" s="16">
        <v>5</v>
      </c>
      <c r="M204" s="16">
        <v>15.25180734</v>
      </c>
      <c r="N204" s="16">
        <v>65</v>
      </c>
      <c r="O204" s="16">
        <v>198.2734954</v>
      </c>
      <c r="P204" s="15" t="s">
        <v>7013</v>
      </c>
      <c r="Q204" s="15" t="s">
        <v>7014</v>
      </c>
      <c r="R204" s="15" t="s">
        <v>6817</v>
      </c>
      <c r="S204" s="15" t="s">
        <v>7015</v>
      </c>
      <c r="T204" s="15" t="s">
        <v>5377</v>
      </c>
      <c r="U204" s="15" t="s">
        <v>5249</v>
      </c>
      <c r="V204" s="17" t="s">
        <v>7016</v>
      </c>
      <c r="W204" s="8">
        <v>0.57</v>
      </c>
      <c r="X204" s="8">
        <v>3</v>
      </c>
      <c r="Y204" s="8">
        <v>1</v>
      </c>
      <c r="Z204" s="8">
        <v>2</v>
      </c>
      <c r="AA204" s="9"/>
    </row>
    <row r="205" customHeight="1" spans="1:27">
      <c r="A205" s="8" t="s">
        <v>278</v>
      </c>
      <c r="B205" s="9" t="s">
        <v>298</v>
      </c>
      <c r="C205" s="10" t="s">
        <v>7017</v>
      </c>
      <c r="D205" s="10" t="s">
        <v>5233</v>
      </c>
      <c r="E205" s="11" t="s">
        <v>6199</v>
      </c>
      <c r="F205" s="12" t="s">
        <v>7018</v>
      </c>
      <c r="G205" s="13" t="s">
        <v>7019</v>
      </c>
      <c r="H205" s="14" t="s">
        <v>5584</v>
      </c>
      <c r="I205" s="16">
        <v>398.39</v>
      </c>
      <c r="J205" s="15" t="s">
        <v>7020</v>
      </c>
      <c r="K205" s="15" t="s">
        <v>6570</v>
      </c>
      <c r="L205" s="16">
        <v>80</v>
      </c>
      <c r="M205" s="16">
        <v>200.8082532</v>
      </c>
      <c r="N205" s="16" t="s">
        <v>5239</v>
      </c>
      <c r="O205" s="16"/>
      <c r="P205" s="15" t="s">
        <v>7021</v>
      </c>
      <c r="Q205" s="15" t="s">
        <v>7022</v>
      </c>
      <c r="R205" s="15" t="s">
        <v>6573</v>
      </c>
      <c r="S205" s="15" t="s">
        <v>7023</v>
      </c>
      <c r="T205" s="15" t="s">
        <v>5244</v>
      </c>
      <c r="U205" s="15" t="s">
        <v>7024</v>
      </c>
      <c r="V205" s="17" t="s">
        <v>7025</v>
      </c>
      <c r="W205" s="8">
        <v>3.463</v>
      </c>
      <c r="X205" s="8">
        <v>6</v>
      </c>
      <c r="Y205" s="8">
        <v>2</v>
      </c>
      <c r="Z205" s="8">
        <v>6</v>
      </c>
      <c r="AA205" s="9"/>
    </row>
    <row r="206" customHeight="1" spans="1:27">
      <c r="A206" s="8" t="s">
        <v>360</v>
      </c>
      <c r="B206" s="9" t="s">
        <v>380</v>
      </c>
      <c r="C206" s="10" t="s">
        <v>7026</v>
      </c>
      <c r="D206" s="10" t="s">
        <v>5233</v>
      </c>
      <c r="E206" s="11" t="s">
        <v>5603</v>
      </c>
      <c r="F206" s="12" t="s">
        <v>5616</v>
      </c>
      <c r="G206" s="13" t="s">
        <v>7027</v>
      </c>
      <c r="H206" s="14" t="s">
        <v>5345</v>
      </c>
      <c r="I206" s="16">
        <v>440.45</v>
      </c>
      <c r="J206" s="15" t="s">
        <v>7028</v>
      </c>
      <c r="K206" s="15" t="s">
        <v>6045</v>
      </c>
      <c r="L206" s="16">
        <v>88</v>
      </c>
      <c r="M206" s="16">
        <v>199.7956635</v>
      </c>
      <c r="N206" s="16" t="s">
        <v>5239</v>
      </c>
      <c r="O206" s="16"/>
      <c r="P206" s="15" t="s">
        <v>7029</v>
      </c>
      <c r="Q206" s="15" t="s">
        <v>7030</v>
      </c>
      <c r="R206" s="15" t="s">
        <v>5611</v>
      </c>
      <c r="S206" s="15" t="s">
        <v>7031</v>
      </c>
      <c r="T206" s="15" t="s">
        <v>5244</v>
      </c>
      <c r="U206" s="15" t="s">
        <v>7032</v>
      </c>
      <c r="V206" s="17" t="s">
        <v>7033</v>
      </c>
      <c r="W206" s="8">
        <v>4.626</v>
      </c>
      <c r="X206" s="8">
        <v>6</v>
      </c>
      <c r="Y206" s="8">
        <v>1</v>
      </c>
      <c r="Z206" s="8">
        <v>7</v>
      </c>
      <c r="AA206" s="9"/>
    </row>
    <row r="207" customHeight="1" spans="1:27">
      <c r="A207" s="8" t="s">
        <v>442</v>
      </c>
      <c r="B207" s="9" t="s">
        <v>462</v>
      </c>
      <c r="C207" s="10" t="s">
        <v>7034</v>
      </c>
      <c r="D207" s="10" t="s">
        <v>5233</v>
      </c>
      <c r="E207" s="11" t="s">
        <v>5654</v>
      </c>
      <c r="F207" s="12" t="s">
        <v>5249</v>
      </c>
      <c r="G207" s="13" t="s">
        <v>7035</v>
      </c>
      <c r="H207" s="14" t="s">
        <v>5345</v>
      </c>
      <c r="I207" s="16">
        <v>459.5</v>
      </c>
      <c r="J207" s="15" t="s">
        <v>7036</v>
      </c>
      <c r="K207" s="15" t="s">
        <v>7037</v>
      </c>
      <c r="L207" s="16">
        <v>18</v>
      </c>
      <c r="M207" s="16">
        <v>39.17301415</v>
      </c>
      <c r="N207" s="16" t="s">
        <v>5239</v>
      </c>
      <c r="O207" s="16"/>
      <c r="P207" s="15" t="s">
        <v>7038</v>
      </c>
      <c r="Q207" s="15" t="s">
        <v>7039</v>
      </c>
      <c r="R207" s="15" t="s">
        <v>5764</v>
      </c>
      <c r="S207" s="15" t="s">
        <v>7040</v>
      </c>
      <c r="T207" s="15" t="s">
        <v>5244</v>
      </c>
      <c r="U207" s="15" t="s">
        <v>7041</v>
      </c>
      <c r="V207" s="17" t="s">
        <v>7042</v>
      </c>
      <c r="W207" s="8">
        <v>2.865</v>
      </c>
      <c r="X207" s="8">
        <v>5</v>
      </c>
      <c r="Y207" s="8">
        <v>1</v>
      </c>
      <c r="Z207" s="8">
        <v>5</v>
      </c>
      <c r="AA207" s="9"/>
    </row>
    <row r="208" customHeight="1" spans="1:27">
      <c r="A208" s="8" t="s">
        <v>524</v>
      </c>
      <c r="B208" s="9" t="s">
        <v>544</v>
      </c>
      <c r="C208" s="10" t="s">
        <v>7043</v>
      </c>
      <c r="D208" s="10" t="s">
        <v>5233</v>
      </c>
      <c r="E208" s="11" t="s">
        <v>7044</v>
      </c>
      <c r="F208" s="12" t="s">
        <v>6077</v>
      </c>
      <c r="G208" s="13" t="s">
        <v>7045</v>
      </c>
      <c r="H208" s="14" t="s">
        <v>5345</v>
      </c>
      <c r="I208" s="16">
        <v>608.68</v>
      </c>
      <c r="J208" s="15" t="s">
        <v>7046</v>
      </c>
      <c r="K208" s="15" t="s">
        <v>5250</v>
      </c>
      <c r="L208" s="16">
        <v>13</v>
      </c>
      <c r="M208" s="16">
        <v>21.35769205</v>
      </c>
      <c r="N208" s="16" t="s">
        <v>5239</v>
      </c>
      <c r="O208" s="16"/>
      <c r="P208" s="15" t="s">
        <v>7047</v>
      </c>
      <c r="Q208" s="15" t="s">
        <v>7048</v>
      </c>
      <c r="R208" s="15" t="s">
        <v>5250</v>
      </c>
      <c r="S208" s="15" t="s">
        <v>7049</v>
      </c>
      <c r="T208" s="15" t="s">
        <v>5244</v>
      </c>
      <c r="U208" s="15" t="s">
        <v>5249</v>
      </c>
      <c r="V208" s="17" t="s">
        <v>7050</v>
      </c>
      <c r="W208" s="8">
        <v>4.242</v>
      </c>
      <c r="X208" s="8">
        <v>9</v>
      </c>
      <c r="Y208" s="8">
        <v>1</v>
      </c>
      <c r="Z208" s="8">
        <v>10</v>
      </c>
      <c r="AA208" s="9"/>
    </row>
    <row r="209" customHeight="1" spans="1:27">
      <c r="A209" s="8" t="s">
        <v>606</v>
      </c>
      <c r="B209" s="9" t="s">
        <v>626</v>
      </c>
      <c r="C209" s="10" t="s">
        <v>7051</v>
      </c>
      <c r="D209" s="10" t="s">
        <v>5233</v>
      </c>
      <c r="E209" s="11" t="s">
        <v>5603</v>
      </c>
      <c r="F209" s="12" t="s">
        <v>7052</v>
      </c>
      <c r="G209" s="13" t="s">
        <v>7053</v>
      </c>
      <c r="H209" s="14" t="s">
        <v>5345</v>
      </c>
      <c r="I209" s="16">
        <v>330.74</v>
      </c>
      <c r="J209" s="15" t="s">
        <v>7054</v>
      </c>
      <c r="K209" s="15" t="s">
        <v>5917</v>
      </c>
      <c r="L209" s="16">
        <v>66</v>
      </c>
      <c r="M209" s="16">
        <v>199.5525186</v>
      </c>
      <c r="N209" s="16" t="s">
        <v>5239</v>
      </c>
      <c r="O209" s="16"/>
      <c r="P209" s="15" t="s">
        <v>7055</v>
      </c>
      <c r="Q209" s="15" t="s">
        <v>7056</v>
      </c>
      <c r="R209" s="15" t="s">
        <v>5520</v>
      </c>
      <c r="S209" s="15" t="s">
        <v>7057</v>
      </c>
      <c r="T209" s="15" t="s">
        <v>5244</v>
      </c>
      <c r="U209" s="15" t="s">
        <v>5249</v>
      </c>
      <c r="V209" s="17" t="s">
        <v>7058</v>
      </c>
      <c r="W209" s="8">
        <v>1.403</v>
      </c>
      <c r="X209" s="8">
        <v>4</v>
      </c>
      <c r="Y209" s="8">
        <v>2</v>
      </c>
      <c r="Z209" s="8">
        <v>5</v>
      </c>
      <c r="AA209" s="9"/>
    </row>
    <row r="210" customHeight="1" spans="1:27">
      <c r="A210" s="8" t="s">
        <v>34</v>
      </c>
      <c r="B210" s="9" t="s">
        <v>54</v>
      </c>
      <c r="C210" s="10" t="s">
        <v>7059</v>
      </c>
      <c r="D210" s="10" t="s">
        <v>5233</v>
      </c>
      <c r="E210" s="11" t="s">
        <v>5603</v>
      </c>
      <c r="F210" s="12" t="s">
        <v>6249</v>
      </c>
      <c r="G210" s="13" t="s">
        <v>7060</v>
      </c>
      <c r="H210" s="14" t="s">
        <v>5345</v>
      </c>
      <c r="I210" s="16">
        <v>558.59</v>
      </c>
      <c r="J210" s="15" t="s">
        <v>7061</v>
      </c>
      <c r="K210" s="15" t="s">
        <v>6045</v>
      </c>
      <c r="L210" s="16">
        <v>89</v>
      </c>
      <c r="M210" s="16">
        <v>159.329741</v>
      </c>
      <c r="N210" s="16" t="s">
        <v>5239</v>
      </c>
      <c r="O210" s="16"/>
      <c r="P210" s="15" t="s">
        <v>7062</v>
      </c>
      <c r="Q210" s="15" t="s">
        <v>7063</v>
      </c>
      <c r="R210" s="15" t="s">
        <v>5611</v>
      </c>
      <c r="S210" s="15" t="s">
        <v>7064</v>
      </c>
      <c r="T210" s="15" t="s">
        <v>5244</v>
      </c>
      <c r="U210" s="15" t="s">
        <v>7065</v>
      </c>
      <c r="V210" s="17" t="s">
        <v>7066</v>
      </c>
      <c r="W210" s="8">
        <v>4.814</v>
      </c>
      <c r="X210" s="8">
        <v>9</v>
      </c>
      <c r="Y210" s="8">
        <v>1</v>
      </c>
      <c r="Z210" s="8">
        <v>11</v>
      </c>
      <c r="AA210" s="9"/>
    </row>
    <row r="211" customHeight="1" spans="1:27">
      <c r="A211" s="8" t="s">
        <v>116</v>
      </c>
      <c r="B211" s="9" t="s">
        <v>136</v>
      </c>
      <c r="C211" s="10" t="s">
        <v>7067</v>
      </c>
      <c r="D211" s="10" t="s">
        <v>5233</v>
      </c>
      <c r="E211" s="11" t="s">
        <v>5603</v>
      </c>
      <c r="F211" s="12" t="s">
        <v>6098</v>
      </c>
      <c r="G211" s="13" t="s">
        <v>7068</v>
      </c>
      <c r="H211" s="14" t="s">
        <v>5594</v>
      </c>
      <c r="I211" s="16">
        <v>395.41</v>
      </c>
      <c r="J211" s="15" t="s">
        <v>7069</v>
      </c>
      <c r="K211" s="15" t="s">
        <v>6026</v>
      </c>
      <c r="L211" s="16">
        <v>79</v>
      </c>
      <c r="M211" s="16">
        <v>199.7926203</v>
      </c>
      <c r="N211" s="16" t="s">
        <v>5239</v>
      </c>
      <c r="O211" s="16"/>
      <c r="P211" s="15" t="s">
        <v>7070</v>
      </c>
      <c r="Q211" s="15" t="s">
        <v>7071</v>
      </c>
      <c r="R211" s="15" t="s">
        <v>5901</v>
      </c>
      <c r="S211" s="15" t="s">
        <v>7072</v>
      </c>
      <c r="T211" s="15" t="s">
        <v>5244</v>
      </c>
      <c r="U211" s="15" t="s">
        <v>7073</v>
      </c>
      <c r="V211" s="17" t="s">
        <v>7074</v>
      </c>
      <c r="W211" s="8">
        <v>-0.172</v>
      </c>
      <c r="X211" s="8">
        <v>5</v>
      </c>
      <c r="Y211" s="8">
        <v>2</v>
      </c>
      <c r="Z211" s="8">
        <v>5</v>
      </c>
      <c r="AA211" s="9"/>
    </row>
    <row r="212" customHeight="1" spans="1:27">
      <c r="A212" s="8" t="s">
        <v>198</v>
      </c>
      <c r="B212" s="9" t="s">
        <v>218</v>
      </c>
      <c r="C212" s="10" t="s">
        <v>7075</v>
      </c>
      <c r="D212" s="10" t="s">
        <v>5233</v>
      </c>
      <c r="E212" s="11" t="s">
        <v>5603</v>
      </c>
      <c r="F212" s="12" t="s">
        <v>7076</v>
      </c>
      <c r="G212" s="13" t="s">
        <v>7077</v>
      </c>
      <c r="H212" s="14" t="s">
        <v>5594</v>
      </c>
      <c r="I212" s="16">
        <v>344.84</v>
      </c>
      <c r="J212" s="15" t="s">
        <v>7078</v>
      </c>
      <c r="K212" s="15" t="s">
        <v>6026</v>
      </c>
      <c r="L212" s="16">
        <v>11</v>
      </c>
      <c r="M212" s="16">
        <v>31.89885164</v>
      </c>
      <c r="N212" s="16" t="s">
        <v>5239</v>
      </c>
      <c r="O212" s="16"/>
      <c r="P212" s="15" t="s">
        <v>7079</v>
      </c>
      <c r="Q212" s="15" t="s">
        <v>7080</v>
      </c>
      <c r="R212" s="15" t="s">
        <v>5901</v>
      </c>
      <c r="S212" s="15" t="s">
        <v>7081</v>
      </c>
      <c r="T212" s="15" t="s">
        <v>5244</v>
      </c>
      <c r="U212" s="15" t="s">
        <v>7082</v>
      </c>
      <c r="V212" s="17" t="s">
        <v>7083</v>
      </c>
      <c r="W212" s="8">
        <v>5.222</v>
      </c>
      <c r="X212" s="8">
        <v>1</v>
      </c>
      <c r="Y212" s="8">
        <v>0</v>
      </c>
      <c r="Z212" s="8">
        <v>4</v>
      </c>
      <c r="AA212" s="9"/>
    </row>
    <row r="213" customHeight="1" spans="1:27">
      <c r="A213" s="8" t="s">
        <v>280</v>
      </c>
      <c r="B213" s="9" t="s">
        <v>300</v>
      </c>
      <c r="C213" s="10" t="s">
        <v>7084</v>
      </c>
      <c r="D213" s="10" t="s">
        <v>5233</v>
      </c>
      <c r="E213" s="11" t="s">
        <v>5603</v>
      </c>
      <c r="F213" s="12" t="s">
        <v>5627</v>
      </c>
      <c r="G213" s="13" t="s">
        <v>7085</v>
      </c>
      <c r="H213" s="14" t="s">
        <v>5618</v>
      </c>
      <c r="I213" s="16">
        <v>391.47</v>
      </c>
      <c r="J213" s="15" t="s">
        <v>7086</v>
      </c>
      <c r="K213" s="15" t="s">
        <v>5864</v>
      </c>
      <c r="L213" s="16">
        <v>20</v>
      </c>
      <c r="M213" s="16">
        <v>51.08948323</v>
      </c>
      <c r="N213" s="16">
        <v>46</v>
      </c>
      <c r="O213" s="16">
        <v>117.5058114</v>
      </c>
      <c r="P213" s="15" t="s">
        <v>7087</v>
      </c>
      <c r="Q213" s="15" t="s">
        <v>7088</v>
      </c>
      <c r="R213" s="15" t="s">
        <v>5569</v>
      </c>
      <c r="S213" s="15" t="s">
        <v>7089</v>
      </c>
      <c r="T213" s="15" t="s">
        <v>7090</v>
      </c>
      <c r="U213" s="15" t="s">
        <v>7091</v>
      </c>
      <c r="V213" s="17" t="s">
        <v>7092</v>
      </c>
      <c r="W213" s="8">
        <v>0.492</v>
      </c>
      <c r="X213" s="8">
        <v>3</v>
      </c>
      <c r="Y213" s="8">
        <v>1</v>
      </c>
      <c r="Z213" s="8">
        <v>6</v>
      </c>
      <c r="AA213" s="9"/>
    </row>
    <row r="214" customHeight="1" spans="1:27">
      <c r="A214" s="8" t="s">
        <v>362</v>
      </c>
      <c r="B214" s="9" t="s">
        <v>382</v>
      </c>
      <c r="C214" s="10" t="s">
        <v>7093</v>
      </c>
      <c r="D214" s="10" t="s">
        <v>5233</v>
      </c>
      <c r="E214" s="11" t="s">
        <v>5603</v>
      </c>
      <c r="F214" s="12" t="s">
        <v>5720</v>
      </c>
      <c r="G214" s="13" t="s">
        <v>7094</v>
      </c>
      <c r="H214" s="14" t="s">
        <v>5345</v>
      </c>
      <c r="I214" s="16">
        <v>261.12</v>
      </c>
      <c r="J214" s="15" t="s">
        <v>7095</v>
      </c>
      <c r="K214" s="15" t="s">
        <v>6508</v>
      </c>
      <c r="L214" s="16">
        <v>52</v>
      </c>
      <c r="M214" s="16">
        <v>199.1421569</v>
      </c>
      <c r="N214" s="16">
        <v>52</v>
      </c>
      <c r="O214" s="16">
        <v>199.1421569</v>
      </c>
      <c r="P214" s="15" t="s">
        <v>7096</v>
      </c>
      <c r="Q214" s="15" t="s">
        <v>7097</v>
      </c>
      <c r="R214" s="15" t="s">
        <v>5569</v>
      </c>
      <c r="S214" s="15" t="s">
        <v>7098</v>
      </c>
      <c r="T214" s="15" t="s">
        <v>6512</v>
      </c>
      <c r="U214" s="15" t="s">
        <v>5249</v>
      </c>
      <c r="V214" s="17" t="s">
        <v>7099</v>
      </c>
      <c r="W214" s="8">
        <v>-1.014</v>
      </c>
      <c r="X214" s="8">
        <v>2</v>
      </c>
      <c r="Y214" s="8">
        <v>0</v>
      </c>
      <c r="Z214" s="8">
        <v>2</v>
      </c>
      <c r="AA214" s="9"/>
    </row>
    <row r="215" customHeight="1" spans="1:27">
      <c r="A215" s="8" t="s">
        <v>444</v>
      </c>
      <c r="B215" s="9" t="s">
        <v>464</v>
      </c>
      <c r="C215" s="10" t="s">
        <v>7100</v>
      </c>
      <c r="D215" s="10" t="s">
        <v>5233</v>
      </c>
      <c r="E215" s="11" t="s">
        <v>5474</v>
      </c>
      <c r="F215" s="12" t="s">
        <v>7101</v>
      </c>
      <c r="G215" s="13" t="s">
        <v>7102</v>
      </c>
      <c r="H215" s="14" t="s">
        <v>5606</v>
      </c>
      <c r="I215" s="16">
        <v>114.17</v>
      </c>
      <c r="J215" s="15" t="s">
        <v>7103</v>
      </c>
      <c r="K215" s="15" t="s">
        <v>5250</v>
      </c>
      <c r="L215" s="16">
        <v>23</v>
      </c>
      <c r="M215" s="16">
        <v>201.4539721</v>
      </c>
      <c r="N215" s="16">
        <v>23</v>
      </c>
      <c r="O215" s="16">
        <v>201.4539721</v>
      </c>
      <c r="P215" s="15" t="s">
        <v>7104</v>
      </c>
      <c r="Q215" s="15" t="s">
        <v>7105</v>
      </c>
      <c r="R215" s="15" t="s">
        <v>5250</v>
      </c>
      <c r="S215" s="15" t="s">
        <v>7106</v>
      </c>
      <c r="T215" s="15" t="s">
        <v>5244</v>
      </c>
      <c r="U215" s="15" t="s">
        <v>7107</v>
      </c>
      <c r="V215" s="17" t="s">
        <v>7108</v>
      </c>
      <c r="W215" s="8">
        <v>0.414</v>
      </c>
      <c r="X215" s="8">
        <v>0</v>
      </c>
      <c r="Y215" s="8">
        <v>1</v>
      </c>
      <c r="Z215" s="8">
        <v>0</v>
      </c>
      <c r="AA215" s="9"/>
    </row>
    <row r="216" customHeight="1" spans="1:27">
      <c r="A216" s="8" t="s">
        <v>526</v>
      </c>
      <c r="B216" s="9" t="s">
        <v>546</v>
      </c>
      <c r="C216" s="10" t="s">
        <v>7109</v>
      </c>
      <c r="D216" s="10" t="s">
        <v>5233</v>
      </c>
      <c r="E216" s="11" t="s">
        <v>5562</v>
      </c>
      <c r="F216" s="12" t="s">
        <v>5627</v>
      </c>
      <c r="G216" s="13" t="s">
        <v>7110</v>
      </c>
      <c r="H216" s="14" t="s">
        <v>5345</v>
      </c>
      <c r="I216" s="16">
        <v>365.83</v>
      </c>
      <c r="J216" s="15" t="s">
        <v>7111</v>
      </c>
      <c r="K216" s="15" t="s">
        <v>5250</v>
      </c>
      <c r="L216" s="16">
        <v>73</v>
      </c>
      <c r="M216" s="16">
        <v>199.5462373</v>
      </c>
      <c r="N216" s="16" t="s">
        <v>5239</v>
      </c>
      <c r="O216" s="16"/>
      <c r="P216" s="15" t="s">
        <v>7112</v>
      </c>
      <c r="Q216" s="15" t="s">
        <v>7113</v>
      </c>
      <c r="R216" s="15" t="s">
        <v>5250</v>
      </c>
      <c r="S216" s="15" t="s">
        <v>7114</v>
      </c>
      <c r="T216" s="15" t="s">
        <v>5244</v>
      </c>
      <c r="U216" s="15" t="s">
        <v>7115</v>
      </c>
      <c r="V216" s="17" t="s">
        <v>7116</v>
      </c>
      <c r="W216" s="8">
        <v>2.463</v>
      </c>
      <c r="X216" s="8">
        <v>3</v>
      </c>
      <c r="Y216" s="8">
        <v>2</v>
      </c>
      <c r="Z216" s="8">
        <v>2</v>
      </c>
      <c r="AA216" s="9"/>
    </row>
    <row r="217" customHeight="1" spans="1:27">
      <c r="A217" s="8" t="s">
        <v>608</v>
      </c>
      <c r="B217" s="9" t="s">
        <v>628</v>
      </c>
      <c r="C217" s="10" t="s">
        <v>7117</v>
      </c>
      <c r="D217" s="10" t="s">
        <v>5233</v>
      </c>
      <c r="E217" s="11" t="s">
        <v>7118</v>
      </c>
      <c r="F217" s="12" t="s">
        <v>6077</v>
      </c>
      <c r="G217" s="13" t="s">
        <v>7119</v>
      </c>
      <c r="H217" s="14" t="s">
        <v>5594</v>
      </c>
      <c r="I217" s="16">
        <v>645.67</v>
      </c>
      <c r="J217" s="15" t="s">
        <v>7120</v>
      </c>
      <c r="K217" s="15" t="s">
        <v>6026</v>
      </c>
      <c r="L217" s="16">
        <v>100</v>
      </c>
      <c r="M217" s="16">
        <v>154.8778788</v>
      </c>
      <c r="N217" s="16" t="s">
        <v>5239</v>
      </c>
      <c r="O217" s="16"/>
      <c r="P217" s="15" t="s">
        <v>7121</v>
      </c>
      <c r="Q217" s="15" t="s">
        <v>7122</v>
      </c>
      <c r="R217" s="15" t="s">
        <v>5901</v>
      </c>
      <c r="S217" s="15" t="s">
        <v>7123</v>
      </c>
      <c r="T217" s="15" t="s">
        <v>5244</v>
      </c>
      <c r="U217" s="15" t="s">
        <v>5249</v>
      </c>
      <c r="V217" s="17" t="s">
        <v>7124</v>
      </c>
      <c r="W217" s="8">
        <v>-0.792</v>
      </c>
      <c r="X217" s="8">
        <v>9</v>
      </c>
      <c r="Y217" s="8">
        <v>3</v>
      </c>
      <c r="Z217" s="8">
        <v>9</v>
      </c>
      <c r="AA217" s="9"/>
    </row>
    <row r="218" customHeight="1" spans="1:27">
      <c r="A218" s="8" t="s">
        <v>36</v>
      </c>
      <c r="B218" s="9" t="s">
        <v>56</v>
      </c>
      <c r="C218" s="10" t="s">
        <v>7125</v>
      </c>
      <c r="D218" s="10" t="s">
        <v>5233</v>
      </c>
      <c r="E218" s="11" t="s">
        <v>5296</v>
      </c>
      <c r="F218" s="12" t="s">
        <v>6089</v>
      </c>
      <c r="G218" s="13" t="s">
        <v>7126</v>
      </c>
      <c r="H218" s="14" t="s">
        <v>5345</v>
      </c>
      <c r="I218" s="16">
        <v>495.53</v>
      </c>
      <c r="J218" s="15" t="s">
        <v>7127</v>
      </c>
      <c r="K218" s="15" t="s">
        <v>5723</v>
      </c>
      <c r="L218" s="16">
        <v>99</v>
      </c>
      <c r="M218" s="16">
        <v>199.7860876</v>
      </c>
      <c r="N218" s="16" t="s">
        <v>5239</v>
      </c>
      <c r="O218" s="16"/>
      <c r="P218" s="15" t="s">
        <v>7128</v>
      </c>
      <c r="Q218" s="15" t="s">
        <v>7129</v>
      </c>
      <c r="R218" s="15" t="s">
        <v>5569</v>
      </c>
      <c r="S218" s="15" t="s">
        <v>7130</v>
      </c>
      <c r="T218" s="15" t="s">
        <v>5244</v>
      </c>
      <c r="U218" s="15" t="s">
        <v>7131</v>
      </c>
      <c r="V218" s="17" t="s">
        <v>7132</v>
      </c>
      <c r="W218" s="8">
        <v>3.451</v>
      </c>
      <c r="X218" s="8">
        <v>3</v>
      </c>
      <c r="Y218" s="8">
        <v>3</v>
      </c>
      <c r="Z218" s="8">
        <v>14</v>
      </c>
      <c r="AA218" s="9"/>
    </row>
    <row r="219" customHeight="1" spans="1:27">
      <c r="A219" s="8" t="s">
        <v>118</v>
      </c>
      <c r="B219" s="9" t="s">
        <v>138</v>
      </c>
      <c r="C219" s="10" t="s">
        <v>7133</v>
      </c>
      <c r="D219" s="10" t="s">
        <v>5233</v>
      </c>
      <c r="E219" s="11" t="s">
        <v>5296</v>
      </c>
      <c r="F219" s="12" t="s">
        <v>5616</v>
      </c>
      <c r="G219" s="13" t="s">
        <v>7134</v>
      </c>
      <c r="H219" s="14" t="s">
        <v>5618</v>
      </c>
      <c r="I219" s="16">
        <v>234.2</v>
      </c>
      <c r="J219" s="15" t="s">
        <v>7135</v>
      </c>
      <c r="K219" s="15" t="s">
        <v>7136</v>
      </c>
      <c r="L219" s="16">
        <v>46</v>
      </c>
      <c r="M219" s="16">
        <v>196.4133219</v>
      </c>
      <c r="N219" s="16" t="s">
        <v>5239</v>
      </c>
      <c r="O219" s="16"/>
      <c r="P219" s="15" t="s">
        <v>7137</v>
      </c>
      <c r="Q219" s="15" t="s">
        <v>7138</v>
      </c>
      <c r="R219" s="15" t="s">
        <v>5520</v>
      </c>
      <c r="S219" s="15" t="s">
        <v>7139</v>
      </c>
      <c r="T219" s="15" t="s">
        <v>5244</v>
      </c>
      <c r="U219" s="15" t="s">
        <v>7140</v>
      </c>
      <c r="V219" s="17" t="s">
        <v>7141</v>
      </c>
      <c r="W219" s="8">
        <v>3.828</v>
      </c>
      <c r="X219" s="8">
        <v>2</v>
      </c>
      <c r="Y219" s="8">
        <v>1</v>
      </c>
      <c r="Z219" s="8">
        <v>2</v>
      </c>
      <c r="AA219" s="9"/>
    </row>
    <row r="220" customHeight="1" spans="1:27">
      <c r="A220" s="8" t="s">
        <v>200</v>
      </c>
      <c r="B220" s="9" t="s">
        <v>220</v>
      </c>
      <c r="C220" s="10" t="s">
        <v>7142</v>
      </c>
      <c r="D220" s="10" t="s">
        <v>5233</v>
      </c>
      <c r="E220" s="11" t="s">
        <v>7143</v>
      </c>
      <c r="F220" s="12" t="s">
        <v>5249</v>
      </c>
      <c r="G220" s="13" t="s">
        <v>7144</v>
      </c>
      <c r="H220" s="14" t="s">
        <v>5594</v>
      </c>
      <c r="I220" s="16">
        <v>280.3</v>
      </c>
      <c r="J220" s="15" t="s">
        <v>7145</v>
      </c>
      <c r="K220" s="15" t="s">
        <v>5761</v>
      </c>
      <c r="L220" s="16">
        <v>56</v>
      </c>
      <c r="M220" s="16">
        <v>199.7859436</v>
      </c>
      <c r="N220" s="16" t="s">
        <v>5239</v>
      </c>
      <c r="O220" s="16"/>
      <c r="P220" s="15" t="s">
        <v>7146</v>
      </c>
      <c r="Q220" s="15" t="s">
        <v>7147</v>
      </c>
      <c r="R220" s="15" t="s">
        <v>5764</v>
      </c>
      <c r="S220" s="15" t="s">
        <v>7148</v>
      </c>
      <c r="T220" s="15" t="s">
        <v>5244</v>
      </c>
      <c r="U220" s="15" t="s">
        <v>5249</v>
      </c>
      <c r="V220" s="17" t="s">
        <v>7149</v>
      </c>
      <c r="W220" s="8">
        <v>0.297</v>
      </c>
      <c r="X220" s="8">
        <v>5</v>
      </c>
      <c r="Y220" s="8">
        <v>2</v>
      </c>
      <c r="Z220" s="8">
        <v>4</v>
      </c>
      <c r="AA220" s="9"/>
    </row>
    <row r="221" customHeight="1" spans="1:27">
      <c r="A221" s="8" t="s">
        <v>282</v>
      </c>
      <c r="B221" s="9" t="s">
        <v>302</v>
      </c>
      <c r="C221" s="10" t="s">
        <v>7150</v>
      </c>
      <c r="D221" s="10" t="s">
        <v>5233</v>
      </c>
      <c r="E221" s="11" t="s">
        <v>5808</v>
      </c>
      <c r="F221" s="12" t="s">
        <v>6302</v>
      </c>
      <c r="G221" s="13" t="s">
        <v>7151</v>
      </c>
      <c r="H221" s="14" t="s">
        <v>5618</v>
      </c>
      <c r="I221" s="16">
        <v>220.31</v>
      </c>
      <c r="J221" s="15" t="s">
        <v>7152</v>
      </c>
      <c r="K221" s="15" t="s">
        <v>5917</v>
      </c>
      <c r="L221" s="16">
        <v>44</v>
      </c>
      <c r="M221" s="16">
        <v>199.7185784</v>
      </c>
      <c r="N221" s="16" t="s">
        <v>5239</v>
      </c>
      <c r="O221" s="16"/>
      <c r="P221" s="15" t="s">
        <v>7153</v>
      </c>
      <c r="Q221" s="15" t="s">
        <v>7154</v>
      </c>
      <c r="R221" s="15" t="s">
        <v>5520</v>
      </c>
      <c r="S221" s="15" t="s">
        <v>7155</v>
      </c>
      <c r="T221" s="15" t="s">
        <v>5244</v>
      </c>
      <c r="U221" s="15" t="s">
        <v>7156</v>
      </c>
      <c r="V221" s="17" t="s">
        <v>7157</v>
      </c>
      <c r="W221" s="8">
        <v>2.263</v>
      </c>
      <c r="X221" s="8">
        <v>1</v>
      </c>
      <c r="Y221" s="8">
        <v>2</v>
      </c>
      <c r="Z221" s="8">
        <v>5</v>
      </c>
      <c r="AA221" s="9"/>
    </row>
    <row r="222" customHeight="1" spans="1:27">
      <c r="A222" s="8" t="s">
        <v>364</v>
      </c>
      <c r="B222" s="9" t="s">
        <v>384</v>
      </c>
      <c r="C222" s="10" t="s">
        <v>7158</v>
      </c>
      <c r="D222" s="10" t="s">
        <v>5233</v>
      </c>
      <c r="E222" s="11" t="s">
        <v>5924</v>
      </c>
      <c r="F222" s="12" t="s">
        <v>5235</v>
      </c>
      <c r="G222" s="13" t="s">
        <v>7159</v>
      </c>
      <c r="H222" s="14" t="s">
        <v>5594</v>
      </c>
      <c r="I222" s="16">
        <v>593.73</v>
      </c>
      <c r="J222" s="15" t="s">
        <v>7160</v>
      </c>
      <c r="K222" s="15" t="s">
        <v>6407</v>
      </c>
      <c r="L222" s="16">
        <v>100</v>
      </c>
      <c r="M222" s="16">
        <v>168.426726</v>
      </c>
      <c r="N222" s="16" t="s">
        <v>5239</v>
      </c>
      <c r="O222" s="16"/>
      <c r="P222" s="15" t="s">
        <v>7161</v>
      </c>
      <c r="Q222" s="15" t="s">
        <v>7162</v>
      </c>
      <c r="R222" s="15" t="s">
        <v>5284</v>
      </c>
      <c r="S222" s="15" t="s">
        <v>7163</v>
      </c>
      <c r="T222" s="15" t="s">
        <v>7164</v>
      </c>
      <c r="U222" s="15" t="s">
        <v>7165</v>
      </c>
      <c r="V222" s="17" t="s">
        <v>7166</v>
      </c>
      <c r="W222" s="8">
        <v>2.622</v>
      </c>
      <c r="X222" s="8">
        <v>6</v>
      </c>
      <c r="Y222" s="8">
        <v>4</v>
      </c>
      <c r="Z222" s="8">
        <v>12</v>
      </c>
      <c r="AA222" s="9"/>
    </row>
    <row r="223" customHeight="1" spans="1:27">
      <c r="A223" s="8" t="s">
        <v>446</v>
      </c>
      <c r="B223" s="9" t="s">
        <v>466</v>
      </c>
      <c r="C223" s="10" t="s">
        <v>7167</v>
      </c>
      <c r="D223" s="10" t="s">
        <v>5233</v>
      </c>
      <c r="E223" s="11" t="s">
        <v>6199</v>
      </c>
      <c r="F223" s="12" t="s">
        <v>5604</v>
      </c>
      <c r="G223" s="13" t="s">
        <v>7168</v>
      </c>
      <c r="H223" s="14" t="s">
        <v>5380</v>
      </c>
      <c r="I223" s="16">
        <v>358.43</v>
      </c>
      <c r="J223" s="15" t="s">
        <v>7169</v>
      </c>
      <c r="K223" s="15" t="s">
        <v>7170</v>
      </c>
      <c r="L223" s="16">
        <v>71</v>
      </c>
      <c r="M223" s="16">
        <v>198.0860977</v>
      </c>
      <c r="N223" s="16" t="s">
        <v>5239</v>
      </c>
      <c r="O223" s="16"/>
      <c r="P223" s="15" t="s">
        <v>7171</v>
      </c>
      <c r="Q223" s="15" t="s">
        <v>7172</v>
      </c>
      <c r="R223" s="15" t="s">
        <v>5611</v>
      </c>
      <c r="S223" s="15" t="s">
        <v>7173</v>
      </c>
      <c r="T223" s="15" t="s">
        <v>5244</v>
      </c>
      <c r="U223" s="15" t="s">
        <v>5249</v>
      </c>
      <c r="V223" s="17" t="s">
        <v>7174</v>
      </c>
      <c r="W223" s="8">
        <v>1.217</v>
      </c>
      <c r="X223" s="8">
        <v>3</v>
      </c>
      <c r="Y223" s="8">
        <v>1</v>
      </c>
      <c r="Z223" s="8">
        <v>2</v>
      </c>
      <c r="AA223" s="9"/>
    </row>
    <row r="224" customHeight="1" spans="1:27">
      <c r="A224" s="8" t="s">
        <v>528</v>
      </c>
      <c r="B224" s="9" t="s">
        <v>548</v>
      </c>
      <c r="C224" s="10" t="s">
        <v>7175</v>
      </c>
      <c r="D224" s="10" t="s">
        <v>5233</v>
      </c>
      <c r="E224" s="11" t="s">
        <v>5603</v>
      </c>
      <c r="F224" s="12" t="s">
        <v>5720</v>
      </c>
      <c r="G224" s="13" t="s">
        <v>7176</v>
      </c>
      <c r="H224" s="14" t="s">
        <v>6680</v>
      </c>
      <c r="I224" s="16">
        <v>163.19</v>
      </c>
      <c r="J224" s="15" t="s">
        <v>7177</v>
      </c>
      <c r="K224" s="15" t="s">
        <v>7178</v>
      </c>
      <c r="L224" s="16">
        <v>33</v>
      </c>
      <c r="M224" s="16">
        <v>202.2182732</v>
      </c>
      <c r="N224" s="16">
        <v>33</v>
      </c>
      <c r="O224" s="16">
        <v>202.2182732</v>
      </c>
      <c r="P224" s="15" t="s">
        <v>7179</v>
      </c>
      <c r="Q224" s="15" t="s">
        <v>7180</v>
      </c>
      <c r="R224" s="15" t="s">
        <v>5350</v>
      </c>
      <c r="S224" s="15" t="s">
        <v>7181</v>
      </c>
      <c r="T224" s="15" t="s">
        <v>5244</v>
      </c>
      <c r="U224" s="15" t="s">
        <v>5249</v>
      </c>
      <c r="V224" s="17" t="s">
        <v>7182</v>
      </c>
      <c r="W224" s="8">
        <v>-0.578</v>
      </c>
      <c r="X224" s="8">
        <v>2</v>
      </c>
      <c r="Y224" s="8">
        <v>1</v>
      </c>
      <c r="Z224" s="8">
        <v>3</v>
      </c>
      <c r="AA224" s="9"/>
    </row>
    <row r="225" customHeight="1" spans="1:27">
      <c r="A225" s="8" t="s">
        <v>610</v>
      </c>
      <c r="B225" s="9" t="s">
        <v>630</v>
      </c>
      <c r="C225" s="10" t="s">
        <v>7183</v>
      </c>
      <c r="D225" s="10" t="s">
        <v>5233</v>
      </c>
      <c r="E225" s="11" t="s">
        <v>5924</v>
      </c>
      <c r="F225" s="12" t="s">
        <v>7184</v>
      </c>
      <c r="G225" s="13" t="s">
        <v>7185</v>
      </c>
      <c r="H225" s="14" t="s">
        <v>5606</v>
      </c>
      <c r="I225" s="16">
        <v>296.4</v>
      </c>
      <c r="J225" s="15" t="s">
        <v>7186</v>
      </c>
      <c r="K225" s="15" t="s">
        <v>5640</v>
      </c>
      <c r="L225" s="16">
        <v>59</v>
      </c>
      <c r="M225" s="16">
        <v>199.0553306</v>
      </c>
      <c r="N225" s="16" t="s">
        <v>5239</v>
      </c>
      <c r="O225" s="16"/>
      <c r="P225" s="15" t="s">
        <v>7187</v>
      </c>
      <c r="Q225" s="15" t="s">
        <v>7188</v>
      </c>
      <c r="R225" s="15" t="s">
        <v>5611</v>
      </c>
      <c r="S225" s="15" t="s">
        <v>5669</v>
      </c>
      <c r="T225" s="15" t="s">
        <v>5244</v>
      </c>
      <c r="U225" s="15" t="s">
        <v>5249</v>
      </c>
      <c r="V225" s="17" t="s">
        <v>7189</v>
      </c>
      <c r="W225" s="8">
        <v>4.886</v>
      </c>
      <c r="X225" s="8">
        <v>0</v>
      </c>
      <c r="Y225" s="8">
        <v>1</v>
      </c>
      <c r="Z225" s="8">
        <v>0</v>
      </c>
      <c r="AA225" s="9"/>
    </row>
    <row r="226" customHeight="1" spans="1:27">
      <c r="A226" s="8" t="s">
        <v>38</v>
      </c>
      <c r="B226" s="9" t="s">
        <v>58</v>
      </c>
      <c r="C226" s="10" t="s">
        <v>7190</v>
      </c>
      <c r="D226" s="10" t="s">
        <v>5233</v>
      </c>
      <c r="E226" s="11" t="s">
        <v>6199</v>
      </c>
      <c r="F226" s="12" t="s">
        <v>6077</v>
      </c>
      <c r="G226" s="13" t="s">
        <v>7191</v>
      </c>
      <c r="H226" s="14" t="s">
        <v>5584</v>
      </c>
      <c r="I226" s="16">
        <v>252.24</v>
      </c>
      <c r="J226" s="15" t="s">
        <v>7192</v>
      </c>
      <c r="K226" s="15" t="s">
        <v>5908</v>
      </c>
      <c r="L226" s="16">
        <v>3</v>
      </c>
      <c r="M226" s="16">
        <v>11.89343482</v>
      </c>
      <c r="N226" s="16">
        <v>50</v>
      </c>
      <c r="O226" s="16">
        <v>198.2239137</v>
      </c>
      <c r="P226" s="15" t="s">
        <v>7193</v>
      </c>
      <c r="Q226" s="15" t="s">
        <v>7194</v>
      </c>
      <c r="R226" s="15" t="s">
        <v>5569</v>
      </c>
      <c r="S226" s="15" t="s">
        <v>7195</v>
      </c>
      <c r="T226" s="15" t="s">
        <v>6659</v>
      </c>
      <c r="U226" s="15" t="s">
        <v>7196</v>
      </c>
      <c r="V226" s="17" t="s">
        <v>7197</v>
      </c>
      <c r="W226" s="8">
        <v>1.375</v>
      </c>
      <c r="X226" s="8">
        <v>1</v>
      </c>
      <c r="Y226" s="8">
        <v>0</v>
      </c>
      <c r="Z226" s="8">
        <v>3</v>
      </c>
      <c r="AA226" s="9"/>
    </row>
    <row r="227" customHeight="1" spans="1:27">
      <c r="A227" s="8" t="s">
        <v>120</v>
      </c>
      <c r="B227" s="9" t="s">
        <v>140</v>
      </c>
      <c r="C227" s="10" t="s">
        <v>7198</v>
      </c>
      <c r="D227" s="10" t="s">
        <v>5233</v>
      </c>
      <c r="E227" s="11" t="s">
        <v>5474</v>
      </c>
      <c r="F227" s="12" t="s">
        <v>5235</v>
      </c>
      <c r="G227" s="13" t="s">
        <v>7199</v>
      </c>
      <c r="H227" s="14" t="s">
        <v>5594</v>
      </c>
      <c r="I227" s="16">
        <v>307.28</v>
      </c>
      <c r="J227" s="15" t="s">
        <v>7200</v>
      </c>
      <c r="K227" s="15" t="s">
        <v>5250</v>
      </c>
      <c r="L227" s="16">
        <v>62</v>
      </c>
      <c r="M227" s="16">
        <v>201.7703723</v>
      </c>
      <c r="N227" s="16" t="s">
        <v>5239</v>
      </c>
      <c r="O227" s="16"/>
      <c r="P227" s="15" t="s">
        <v>7201</v>
      </c>
      <c r="Q227" s="15" t="s">
        <v>7202</v>
      </c>
      <c r="R227" s="15" t="s">
        <v>5250</v>
      </c>
      <c r="S227" s="15" t="s">
        <v>7203</v>
      </c>
      <c r="T227" s="15" t="s">
        <v>5244</v>
      </c>
      <c r="U227" s="15" t="s">
        <v>5249</v>
      </c>
      <c r="V227" s="17" t="s">
        <v>7204</v>
      </c>
      <c r="W227" s="8">
        <v>1.398</v>
      </c>
      <c r="X227" s="8">
        <v>4</v>
      </c>
      <c r="Y227" s="8">
        <v>1</v>
      </c>
      <c r="Z227" s="8">
        <v>5</v>
      </c>
      <c r="AA227" s="9"/>
    </row>
    <row r="228" customHeight="1" spans="1:27">
      <c r="A228" s="8" t="s">
        <v>202</v>
      </c>
      <c r="B228" s="9" t="s">
        <v>222</v>
      </c>
      <c r="C228" s="10" t="s">
        <v>7205</v>
      </c>
      <c r="D228" s="10" t="s">
        <v>5233</v>
      </c>
      <c r="E228" s="11" t="s">
        <v>5603</v>
      </c>
      <c r="F228" s="12" t="s">
        <v>7206</v>
      </c>
      <c r="G228" s="13" t="s">
        <v>7207</v>
      </c>
      <c r="H228" s="14" t="s">
        <v>5584</v>
      </c>
      <c r="I228" s="16">
        <v>434.5</v>
      </c>
      <c r="J228" s="15" t="s">
        <v>7208</v>
      </c>
      <c r="K228" s="15" t="s">
        <v>6054</v>
      </c>
      <c r="L228" s="16">
        <v>87</v>
      </c>
      <c r="M228" s="16">
        <v>200.2301496</v>
      </c>
      <c r="N228" s="16" t="s">
        <v>5239</v>
      </c>
      <c r="O228" s="16"/>
      <c r="P228" s="15" t="s">
        <v>7209</v>
      </c>
      <c r="Q228" s="15" t="s">
        <v>7210</v>
      </c>
      <c r="R228" s="15" t="s">
        <v>5764</v>
      </c>
      <c r="S228" s="15" t="s">
        <v>7211</v>
      </c>
      <c r="T228" s="15" t="s">
        <v>5244</v>
      </c>
      <c r="U228" s="15" t="s">
        <v>5249</v>
      </c>
      <c r="V228" s="17" t="s">
        <v>7212</v>
      </c>
      <c r="W228" s="8">
        <v>1.157</v>
      </c>
      <c r="X228" s="8">
        <v>4</v>
      </c>
      <c r="Y228" s="8">
        <v>2</v>
      </c>
      <c r="Z228" s="8">
        <v>2</v>
      </c>
      <c r="AA228" s="9"/>
    </row>
    <row r="229" customHeight="1" spans="1:27">
      <c r="A229" s="8" t="s">
        <v>284</v>
      </c>
      <c r="B229" s="9" t="s">
        <v>304</v>
      </c>
      <c r="C229" s="10" t="s">
        <v>7213</v>
      </c>
      <c r="D229" s="10" t="s">
        <v>5233</v>
      </c>
      <c r="E229" s="11" t="s">
        <v>5808</v>
      </c>
      <c r="F229" s="12" t="s">
        <v>5616</v>
      </c>
      <c r="G229" s="13" t="s">
        <v>7214</v>
      </c>
      <c r="H229" s="14" t="s">
        <v>5507</v>
      </c>
      <c r="I229" s="16">
        <v>495.73</v>
      </c>
      <c r="J229" s="15" t="s">
        <v>7215</v>
      </c>
      <c r="K229" s="15" t="s">
        <v>7216</v>
      </c>
      <c r="L229" s="16">
        <v>99</v>
      </c>
      <c r="M229" s="16">
        <v>199.7054848</v>
      </c>
      <c r="N229" s="16" t="s">
        <v>5239</v>
      </c>
      <c r="O229" s="16"/>
      <c r="P229" s="15" t="s">
        <v>7217</v>
      </c>
      <c r="Q229" s="15" t="s">
        <v>7218</v>
      </c>
      <c r="R229" s="15" t="s">
        <v>5764</v>
      </c>
      <c r="S229" s="15" t="s">
        <v>7219</v>
      </c>
      <c r="T229" s="15" t="s">
        <v>5244</v>
      </c>
      <c r="U229" s="15" t="s">
        <v>7220</v>
      </c>
      <c r="V229" s="17" t="s">
        <v>7221</v>
      </c>
      <c r="W229" s="8">
        <v>8.333</v>
      </c>
      <c r="X229" s="8">
        <v>5</v>
      </c>
      <c r="Y229" s="8">
        <v>1</v>
      </c>
      <c r="Z229" s="8">
        <v>23</v>
      </c>
      <c r="AA229" s="9"/>
    </row>
    <row r="230" customHeight="1" spans="1:27">
      <c r="A230" s="8" t="s">
        <v>366</v>
      </c>
      <c r="B230" s="9" t="s">
        <v>386</v>
      </c>
      <c r="C230" s="10" t="s">
        <v>7222</v>
      </c>
      <c r="D230" s="10" t="s">
        <v>5233</v>
      </c>
      <c r="E230" s="11" t="s">
        <v>5296</v>
      </c>
      <c r="F230" s="12" t="s">
        <v>5758</v>
      </c>
      <c r="G230" s="13" t="s">
        <v>7223</v>
      </c>
      <c r="H230" s="14" t="s">
        <v>5507</v>
      </c>
      <c r="I230" s="16">
        <v>136.11</v>
      </c>
      <c r="J230" s="15" t="s">
        <v>7224</v>
      </c>
      <c r="K230" s="15" t="s">
        <v>6954</v>
      </c>
      <c r="L230" s="16">
        <v>27</v>
      </c>
      <c r="M230" s="16">
        <v>198.3689663</v>
      </c>
      <c r="N230" s="16">
        <v>4</v>
      </c>
      <c r="O230" s="16">
        <v>29.387995</v>
      </c>
      <c r="P230" s="15" t="s">
        <v>7225</v>
      </c>
      <c r="Q230" s="15" t="s">
        <v>7226</v>
      </c>
      <c r="R230" s="15" t="s">
        <v>6573</v>
      </c>
      <c r="S230" s="15" t="s">
        <v>7227</v>
      </c>
      <c r="T230" s="15" t="s">
        <v>5274</v>
      </c>
      <c r="U230" s="15" t="s">
        <v>5249</v>
      </c>
      <c r="V230" s="17" t="s">
        <v>7228</v>
      </c>
      <c r="W230" s="8">
        <v>-2.125</v>
      </c>
      <c r="X230" s="8">
        <v>3</v>
      </c>
      <c r="Y230" s="8">
        <v>2</v>
      </c>
      <c r="Z230" s="8">
        <v>0</v>
      </c>
      <c r="AA230" s="9"/>
    </row>
    <row r="231" customHeight="1" spans="1:27">
      <c r="A231" s="8" t="s">
        <v>448</v>
      </c>
      <c r="B231" s="9" t="s">
        <v>468</v>
      </c>
      <c r="C231" s="10" t="s">
        <v>7229</v>
      </c>
      <c r="D231" s="10" t="s">
        <v>5233</v>
      </c>
      <c r="E231" s="11" t="s">
        <v>5296</v>
      </c>
      <c r="F231" s="12" t="s">
        <v>5758</v>
      </c>
      <c r="G231" s="13" t="s">
        <v>7230</v>
      </c>
      <c r="H231" s="14" t="s">
        <v>5507</v>
      </c>
      <c r="I231" s="16">
        <v>159.1</v>
      </c>
      <c r="J231" s="15" t="s">
        <v>7231</v>
      </c>
      <c r="K231" s="15" t="s">
        <v>6954</v>
      </c>
      <c r="L231" s="16">
        <v>32</v>
      </c>
      <c r="M231" s="16">
        <v>201.1313639</v>
      </c>
      <c r="N231" s="16">
        <v>32</v>
      </c>
      <c r="O231" s="16">
        <v>201.1313639</v>
      </c>
      <c r="P231" s="15" t="s">
        <v>7232</v>
      </c>
      <c r="Q231" s="15" t="s">
        <v>7233</v>
      </c>
      <c r="R231" s="15" t="s">
        <v>6573</v>
      </c>
      <c r="S231" s="15" t="s">
        <v>7234</v>
      </c>
      <c r="T231" s="15" t="s">
        <v>6659</v>
      </c>
      <c r="U231" s="15" t="s">
        <v>5249</v>
      </c>
      <c r="V231" s="17" t="s">
        <v>7235</v>
      </c>
      <c r="W231" s="8">
        <v>-0.681</v>
      </c>
      <c r="X231" s="8">
        <v>3</v>
      </c>
      <c r="Y231" s="8">
        <v>2</v>
      </c>
      <c r="Z231" s="8">
        <v>0</v>
      </c>
      <c r="AA231" s="9"/>
    </row>
    <row r="232" customHeight="1" spans="1:27">
      <c r="A232" s="8" t="s">
        <v>530</v>
      </c>
      <c r="B232" s="9" t="s">
        <v>550</v>
      </c>
      <c r="C232" s="10" t="s">
        <v>7236</v>
      </c>
      <c r="D232" s="10" t="s">
        <v>5233</v>
      </c>
      <c r="E232" s="11" t="s">
        <v>5562</v>
      </c>
      <c r="F232" s="12" t="s">
        <v>5235</v>
      </c>
      <c r="G232" s="13" t="s">
        <v>7237</v>
      </c>
      <c r="H232" s="14" t="s">
        <v>5584</v>
      </c>
      <c r="I232" s="16">
        <v>575.68</v>
      </c>
      <c r="J232" s="15" t="s">
        <v>7238</v>
      </c>
      <c r="K232" s="15" t="s">
        <v>7239</v>
      </c>
      <c r="L232" s="16">
        <v>100</v>
      </c>
      <c r="M232" s="16">
        <v>173.7076153</v>
      </c>
      <c r="N232" s="16" t="s">
        <v>5239</v>
      </c>
      <c r="O232" s="16"/>
      <c r="P232" s="15" t="s">
        <v>7240</v>
      </c>
      <c r="Q232" s="15" t="s">
        <v>7241</v>
      </c>
      <c r="R232" s="15" t="s">
        <v>6573</v>
      </c>
      <c r="S232" s="15" t="s">
        <v>7242</v>
      </c>
      <c r="T232" s="15" t="s">
        <v>5244</v>
      </c>
      <c r="U232" s="15" t="s">
        <v>7243</v>
      </c>
      <c r="V232" s="17" t="s">
        <v>7244</v>
      </c>
      <c r="W232" s="8">
        <v>6.299</v>
      </c>
      <c r="X232" s="8">
        <v>6</v>
      </c>
      <c r="Y232" s="8">
        <v>2</v>
      </c>
      <c r="Z232" s="8">
        <v>9</v>
      </c>
      <c r="AA232" s="9"/>
    </row>
    <row r="233" customHeight="1" spans="1:27">
      <c r="A233" s="8" t="s">
        <v>612</v>
      </c>
      <c r="B233" s="9" t="s">
        <v>632</v>
      </c>
      <c r="C233" s="10" t="s">
        <v>7245</v>
      </c>
      <c r="D233" s="10" t="s">
        <v>5233</v>
      </c>
      <c r="E233" s="11" t="s">
        <v>5603</v>
      </c>
      <c r="F233" s="12" t="s">
        <v>6860</v>
      </c>
      <c r="G233" s="13" t="s">
        <v>7246</v>
      </c>
      <c r="H233" s="14" t="s">
        <v>5594</v>
      </c>
      <c r="I233" s="16">
        <v>733.93</v>
      </c>
      <c r="J233" s="15" t="s">
        <v>7247</v>
      </c>
      <c r="K233" s="15" t="s">
        <v>6026</v>
      </c>
      <c r="L233" s="16">
        <v>147</v>
      </c>
      <c r="M233" s="16">
        <v>200.2915809</v>
      </c>
      <c r="N233" s="16">
        <v>3</v>
      </c>
      <c r="O233" s="16">
        <v>4.087583285</v>
      </c>
      <c r="P233" s="15" t="s">
        <v>7248</v>
      </c>
      <c r="Q233" s="15" t="s">
        <v>7249</v>
      </c>
      <c r="R233" s="15" t="s">
        <v>5901</v>
      </c>
      <c r="S233" s="15" t="s">
        <v>7250</v>
      </c>
      <c r="T233" s="15" t="s">
        <v>5274</v>
      </c>
      <c r="U233" s="15" t="s">
        <v>7251</v>
      </c>
      <c r="V233" s="17" t="s">
        <v>7252</v>
      </c>
      <c r="W233" s="8">
        <v>1.792</v>
      </c>
      <c r="X233" s="8">
        <v>8</v>
      </c>
      <c r="Y233" s="8">
        <v>3</v>
      </c>
      <c r="Z233" s="8">
        <v>7</v>
      </c>
      <c r="AA233" s="9"/>
    </row>
    <row r="234" customHeight="1" spans="1:27">
      <c r="A234" s="8" t="s">
        <v>40</v>
      </c>
      <c r="B234" s="9" t="s">
        <v>60</v>
      </c>
      <c r="C234" s="10" t="s">
        <v>7253</v>
      </c>
      <c r="D234" s="10" t="s">
        <v>5233</v>
      </c>
      <c r="E234" s="11" t="s">
        <v>5995</v>
      </c>
      <c r="F234" s="12" t="s">
        <v>7254</v>
      </c>
      <c r="G234" s="13" t="s">
        <v>7255</v>
      </c>
      <c r="H234" s="14" t="s">
        <v>5594</v>
      </c>
      <c r="I234" s="16">
        <v>924.08</v>
      </c>
      <c r="J234" s="15" t="s">
        <v>7256</v>
      </c>
      <c r="K234" s="15" t="s">
        <v>6026</v>
      </c>
      <c r="L234" s="16">
        <v>22</v>
      </c>
      <c r="M234" s="16">
        <v>23.80746256</v>
      </c>
      <c r="N234" s="16" t="s">
        <v>5239</v>
      </c>
      <c r="O234" s="16"/>
      <c r="P234" s="15" t="s">
        <v>7257</v>
      </c>
      <c r="Q234" s="15" t="s">
        <v>7258</v>
      </c>
      <c r="R234" s="15" t="s">
        <v>5901</v>
      </c>
      <c r="S234" s="15" t="s">
        <v>7259</v>
      </c>
      <c r="T234" s="15" t="s">
        <v>5244</v>
      </c>
      <c r="U234" s="15" t="s">
        <v>7260</v>
      </c>
      <c r="V234" s="17" t="s">
        <v>7261</v>
      </c>
      <c r="W234" s="8">
        <v>-2.617</v>
      </c>
      <c r="X234" s="8">
        <v>6</v>
      </c>
      <c r="Y234" s="8">
        <v>10</v>
      </c>
      <c r="Z234" s="8">
        <v>3</v>
      </c>
      <c r="AA234" s="9"/>
    </row>
    <row r="235" customHeight="1" spans="1:27">
      <c r="A235" s="8" t="s">
        <v>122</v>
      </c>
      <c r="B235" s="9" t="s">
        <v>142</v>
      </c>
      <c r="C235" s="10" t="s">
        <v>7262</v>
      </c>
      <c r="D235" s="10" t="s">
        <v>5233</v>
      </c>
      <c r="E235" s="11" t="s">
        <v>5296</v>
      </c>
      <c r="F235" s="12" t="s">
        <v>7263</v>
      </c>
      <c r="G235" s="13" t="s">
        <v>7264</v>
      </c>
      <c r="H235" s="14" t="s">
        <v>5584</v>
      </c>
      <c r="I235" s="16">
        <v>206.28</v>
      </c>
      <c r="J235" s="15" t="s">
        <v>7265</v>
      </c>
      <c r="K235" s="15" t="s">
        <v>5908</v>
      </c>
      <c r="L235" s="16">
        <v>41</v>
      </c>
      <c r="M235" s="16">
        <v>198.7589684</v>
      </c>
      <c r="N235" s="16" t="s">
        <v>5239</v>
      </c>
      <c r="O235" s="16"/>
      <c r="P235" s="15" t="s">
        <v>7266</v>
      </c>
      <c r="Q235" s="15" t="s">
        <v>7267</v>
      </c>
      <c r="R235" s="15" t="s">
        <v>5569</v>
      </c>
      <c r="S235" s="15" t="s">
        <v>7268</v>
      </c>
      <c r="T235" s="15" t="s">
        <v>5244</v>
      </c>
      <c r="U235" s="15" t="s">
        <v>5249</v>
      </c>
      <c r="V235" s="17" t="s">
        <v>7269</v>
      </c>
      <c r="W235" s="8">
        <v>3.607</v>
      </c>
      <c r="X235" s="8">
        <v>1</v>
      </c>
      <c r="Y235" s="8">
        <v>0</v>
      </c>
      <c r="Z235" s="8">
        <v>4</v>
      </c>
      <c r="AA235" s="9"/>
    </row>
    <row r="236" customHeight="1" spans="1:27">
      <c r="A236" s="8" t="s">
        <v>204</v>
      </c>
      <c r="B236" s="9" t="s">
        <v>224</v>
      </c>
      <c r="C236" s="10" t="s">
        <v>7270</v>
      </c>
      <c r="D236" s="10" t="s">
        <v>5233</v>
      </c>
      <c r="E236" s="11" t="s">
        <v>6934</v>
      </c>
      <c r="F236" s="12" t="s">
        <v>5235</v>
      </c>
      <c r="G236" s="13" t="s">
        <v>7271</v>
      </c>
      <c r="H236" s="14" t="s">
        <v>5594</v>
      </c>
      <c r="I236" s="16">
        <v>505.63</v>
      </c>
      <c r="J236" s="15" t="s">
        <v>7272</v>
      </c>
      <c r="K236" s="15" t="s">
        <v>6407</v>
      </c>
      <c r="L236" s="16">
        <v>16</v>
      </c>
      <c r="M236" s="16">
        <v>31.64369203</v>
      </c>
      <c r="N236" s="16" t="s">
        <v>5239</v>
      </c>
      <c r="O236" s="16"/>
      <c r="P236" s="15" t="s">
        <v>7273</v>
      </c>
      <c r="Q236" s="15" t="s">
        <v>7274</v>
      </c>
      <c r="R236" s="15" t="s">
        <v>5284</v>
      </c>
      <c r="S236" s="15" t="s">
        <v>7275</v>
      </c>
      <c r="T236" s="15" t="s">
        <v>5244</v>
      </c>
      <c r="U236" s="15" t="s">
        <v>7276</v>
      </c>
      <c r="V236" s="17" t="s">
        <v>7277</v>
      </c>
      <c r="W236" s="8">
        <v>2.429</v>
      </c>
      <c r="X236" s="8">
        <v>5</v>
      </c>
      <c r="Y236" s="8">
        <v>3</v>
      </c>
      <c r="Z236" s="8">
        <v>12</v>
      </c>
      <c r="AA236" s="9"/>
    </row>
    <row r="237" customHeight="1" spans="1:27">
      <c r="A237" s="8" t="s">
        <v>286</v>
      </c>
      <c r="B237" s="9" t="s">
        <v>306</v>
      </c>
      <c r="C237" s="10" t="s">
        <v>7278</v>
      </c>
      <c r="D237" s="10" t="s">
        <v>5233</v>
      </c>
      <c r="E237" s="11" t="s">
        <v>5603</v>
      </c>
      <c r="F237" s="12" t="s">
        <v>7279</v>
      </c>
      <c r="G237" s="13" t="s">
        <v>7280</v>
      </c>
      <c r="H237" s="14" t="s">
        <v>5594</v>
      </c>
      <c r="I237" s="16">
        <v>265.33</v>
      </c>
      <c r="J237" s="15" t="s">
        <v>7281</v>
      </c>
      <c r="K237" s="15" t="s">
        <v>5528</v>
      </c>
      <c r="L237" s="16">
        <v>17</v>
      </c>
      <c r="M237" s="16">
        <v>64.07115667</v>
      </c>
      <c r="N237" s="16" t="s">
        <v>5239</v>
      </c>
      <c r="O237" s="16"/>
      <c r="P237" s="15" t="s">
        <v>7282</v>
      </c>
      <c r="Q237" s="15" t="s">
        <v>7283</v>
      </c>
      <c r="R237" s="15" t="s">
        <v>5526</v>
      </c>
      <c r="S237" s="15" t="s">
        <v>7284</v>
      </c>
      <c r="T237" s="15" t="s">
        <v>5244</v>
      </c>
      <c r="U237" s="15" t="s">
        <v>7285</v>
      </c>
      <c r="V237" s="17" t="s">
        <v>7286</v>
      </c>
      <c r="W237" s="8">
        <v>3.065</v>
      </c>
      <c r="X237" s="8">
        <v>3</v>
      </c>
      <c r="Y237" s="8">
        <v>2</v>
      </c>
      <c r="Z237" s="8">
        <v>5</v>
      </c>
      <c r="AA237" s="9"/>
    </row>
    <row r="238" customHeight="1" spans="1:27">
      <c r="A238" s="8" t="s">
        <v>368</v>
      </c>
      <c r="B238" s="9" t="s">
        <v>388</v>
      </c>
      <c r="C238" s="10" t="s">
        <v>7287</v>
      </c>
      <c r="D238" s="10" t="s">
        <v>5233</v>
      </c>
      <c r="E238" s="11" t="s">
        <v>5474</v>
      </c>
      <c r="F238" s="12" t="s">
        <v>7288</v>
      </c>
      <c r="G238" s="13" t="s">
        <v>7289</v>
      </c>
      <c r="H238" s="14" t="s">
        <v>5345</v>
      </c>
      <c r="I238" s="16">
        <v>295.72</v>
      </c>
      <c r="J238" s="15" t="s">
        <v>7290</v>
      </c>
      <c r="K238" s="15" t="s">
        <v>5250</v>
      </c>
      <c r="L238" s="16">
        <v>59</v>
      </c>
      <c r="M238" s="16">
        <v>199.5130529</v>
      </c>
      <c r="N238" s="16" t="s">
        <v>5239</v>
      </c>
      <c r="O238" s="16"/>
      <c r="P238" s="15" t="s">
        <v>7291</v>
      </c>
      <c r="Q238" s="15" t="s">
        <v>7292</v>
      </c>
      <c r="R238" s="15" t="s">
        <v>5250</v>
      </c>
      <c r="S238" s="15" t="s">
        <v>7293</v>
      </c>
      <c r="T238" s="15" t="s">
        <v>5244</v>
      </c>
      <c r="U238" s="15" t="s">
        <v>5249</v>
      </c>
      <c r="V238" s="17" t="s">
        <v>7294</v>
      </c>
      <c r="W238" s="8">
        <v>-0.177</v>
      </c>
      <c r="X238" s="8">
        <v>5</v>
      </c>
      <c r="Y238" s="8">
        <v>2</v>
      </c>
      <c r="Z238" s="8">
        <v>1</v>
      </c>
      <c r="AA238" s="9"/>
    </row>
    <row r="239" customHeight="1" spans="1:27">
      <c r="A239" s="8" t="s">
        <v>450</v>
      </c>
      <c r="B239" s="9" t="s">
        <v>470</v>
      </c>
      <c r="C239" s="10" t="s">
        <v>7295</v>
      </c>
      <c r="D239" s="10" t="s">
        <v>5233</v>
      </c>
      <c r="E239" s="11" t="s">
        <v>5474</v>
      </c>
      <c r="F239" s="12" t="s">
        <v>6876</v>
      </c>
      <c r="G239" s="13" t="s">
        <v>7296</v>
      </c>
      <c r="H239" s="14" t="s">
        <v>5507</v>
      </c>
      <c r="I239" s="16">
        <v>392.57</v>
      </c>
      <c r="J239" s="15" t="s">
        <v>7297</v>
      </c>
      <c r="K239" s="15" t="s">
        <v>5250</v>
      </c>
      <c r="L239" s="16">
        <v>79</v>
      </c>
      <c r="M239" s="16">
        <v>201.2379958</v>
      </c>
      <c r="N239" s="16" t="s">
        <v>5239</v>
      </c>
      <c r="O239" s="16"/>
      <c r="P239" s="15" t="s">
        <v>7298</v>
      </c>
      <c r="Q239" s="15" t="s">
        <v>7299</v>
      </c>
      <c r="R239" s="15" t="s">
        <v>5250</v>
      </c>
      <c r="S239" s="15" t="s">
        <v>7300</v>
      </c>
      <c r="T239" s="15" t="s">
        <v>5244</v>
      </c>
      <c r="U239" s="15" t="s">
        <v>5249</v>
      </c>
      <c r="V239" s="17" t="s">
        <v>7301</v>
      </c>
      <c r="W239" s="8">
        <v>4.014</v>
      </c>
      <c r="X239" s="8">
        <v>1</v>
      </c>
      <c r="Y239" s="8">
        <v>2</v>
      </c>
      <c r="Z239" s="8">
        <v>4</v>
      </c>
      <c r="AA239" s="9"/>
    </row>
    <row r="240" customHeight="1" spans="1:27">
      <c r="A240" s="8" t="s">
        <v>532</v>
      </c>
      <c r="B240" s="9" t="s">
        <v>552</v>
      </c>
      <c r="C240" s="10" t="s">
        <v>7302</v>
      </c>
      <c r="D240" s="10" t="s">
        <v>5233</v>
      </c>
      <c r="E240" s="11" t="s">
        <v>5248</v>
      </c>
      <c r="F240" s="12" t="s">
        <v>7303</v>
      </c>
      <c r="G240" s="15" t="s">
        <v>5249</v>
      </c>
      <c r="H240" s="14" t="s">
        <v>5594</v>
      </c>
      <c r="I240" s="16">
        <v>198.14</v>
      </c>
      <c r="J240" s="15" t="s">
        <v>7304</v>
      </c>
      <c r="K240" s="15" t="s">
        <v>6026</v>
      </c>
      <c r="L240" s="16">
        <v>40</v>
      </c>
      <c r="M240" s="16">
        <v>201.8774604</v>
      </c>
      <c r="N240" s="16" t="s">
        <v>5239</v>
      </c>
      <c r="O240" s="16"/>
      <c r="P240" s="15" t="s">
        <v>7305</v>
      </c>
      <c r="Q240" s="15" t="s">
        <v>7306</v>
      </c>
      <c r="R240" s="15" t="s">
        <v>5901</v>
      </c>
      <c r="S240" s="15" t="s">
        <v>7307</v>
      </c>
      <c r="T240" s="15" t="s">
        <v>5244</v>
      </c>
      <c r="U240" s="15" t="s">
        <v>7308</v>
      </c>
      <c r="V240" s="17" t="s">
        <v>7309</v>
      </c>
      <c r="W240" s="8">
        <v>0.223</v>
      </c>
      <c r="X240" s="8">
        <v>3</v>
      </c>
      <c r="Y240" s="8">
        <v>2</v>
      </c>
      <c r="Z240" s="8">
        <v>3</v>
      </c>
      <c r="AA240" s="9"/>
    </row>
    <row r="241" customHeight="1" spans="1:27">
      <c r="A241" s="8" t="s">
        <v>614</v>
      </c>
      <c r="B241" s="9" t="s">
        <v>634</v>
      </c>
      <c r="C241" s="10" t="s">
        <v>7310</v>
      </c>
      <c r="D241" s="10" t="s">
        <v>5233</v>
      </c>
      <c r="E241" s="11" t="s">
        <v>5603</v>
      </c>
      <c r="F241" s="12" t="s">
        <v>6077</v>
      </c>
      <c r="G241" s="13" t="s">
        <v>7311</v>
      </c>
      <c r="H241" s="14" t="s">
        <v>5584</v>
      </c>
      <c r="I241" s="16">
        <v>254.28</v>
      </c>
      <c r="J241" s="15" t="s">
        <v>7312</v>
      </c>
      <c r="K241" s="15" t="s">
        <v>5908</v>
      </c>
      <c r="L241" s="16">
        <v>51</v>
      </c>
      <c r="M241" s="16">
        <v>200.5663049</v>
      </c>
      <c r="N241" s="16" t="s">
        <v>5239</v>
      </c>
      <c r="O241" s="16"/>
      <c r="P241" s="15" t="s">
        <v>7313</v>
      </c>
      <c r="Q241" s="15" t="s">
        <v>7314</v>
      </c>
      <c r="R241" s="15" t="s">
        <v>5569</v>
      </c>
      <c r="S241" s="15" t="s">
        <v>7315</v>
      </c>
      <c r="T241" s="15" t="s">
        <v>5244</v>
      </c>
      <c r="U241" s="15" t="s">
        <v>7316</v>
      </c>
      <c r="V241" s="17" t="s">
        <v>7317</v>
      </c>
      <c r="W241" s="8">
        <v>3.361</v>
      </c>
      <c r="X241" s="8">
        <v>2</v>
      </c>
      <c r="Y241" s="8">
        <v>0</v>
      </c>
      <c r="Z241" s="8">
        <v>4</v>
      </c>
      <c r="AA241" s="9"/>
    </row>
    <row r="242" customHeight="1" spans="1:27">
      <c r="A242" s="8" t="s">
        <v>63</v>
      </c>
      <c r="B242" s="9" t="s">
        <v>83</v>
      </c>
      <c r="C242" s="10" t="s">
        <v>7318</v>
      </c>
      <c r="D242" s="10" t="s">
        <v>5233</v>
      </c>
      <c r="E242" s="11" t="s">
        <v>5808</v>
      </c>
      <c r="F242" s="12" t="s">
        <v>5977</v>
      </c>
      <c r="G242" s="13" t="s">
        <v>7319</v>
      </c>
      <c r="H242" s="14" t="s">
        <v>5618</v>
      </c>
      <c r="I242" s="16">
        <v>255.27</v>
      </c>
      <c r="J242" s="15" t="s">
        <v>7320</v>
      </c>
      <c r="K242" s="15" t="s">
        <v>5908</v>
      </c>
      <c r="L242" s="16">
        <v>75</v>
      </c>
      <c r="M242" s="16">
        <v>293.8065578</v>
      </c>
      <c r="N242" s="16" t="s">
        <v>5239</v>
      </c>
      <c r="O242" s="16"/>
      <c r="P242" s="15" t="s">
        <v>7321</v>
      </c>
      <c r="Q242" s="15" t="s">
        <v>7322</v>
      </c>
      <c r="R242" s="15" t="s">
        <v>5569</v>
      </c>
      <c r="S242" s="15" t="s">
        <v>7323</v>
      </c>
      <c r="T242" s="15" t="s">
        <v>5244</v>
      </c>
      <c r="U242" s="15" t="s">
        <v>5249</v>
      </c>
      <c r="V242" s="17" t="s">
        <v>7324</v>
      </c>
      <c r="W242" s="8">
        <v>2.832</v>
      </c>
      <c r="X242" s="8">
        <v>2</v>
      </c>
      <c r="Y242" s="8">
        <v>0</v>
      </c>
      <c r="Z242" s="8">
        <v>3</v>
      </c>
      <c r="AA242" s="9"/>
    </row>
    <row r="243" customHeight="1" spans="1:27">
      <c r="A243" s="8" t="s">
        <v>145</v>
      </c>
      <c r="B243" s="9" t="s">
        <v>165</v>
      </c>
      <c r="C243" s="10" t="s">
        <v>7325</v>
      </c>
      <c r="D243" s="10" t="s">
        <v>5233</v>
      </c>
      <c r="E243" s="11" t="s">
        <v>5603</v>
      </c>
      <c r="F243" s="12" t="s">
        <v>6611</v>
      </c>
      <c r="G243" s="13" t="s">
        <v>7326</v>
      </c>
      <c r="H243" s="14" t="s">
        <v>5345</v>
      </c>
      <c r="I243" s="16">
        <v>267.24</v>
      </c>
      <c r="J243" s="15" t="s">
        <v>7327</v>
      </c>
      <c r="K243" s="15" t="s">
        <v>7328</v>
      </c>
      <c r="L243" s="16">
        <v>12</v>
      </c>
      <c r="M243" s="16">
        <v>44.90345757</v>
      </c>
      <c r="N243" s="16" t="s">
        <v>5239</v>
      </c>
      <c r="O243" s="16"/>
      <c r="P243" s="15" t="s">
        <v>7329</v>
      </c>
      <c r="Q243" s="15" t="s">
        <v>7330</v>
      </c>
      <c r="R243" s="15" t="s">
        <v>5716</v>
      </c>
      <c r="S243" s="15" t="s">
        <v>7331</v>
      </c>
      <c r="T243" s="15" t="s">
        <v>5244</v>
      </c>
      <c r="U243" s="15" t="s">
        <v>5249</v>
      </c>
      <c r="V243" s="17" t="s">
        <v>7332</v>
      </c>
      <c r="W243" s="8">
        <v>-1.881</v>
      </c>
      <c r="X243" s="8">
        <v>4</v>
      </c>
      <c r="Y243" s="8">
        <v>4</v>
      </c>
      <c r="Z243" s="8">
        <v>2</v>
      </c>
      <c r="AA243" s="9"/>
    </row>
    <row r="244" customHeight="1" spans="1:27">
      <c r="A244" s="8" t="s">
        <v>227</v>
      </c>
      <c r="B244" s="9" t="s">
        <v>247</v>
      </c>
      <c r="C244" s="10" t="s">
        <v>7333</v>
      </c>
      <c r="D244" s="10" t="s">
        <v>5233</v>
      </c>
      <c r="E244" s="11" t="s">
        <v>5603</v>
      </c>
      <c r="F244" s="12" t="s">
        <v>7334</v>
      </c>
      <c r="G244" s="13" t="s">
        <v>7335</v>
      </c>
      <c r="H244" s="14" t="s">
        <v>5618</v>
      </c>
      <c r="I244" s="16">
        <v>287.36</v>
      </c>
      <c r="J244" s="15" t="s">
        <v>7336</v>
      </c>
      <c r="K244" s="15" t="s">
        <v>5864</v>
      </c>
      <c r="L244" s="16">
        <v>58</v>
      </c>
      <c r="M244" s="16">
        <v>201.8374165</v>
      </c>
      <c r="N244" s="16" t="s">
        <v>5239</v>
      </c>
      <c r="O244" s="16"/>
      <c r="P244" s="15" t="s">
        <v>7337</v>
      </c>
      <c r="Q244" s="15" t="s">
        <v>7338</v>
      </c>
      <c r="R244" s="15" t="s">
        <v>5569</v>
      </c>
      <c r="S244" s="15" t="s">
        <v>7339</v>
      </c>
      <c r="T244" s="15" t="s">
        <v>5244</v>
      </c>
      <c r="U244" s="15" t="s">
        <v>5249</v>
      </c>
      <c r="V244" s="17" t="s">
        <v>7340</v>
      </c>
      <c r="W244" s="8">
        <v>2.457</v>
      </c>
      <c r="X244" s="8">
        <v>2</v>
      </c>
      <c r="Y244" s="8">
        <v>2</v>
      </c>
      <c r="Z244" s="8">
        <v>5</v>
      </c>
      <c r="AA244" s="9"/>
    </row>
    <row r="245" customHeight="1" spans="1:27">
      <c r="A245" s="8" t="s">
        <v>309</v>
      </c>
      <c r="B245" s="9" t="s">
        <v>329</v>
      </c>
      <c r="C245" s="10" t="s">
        <v>7341</v>
      </c>
      <c r="D245" s="10" t="s">
        <v>5233</v>
      </c>
      <c r="E245" s="11" t="s">
        <v>7342</v>
      </c>
      <c r="F245" s="12" t="s">
        <v>5235</v>
      </c>
      <c r="G245" s="13" t="s">
        <v>7343</v>
      </c>
      <c r="H245" s="14" t="s">
        <v>5594</v>
      </c>
      <c r="I245" s="16">
        <v>242.23</v>
      </c>
      <c r="J245" s="15" t="s">
        <v>7344</v>
      </c>
      <c r="K245" s="15" t="s">
        <v>5898</v>
      </c>
      <c r="L245" s="16">
        <v>48</v>
      </c>
      <c r="M245" s="16">
        <v>198.1587747</v>
      </c>
      <c r="N245" s="16">
        <v>48</v>
      </c>
      <c r="O245" s="16">
        <v>198.1587747</v>
      </c>
      <c r="P245" s="15" t="s">
        <v>7345</v>
      </c>
      <c r="Q245" s="15" t="s">
        <v>7346</v>
      </c>
      <c r="R245" s="15" t="s">
        <v>5901</v>
      </c>
      <c r="S245" s="15" t="s">
        <v>7347</v>
      </c>
      <c r="T245" s="15" t="s">
        <v>5244</v>
      </c>
      <c r="U245" s="15" t="s">
        <v>5249</v>
      </c>
      <c r="V245" s="17" t="s">
        <v>7348</v>
      </c>
      <c r="W245" s="8">
        <v>-1.238</v>
      </c>
      <c r="X245" s="8">
        <v>3</v>
      </c>
      <c r="Y245" s="8">
        <v>3</v>
      </c>
      <c r="Z245" s="8">
        <v>2</v>
      </c>
      <c r="AA245" s="9"/>
    </row>
    <row r="246" customHeight="1" spans="1:27">
      <c r="A246" s="8" t="s">
        <v>391</v>
      </c>
      <c r="B246" s="9" t="s">
        <v>411</v>
      </c>
      <c r="C246" s="10" t="s">
        <v>7349</v>
      </c>
      <c r="D246" s="10" t="s">
        <v>5233</v>
      </c>
      <c r="E246" s="11" t="s">
        <v>6875</v>
      </c>
      <c r="F246" s="12" t="s">
        <v>5616</v>
      </c>
      <c r="G246" s="13" t="s">
        <v>7350</v>
      </c>
      <c r="H246" s="14" t="s">
        <v>5250</v>
      </c>
      <c r="I246" s="16">
        <v>200.23</v>
      </c>
      <c r="J246" s="15" t="s">
        <v>7351</v>
      </c>
      <c r="K246" s="15" t="s">
        <v>7352</v>
      </c>
      <c r="L246" s="16">
        <v>40</v>
      </c>
      <c r="M246" s="16">
        <v>199.7702642</v>
      </c>
      <c r="N246" s="16" t="s">
        <v>5239</v>
      </c>
      <c r="O246" s="16"/>
      <c r="P246" s="15" t="s">
        <v>7353</v>
      </c>
      <c r="Q246" s="15" t="s">
        <v>7354</v>
      </c>
      <c r="R246" s="15" t="s">
        <v>5284</v>
      </c>
      <c r="S246" s="15" t="s">
        <v>7355</v>
      </c>
      <c r="T246" s="15" t="s">
        <v>5244</v>
      </c>
      <c r="U246" s="15" t="s">
        <v>5249</v>
      </c>
      <c r="V246" s="17" t="s">
        <v>7356</v>
      </c>
      <c r="W246" s="8">
        <v>3.155</v>
      </c>
      <c r="X246" s="8">
        <v>1</v>
      </c>
      <c r="Y246" s="8">
        <v>1</v>
      </c>
      <c r="Z246" s="8">
        <v>3</v>
      </c>
      <c r="AA246" s="9"/>
    </row>
    <row r="247" customHeight="1" spans="1:27">
      <c r="A247" s="8" t="s">
        <v>473</v>
      </c>
      <c r="B247" s="9" t="s">
        <v>493</v>
      </c>
      <c r="C247" s="10" t="s">
        <v>7357</v>
      </c>
      <c r="D247" s="10" t="s">
        <v>5233</v>
      </c>
      <c r="E247" s="11" t="s">
        <v>5603</v>
      </c>
      <c r="F247" s="12" t="s">
        <v>7358</v>
      </c>
      <c r="G247" s="13" t="s">
        <v>7359</v>
      </c>
      <c r="H247" s="14" t="s">
        <v>5236</v>
      </c>
      <c r="I247" s="16">
        <v>300.4</v>
      </c>
      <c r="J247" s="15" t="s">
        <v>7360</v>
      </c>
      <c r="K247" s="15" t="s">
        <v>5988</v>
      </c>
      <c r="L247" s="16">
        <v>60</v>
      </c>
      <c r="M247" s="16">
        <v>199.7336884</v>
      </c>
      <c r="N247" s="16" t="s">
        <v>5239</v>
      </c>
      <c r="O247" s="16"/>
      <c r="P247" s="15" t="s">
        <v>7361</v>
      </c>
      <c r="Q247" s="15" t="s">
        <v>7362</v>
      </c>
      <c r="R247" s="15" t="s">
        <v>5764</v>
      </c>
      <c r="S247" s="15" t="s">
        <v>6401</v>
      </c>
      <c r="T247" s="15" t="s">
        <v>5244</v>
      </c>
      <c r="U247" s="15" t="s">
        <v>7363</v>
      </c>
      <c r="V247" s="17" t="s">
        <v>7364</v>
      </c>
      <c r="W247" s="8">
        <v>5.551</v>
      </c>
      <c r="X247" s="8">
        <v>1</v>
      </c>
      <c r="Y247" s="8">
        <v>0</v>
      </c>
      <c r="Z247" s="8">
        <v>5</v>
      </c>
      <c r="AA247" s="9"/>
    </row>
    <row r="248" customHeight="1" spans="1:27">
      <c r="A248" s="8" t="s">
        <v>555</v>
      </c>
      <c r="B248" s="9" t="s">
        <v>575</v>
      </c>
      <c r="C248" s="10" t="s">
        <v>7365</v>
      </c>
      <c r="D248" s="10" t="s">
        <v>5233</v>
      </c>
      <c r="E248" s="11" t="s">
        <v>7118</v>
      </c>
      <c r="F248" s="12" t="s">
        <v>6249</v>
      </c>
      <c r="G248" s="13" t="s">
        <v>7366</v>
      </c>
      <c r="H248" s="14" t="s">
        <v>5236</v>
      </c>
      <c r="I248" s="16">
        <v>308.37</v>
      </c>
      <c r="J248" s="15" t="s">
        <v>7367</v>
      </c>
      <c r="K248" s="15" t="s">
        <v>6570</v>
      </c>
      <c r="L248" s="16">
        <v>62</v>
      </c>
      <c r="M248" s="16">
        <v>201.0571716</v>
      </c>
      <c r="N248" s="16" t="s">
        <v>5239</v>
      </c>
      <c r="O248" s="16"/>
      <c r="P248" s="15" t="s">
        <v>7368</v>
      </c>
      <c r="Q248" s="15" t="s">
        <v>7369</v>
      </c>
      <c r="R248" s="15" t="s">
        <v>6573</v>
      </c>
      <c r="S248" s="15" t="s">
        <v>7370</v>
      </c>
      <c r="T248" s="15" t="s">
        <v>5244</v>
      </c>
      <c r="U248" s="15" t="s">
        <v>7371</v>
      </c>
      <c r="V248" s="17" t="s">
        <v>7372</v>
      </c>
      <c r="W248" s="8">
        <v>3.954</v>
      </c>
      <c r="X248" s="8">
        <v>2</v>
      </c>
      <c r="Y248" s="8">
        <v>0</v>
      </c>
      <c r="Z248" s="8">
        <v>5</v>
      </c>
      <c r="AA248" s="9"/>
    </row>
    <row r="249" customHeight="1" spans="1:27">
      <c r="A249" s="8" t="s">
        <v>637</v>
      </c>
      <c r="B249" s="9" t="s">
        <v>657</v>
      </c>
      <c r="C249" s="10" t="s">
        <v>7373</v>
      </c>
      <c r="D249" s="10" t="s">
        <v>5233</v>
      </c>
      <c r="E249" s="11" t="s">
        <v>5702</v>
      </c>
      <c r="F249" s="12" t="s">
        <v>5616</v>
      </c>
      <c r="G249" s="13" t="s">
        <v>7374</v>
      </c>
      <c r="H249" s="14" t="s">
        <v>5345</v>
      </c>
      <c r="I249" s="16">
        <v>409.4</v>
      </c>
      <c r="J249" s="15" t="s">
        <v>7375</v>
      </c>
      <c r="K249" s="15" t="s">
        <v>7376</v>
      </c>
      <c r="L249" s="16">
        <v>81</v>
      </c>
      <c r="M249" s="16">
        <v>197.8505129</v>
      </c>
      <c r="N249" s="16" t="s">
        <v>5239</v>
      </c>
      <c r="O249" s="16"/>
      <c r="P249" s="15" t="s">
        <v>7377</v>
      </c>
      <c r="Q249" s="15" t="s">
        <v>7378</v>
      </c>
      <c r="R249" s="15" t="s">
        <v>5764</v>
      </c>
      <c r="S249" s="15" t="s">
        <v>7379</v>
      </c>
      <c r="T249" s="15" t="s">
        <v>5244</v>
      </c>
      <c r="U249" s="15" t="s">
        <v>7380</v>
      </c>
      <c r="V249" s="17" t="s">
        <v>7381</v>
      </c>
      <c r="W249" s="8">
        <v>4.633</v>
      </c>
      <c r="X249" s="8">
        <v>1</v>
      </c>
      <c r="Y249" s="8">
        <v>2</v>
      </c>
      <c r="Z249" s="8">
        <v>6</v>
      </c>
      <c r="AA249" s="9"/>
    </row>
    <row r="250" customHeight="1" spans="1:27">
      <c r="A250" s="8" t="s">
        <v>65</v>
      </c>
      <c r="B250" s="9" t="s">
        <v>85</v>
      </c>
      <c r="C250" s="10" t="s">
        <v>7382</v>
      </c>
      <c r="D250" s="10" t="s">
        <v>5233</v>
      </c>
      <c r="E250" s="11" t="s">
        <v>6199</v>
      </c>
      <c r="F250" s="12" t="s">
        <v>5627</v>
      </c>
      <c r="G250" s="13" t="s">
        <v>7383</v>
      </c>
      <c r="H250" s="14" t="s">
        <v>5345</v>
      </c>
      <c r="I250" s="16">
        <v>348.4</v>
      </c>
      <c r="J250" s="15" t="s">
        <v>7384</v>
      </c>
      <c r="K250" s="15" t="s">
        <v>6045</v>
      </c>
      <c r="L250" s="16">
        <v>70</v>
      </c>
      <c r="M250" s="16">
        <v>200.9184845</v>
      </c>
      <c r="N250" s="16" t="s">
        <v>5239</v>
      </c>
      <c r="O250" s="16"/>
      <c r="P250" s="15" t="s">
        <v>7385</v>
      </c>
      <c r="Q250" s="15" t="s">
        <v>7386</v>
      </c>
      <c r="R250" s="15" t="s">
        <v>5611</v>
      </c>
      <c r="S250" s="15" t="s">
        <v>7387</v>
      </c>
      <c r="T250" s="15" t="s">
        <v>7388</v>
      </c>
      <c r="U250" s="15" t="s">
        <v>7389</v>
      </c>
      <c r="V250" s="17" t="s">
        <v>7390</v>
      </c>
      <c r="W250" s="8">
        <v>-1.53</v>
      </c>
      <c r="X250" s="8">
        <v>3</v>
      </c>
      <c r="Y250" s="8">
        <v>1</v>
      </c>
      <c r="Z250" s="8">
        <v>8</v>
      </c>
      <c r="AA250" s="9"/>
    </row>
    <row r="251" customHeight="1" spans="1:27">
      <c r="A251" s="8" t="s">
        <v>147</v>
      </c>
      <c r="B251" s="9" t="s">
        <v>167</v>
      </c>
      <c r="C251" s="10" t="s">
        <v>7391</v>
      </c>
      <c r="D251" s="10" t="s">
        <v>5233</v>
      </c>
      <c r="E251" s="11" t="s">
        <v>5489</v>
      </c>
      <c r="F251" s="12" t="s">
        <v>5616</v>
      </c>
      <c r="G251" s="13" t="s">
        <v>7392</v>
      </c>
      <c r="H251" s="14" t="s">
        <v>5345</v>
      </c>
      <c r="I251" s="16">
        <v>441.56</v>
      </c>
      <c r="J251" s="15" t="s">
        <v>7393</v>
      </c>
      <c r="K251" s="15" t="s">
        <v>6276</v>
      </c>
      <c r="L251" s="16">
        <v>88</v>
      </c>
      <c r="M251" s="16">
        <v>199.2934143</v>
      </c>
      <c r="N251" s="16" t="s">
        <v>5239</v>
      </c>
      <c r="O251" s="16"/>
      <c r="P251" s="15" t="s">
        <v>7394</v>
      </c>
      <c r="Q251" s="15" t="s">
        <v>7395</v>
      </c>
      <c r="R251" s="15" t="s">
        <v>5520</v>
      </c>
      <c r="S251" s="15" t="s">
        <v>7396</v>
      </c>
      <c r="T251" s="15" t="s">
        <v>5244</v>
      </c>
      <c r="U251" s="15" t="s">
        <v>7397</v>
      </c>
      <c r="V251" s="17" t="s">
        <v>7398</v>
      </c>
      <c r="W251" s="8">
        <v>1.679</v>
      </c>
      <c r="X251" s="8">
        <v>5</v>
      </c>
      <c r="Y251" s="8">
        <v>2</v>
      </c>
      <c r="Z251" s="8">
        <v>11</v>
      </c>
      <c r="AA251" s="9"/>
    </row>
    <row r="252" customHeight="1" spans="1:27">
      <c r="A252" s="8" t="s">
        <v>229</v>
      </c>
      <c r="B252" s="9" t="s">
        <v>249</v>
      </c>
      <c r="C252" s="10" t="s">
        <v>7399</v>
      </c>
      <c r="D252" s="10" t="s">
        <v>5233</v>
      </c>
      <c r="E252" s="11" t="s">
        <v>5474</v>
      </c>
      <c r="F252" s="12" t="s">
        <v>6611</v>
      </c>
      <c r="G252" s="13" t="s">
        <v>7400</v>
      </c>
      <c r="H252" s="14" t="s">
        <v>5618</v>
      </c>
      <c r="I252" s="16">
        <v>371.39</v>
      </c>
      <c r="J252" s="15" t="s">
        <v>7401</v>
      </c>
      <c r="K252" s="15" t="s">
        <v>6091</v>
      </c>
      <c r="L252" s="16">
        <v>74</v>
      </c>
      <c r="M252" s="16">
        <v>199.2514607</v>
      </c>
      <c r="N252" s="16" t="s">
        <v>5239</v>
      </c>
      <c r="O252" s="16"/>
      <c r="P252" s="15" t="s">
        <v>7402</v>
      </c>
      <c r="Q252" s="15" t="s">
        <v>7403</v>
      </c>
      <c r="R252" s="15" t="s">
        <v>5520</v>
      </c>
      <c r="S252" s="15" t="s">
        <v>7404</v>
      </c>
      <c r="T252" s="15" t="s">
        <v>5244</v>
      </c>
      <c r="U252" s="15" t="s">
        <v>7405</v>
      </c>
      <c r="V252" s="17" t="s">
        <v>7406</v>
      </c>
      <c r="W252" s="8">
        <v>2.168</v>
      </c>
      <c r="X252" s="8">
        <v>7</v>
      </c>
      <c r="Y252" s="8">
        <v>1</v>
      </c>
      <c r="Z252" s="8">
        <v>6</v>
      </c>
      <c r="AA252" s="9"/>
    </row>
    <row r="253" customHeight="1" spans="1:27">
      <c r="A253" s="8" t="s">
        <v>311</v>
      </c>
      <c r="B253" s="9" t="s">
        <v>331</v>
      </c>
      <c r="C253" s="10" t="s">
        <v>7407</v>
      </c>
      <c r="D253" s="10" t="s">
        <v>5233</v>
      </c>
      <c r="E253" s="11" t="s">
        <v>5474</v>
      </c>
      <c r="F253" s="12" t="s">
        <v>5616</v>
      </c>
      <c r="G253" s="13" t="s">
        <v>7408</v>
      </c>
      <c r="H253" s="14" t="s">
        <v>5606</v>
      </c>
      <c r="I253" s="16">
        <v>270.37</v>
      </c>
      <c r="J253" s="15" t="s">
        <v>7409</v>
      </c>
      <c r="K253" s="15" t="s">
        <v>5640</v>
      </c>
      <c r="L253" s="16">
        <v>54</v>
      </c>
      <c r="M253" s="16">
        <v>199.726301</v>
      </c>
      <c r="N253" s="16" t="s">
        <v>5239</v>
      </c>
      <c r="O253" s="16"/>
      <c r="P253" s="15" t="s">
        <v>7410</v>
      </c>
      <c r="Q253" s="15" t="s">
        <v>7411</v>
      </c>
      <c r="R253" s="15" t="s">
        <v>5611</v>
      </c>
      <c r="S253" s="15" t="s">
        <v>7412</v>
      </c>
      <c r="T253" s="15" t="s">
        <v>5244</v>
      </c>
      <c r="U253" s="15" t="s">
        <v>5249</v>
      </c>
      <c r="V253" s="17" t="s">
        <v>7413</v>
      </c>
      <c r="W253" s="8">
        <v>3.938</v>
      </c>
      <c r="X253" s="8">
        <v>1</v>
      </c>
      <c r="Y253" s="8">
        <v>1</v>
      </c>
      <c r="Z253" s="8">
        <v>0</v>
      </c>
      <c r="AA253" s="9"/>
    </row>
    <row r="254" customHeight="1" spans="1:27">
      <c r="A254" s="8" t="s">
        <v>393</v>
      </c>
      <c r="B254" s="9" t="s">
        <v>413</v>
      </c>
      <c r="C254" s="10" t="s">
        <v>7414</v>
      </c>
      <c r="D254" s="10" t="s">
        <v>5233</v>
      </c>
      <c r="E254" s="11" t="s">
        <v>6060</v>
      </c>
      <c r="F254" s="12" t="s">
        <v>7415</v>
      </c>
      <c r="G254" s="13" t="s">
        <v>7416</v>
      </c>
      <c r="H254" s="14" t="s">
        <v>5594</v>
      </c>
      <c r="I254" s="16">
        <v>129.09</v>
      </c>
      <c r="J254" s="15" t="s">
        <v>7417</v>
      </c>
      <c r="K254" s="15" t="s">
        <v>6026</v>
      </c>
      <c r="L254" s="16">
        <v>8</v>
      </c>
      <c r="M254" s="16">
        <v>61.97226741</v>
      </c>
      <c r="N254" s="16">
        <v>5</v>
      </c>
      <c r="O254" s="16">
        <v>38.73266713</v>
      </c>
      <c r="P254" s="15" t="s">
        <v>7418</v>
      </c>
      <c r="Q254" s="15" t="s">
        <v>7419</v>
      </c>
      <c r="R254" s="15" t="s">
        <v>5901</v>
      </c>
      <c r="S254" s="15" t="s">
        <v>7420</v>
      </c>
      <c r="T254" s="15" t="s">
        <v>5244</v>
      </c>
      <c r="U254" s="15" t="s">
        <v>5249</v>
      </c>
      <c r="V254" s="17" t="s">
        <v>7421</v>
      </c>
      <c r="W254" s="8">
        <v>-1.048</v>
      </c>
      <c r="X254" s="8">
        <v>2</v>
      </c>
      <c r="Y254" s="8">
        <v>2</v>
      </c>
      <c r="Z254" s="8">
        <v>0</v>
      </c>
      <c r="AA254" s="9"/>
    </row>
    <row r="255" customHeight="1" spans="1:27">
      <c r="A255" s="8" t="s">
        <v>475</v>
      </c>
      <c r="B255" s="9" t="s">
        <v>495</v>
      </c>
      <c r="C255" s="10" t="s">
        <v>7422</v>
      </c>
      <c r="D255" s="10" t="s">
        <v>5233</v>
      </c>
      <c r="E255" s="11" t="s">
        <v>6550</v>
      </c>
      <c r="F255" s="12" t="s">
        <v>6098</v>
      </c>
      <c r="G255" s="13" t="s">
        <v>7423</v>
      </c>
      <c r="H255" s="14" t="s">
        <v>5345</v>
      </c>
      <c r="I255" s="16">
        <v>380.66</v>
      </c>
      <c r="J255" s="15" t="s">
        <v>7424</v>
      </c>
      <c r="K255" s="15" t="s">
        <v>5250</v>
      </c>
      <c r="L255" s="16">
        <v>54</v>
      </c>
      <c r="M255" s="16">
        <v>141.8588767</v>
      </c>
      <c r="N255" s="16" t="s">
        <v>5239</v>
      </c>
      <c r="O255" s="16"/>
      <c r="P255" s="15" t="s">
        <v>7425</v>
      </c>
      <c r="Q255" s="15" t="s">
        <v>7426</v>
      </c>
      <c r="R255" s="15" t="s">
        <v>5250</v>
      </c>
      <c r="S255" s="15" t="s">
        <v>7427</v>
      </c>
      <c r="T255" s="15" t="s">
        <v>5244</v>
      </c>
      <c r="U255" s="15" t="s">
        <v>5249</v>
      </c>
      <c r="V255" s="17" t="s">
        <v>7428</v>
      </c>
      <c r="W255" s="8">
        <v>1.046</v>
      </c>
      <c r="X255" s="8">
        <v>4</v>
      </c>
      <c r="Y255" s="8">
        <v>3</v>
      </c>
      <c r="Z255" s="8">
        <v>2</v>
      </c>
      <c r="AA255" s="9"/>
    </row>
    <row r="256" customHeight="1" spans="1:27">
      <c r="A256" s="8" t="s">
        <v>557</v>
      </c>
      <c r="B256" s="9" t="s">
        <v>577</v>
      </c>
      <c r="C256" s="10" t="s">
        <v>7429</v>
      </c>
      <c r="D256" s="10" t="s">
        <v>5233</v>
      </c>
      <c r="E256" s="11" t="s">
        <v>5474</v>
      </c>
      <c r="F256" s="12" t="s">
        <v>5235</v>
      </c>
      <c r="G256" s="13" t="s">
        <v>7430</v>
      </c>
      <c r="H256" s="14" t="s">
        <v>5584</v>
      </c>
      <c r="I256" s="16">
        <v>466.95</v>
      </c>
      <c r="J256" s="15" t="s">
        <v>7431</v>
      </c>
      <c r="K256" s="15" t="s">
        <v>6054</v>
      </c>
      <c r="L256" s="16">
        <v>93</v>
      </c>
      <c r="M256" s="16">
        <v>199.1647928</v>
      </c>
      <c r="N256" s="16" t="s">
        <v>5239</v>
      </c>
      <c r="O256" s="16"/>
      <c r="P256" s="15" t="s">
        <v>7432</v>
      </c>
      <c r="Q256" s="15" t="s">
        <v>7433</v>
      </c>
      <c r="R256" s="15" t="s">
        <v>5611</v>
      </c>
      <c r="S256" s="15" t="s">
        <v>7434</v>
      </c>
      <c r="T256" s="15" t="s">
        <v>5244</v>
      </c>
      <c r="U256" s="15" t="s">
        <v>5249</v>
      </c>
      <c r="V256" s="17" t="s">
        <v>7435</v>
      </c>
      <c r="W256" s="8">
        <v>3.865</v>
      </c>
      <c r="X256" s="8">
        <v>6</v>
      </c>
      <c r="Y256" s="8">
        <v>1</v>
      </c>
      <c r="Z256" s="8">
        <v>7</v>
      </c>
      <c r="AA256" s="9"/>
    </row>
    <row r="257" customHeight="1" spans="1:27">
      <c r="A257" s="8" t="s">
        <v>639</v>
      </c>
      <c r="B257" s="9" t="s">
        <v>7436</v>
      </c>
      <c r="C257" s="10" t="s">
        <v>7437</v>
      </c>
      <c r="D257" s="10" t="s">
        <v>5233</v>
      </c>
      <c r="E257" s="11" t="s">
        <v>5305</v>
      </c>
      <c r="F257" s="12" t="s">
        <v>5249</v>
      </c>
      <c r="G257" s="15" t="s">
        <v>5249</v>
      </c>
      <c r="H257" s="14" t="s">
        <v>5345</v>
      </c>
      <c r="I257" s="16">
        <v>131.17</v>
      </c>
      <c r="J257" s="15" t="s">
        <v>7438</v>
      </c>
      <c r="K257" s="15" t="s">
        <v>5250</v>
      </c>
      <c r="L257" s="16">
        <v>6</v>
      </c>
      <c r="M257" s="16">
        <v>45.74216665</v>
      </c>
      <c r="N257" s="16">
        <v>26</v>
      </c>
      <c r="O257" s="16">
        <v>198.2160555</v>
      </c>
      <c r="P257" s="15" t="s">
        <v>7439</v>
      </c>
      <c r="Q257" s="15" t="s">
        <v>7440</v>
      </c>
      <c r="R257" s="15" t="s">
        <v>5250</v>
      </c>
      <c r="S257" s="15" t="s">
        <v>7441</v>
      </c>
      <c r="T257" s="15" t="s">
        <v>5244</v>
      </c>
      <c r="U257" s="15" t="s">
        <v>5249</v>
      </c>
      <c r="V257" s="17" t="s">
        <v>7442</v>
      </c>
      <c r="W257" s="8">
        <v>-2.164</v>
      </c>
      <c r="X257" s="8">
        <v>1</v>
      </c>
      <c r="Y257" s="8">
        <v>1</v>
      </c>
      <c r="Z257" s="8">
        <v>5</v>
      </c>
      <c r="AA257" s="9"/>
    </row>
    <row r="258" customHeight="1" spans="1:27">
      <c r="A258" s="8" t="s">
        <v>67</v>
      </c>
      <c r="B258" s="9" t="s">
        <v>87</v>
      </c>
      <c r="C258" s="10" t="s">
        <v>7443</v>
      </c>
      <c r="D258" s="10" t="s">
        <v>5233</v>
      </c>
      <c r="E258" s="11" t="s">
        <v>7444</v>
      </c>
      <c r="F258" s="12" t="s">
        <v>5627</v>
      </c>
      <c r="G258" s="13" t="s">
        <v>7445</v>
      </c>
      <c r="H258" s="14" t="s">
        <v>5606</v>
      </c>
      <c r="I258" s="16">
        <v>232.28</v>
      </c>
      <c r="J258" s="15" t="s">
        <v>7446</v>
      </c>
      <c r="K258" s="15" t="s">
        <v>5608</v>
      </c>
      <c r="L258" s="16">
        <v>20</v>
      </c>
      <c r="M258" s="16">
        <v>86.10297916</v>
      </c>
      <c r="N258" s="16" t="s">
        <v>5239</v>
      </c>
      <c r="O258" s="16"/>
      <c r="P258" s="15" t="s">
        <v>7447</v>
      </c>
      <c r="Q258" s="15" t="s">
        <v>7448</v>
      </c>
      <c r="R258" s="15" t="s">
        <v>5611</v>
      </c>
      <c r="S258" s="15" t="s">
        <v>5717</v>
      </c>
      <c r="T258" s="15" t="s">
        <v>5244</v>
      </c>
      <c r="U258" s="15" t="s">
        <v>7449</v>
      </c>
      <c r="V258" s="17" t="s">
        <v>7450</v>
      </c>
      <c r="W258" s="8">
        <v>1.285</v>
      </c>
      <c r="X258" s="8">
        <v>2</v>
      </c>
      <c r="Y258" s="8">
        <v>2</v>
      </c>
      <c r="Z258" s="8">
        <v>2</v>
      </c>
      <c r="AA258" s="9"/>
    </row>
    <row r="259" customHeight="1" spans="1:27">
      <c r="A259" s="8" t="s">
        <v>149</v>
      </c>
      <c r="B259" s="9" t="s">
        <v>169</v>
      </c>
      <c r="C259" s="10" t="s">
        <v>7451</v>
      </c>
      <c r="D259" s="10" t="s">
        <v>5233</v>
      </c>
      <c r="E259" s="11" t="s">
        <v>6060</v>
      </c>
      <c r="F259" s="12" t="s">
        <v>7452</v>
      </c>
      <c r="G259" s="13" t="s">
        <v>7453</v>
      </c>
      <c r="H259" s="14" t="s">
        <v>6680</v>
      </c>
      <c r="I259" s="16">
        <v>420.43</v>
      </c>
      <c r="J259" s="15" t="s">
        <v>7454</v>
      </c>
      <c r="K259" s="15" t="s">
        <v>6101</v>
      </c>
      <c r="L259" s="16">
        <v>53</v>
      </c>
      <c r="M259" s="16">
        <v>126.0614133</v>
      </c>
      <c r="N259" s="16">
        <v>84</v>
      </c>
      <c r="O259" s="16">
        <v>199.7954475</v>
      </c>
      <c r="P259" s="15" t="s">
        <v>7455</v>
      </c>
      <c r="Q259" s="15" t="s">
        <v>7456</v>
      </c>
      <c r="R259" s="15" t="s">
        <v>5764</v>
      </c>
      <c r="S259" s="15" t="s">
        <v>7457</v>
      </c>
      <c r="T259" s="15" t="s">
        <v>7458</v>
      </c>
      <c r="U259" s="15" t="s">
        <v>7459</v>
      </c>
      <c r="V259" s="17" t="s">
        <v>7460</v>
      </c>
      <c r="W259" s="8">
        <v>-2.089</v>
      </c>
      <c r="X259" s="8">
        <v>6</v>
      </c>
      <c r="Y259" s="8">
        <v>4</v>
      </c>
      <c r="Z259" s="8">
        <v>1</v>
      </c>
      <c r="AA259" s="9"/>
    </row>
    <row r="260" customHeight="1" spans="1:27">
      <c r="A260" s="8" t="s">
        <v>231</v>
      </c>
      <c r="B260" s="9" t="s">
        <v>251</v>
      </c>
      <c r="C260" s="10" t="s">
        <v>7461</v>
      </c>
      <c r="D260" s="10" t="s">
        <v>5233</v>
      </c>
      <c r="E260" s="11" t="s">
        <v>5702</v>
      </c>
      <c r="F260" s="12" t="s">
        <v>5235</v>
      </c>
      <c r="G260" s="13" t="s">
        <v>7462</v>
      </c>
      <c r="H260" s="14" t="s">
        <v>5520</v>
      </c>
      <c r="I260" s="16">
        <v>390.46</v>
      </c>
      <c r="J260" s="15" t="s">
        <v>7463</v>
      </c>
      <c r="K260" s="15" t="s">
        <v>7464</v>
      </c>
      <c r="L260" s="16">
        <v>78</v>
      </c>
      <c r="M260" s="16">
        <v>199.7643805</v>
      </c>
      <c r="N260" s="16" t="s">
        <v>5239</v>
      </c>
      <c r="O260" s="16"/>
      <c r="P260" s="15" t="s">
        <v>7465</v>
      </c>
      <c r="Q260" s="15" t="s">
        <v>7466</v>
      </c>
      <c r="R260" s="15" t="s">
        <v>5520</v>
      </c>
      <c r="S260" s="15" t="s">
        <v>7467</v>
      </c>
      <c r="T260" s="15" t="s">
        <v>5274</v>
      </c>
      <c r="U260" s="15" t="s">
        <v>7468</v>
      </c>
      <c r="V260" s="17" t="s">
        <v>7469</v>
      </c>
      <c r="W260" s="8">
        <v>3.831</v>
      </c>
      <c r="X260" s="8">
        <v>3</v>
      </c>
      <c r="Y260" s="8">
        <v>1</v>
      </c>
      <c r="Z260" s="8">
        <v>14</v>
      </c>
      <c r="AA260" s="9"/>
    </row>
    <row r="261" customHeight="1" spans="1:27">
      <c r="A261" s="8" t="s">
        <v>313</v>
      </c>
      <c r="B261" s="9" t="s">
        <v>333</v>
      </c>
      <c r="C261" s="10" t="s">
        <v>7470</v>
      </c>
      <c r="D261" s="10" t="s">
        <v>5233</v>
      </c>
      <c r="E261" s="11" t="s">
        <v>7471</v>
      </c>
      <c r="F261" s="12" t="s">
        <v>7472</v>
      </c>
      <c r="G261" s="15" t="s">
        <v>5249</v>
      </c>
      <c r="H261" s="14" t="s">
        <v>5594</v>
      </c>
      <c r="I261" s="16">
        <v>353.97</v>
      </c>
      <c r="J261" s="15" t="s">
        <v>7473</v>
      </c>
      <c r="K261" s="15" t="s">
        <v>6026</v>
      </c>
      <c r="L261" s="16">
        <v>28</v>
      </c>
      <c r="M261" s="16">
        <v>79.10274882</v>
      </c>
      <c r="N261" s="16">
        <v>9</v>
      </c>
      <c r="O261" s="16">
        <v>25.42588355</v>
      </c>
      <c r="P261" s="15" t="s">
        <v>7474</v>
      </c>
      <c r="Q261" s="15" t="s">
        <v>7475</v>
      </c>
      <c r="R261" s="15" t="s">
        <v>5901</v>
      </c>
      <c r="S261" s="15" t="s">
        <v>7476</v>
      </c>
      <c r="T261" s="15" t="s">
        <v>5377</v>
      </c>
      <c r="U261" s="15" t="s">
        <v>5249</v>
      </c>
      <c r="V261" s="17" t="s">
        <v>7477</v>
      </c>
      <c r="W261" s="8">
        <v>5.681</v>
      </c>
      <c r="X261" s="8">
        <v>1</v>
      </c>
      <c r="Y261" s="8">
        <v>0</v>
      </c>
      <c r="Z261" s="8">
        <v>6</v>
      </c>
      <c r="AA261" s="9"/>
    </row>
    <row r="262" customHeight="1" spans="1:27">
      <c r="A262" s="8" t="s">
        <v>395</v>
      </c>
      <c r="B262" s="9" t="s">
        <v>415</v>
      </c>
      <c r="C262" s="10" t="s">
        <v>7478</v>
      </c>
      <c r="D262" s="10" t="s">
        <v>5233</v>
      </c>
      <c r="E262" s="11" t="s">
        <v>5603</v>
      </c>
      <c r="F262" s="12" t="s">
        <v>7479</v>
      </c>
      <c r="G262" s="13" t="s">
        <v>7480</v>
      </c>
      <c r="H262" s="14" t="s">
        <v>5594</v>
      </c>
      <c r="I262" s="16">
        <v>323.13</v>
      </c>
      <c r="J262" s="15" t="s">
        <v>7481</v>
      </c>
      <c r="K262" s="15" t="s">
        <v>6026</v>
      </c>
      <c r="L262" s="16">
        <v>65</v>
      </c>
      <c r="M262" s="16">
        <v>201.1574289</v>
      </c>
      <c r="N262" s="16" t="s">
        <v>5239</v>
      </c>
      <c r="O262" s="16"/>
      <c r="P262" s="15" t="s">
        <v>7482</v>
      </c>
      <c r="Q262" s="15" t="s">
        <v>7483</v>
      </c>
      <c r="R262" s="15" t="s">
        <v>5901</v>
      </c>
      <c r="S262" s="15" t="s">
        <v>7484</v>
      </c>
      <c r="T262" s="15" t="s">
        <v>5244</v>
      </c>
      <c r="U262" s="15" t="s">
        <v>7485</v>
      </c>
      <c r="V262" s="17" t="s">
        <v>7486</v>
      </c>
      <c r="W262" s="8">
        <v>1.025</v>
      </c>
      <c r="X262" s="8">
        <v>1</v>
      </c>
      <c r="Y262" s="8">
        <v>3</v>
      </c>
      <c r="Z262" s="8">
        <v>6</v>
      </c>
      <c r="AA262" s="9"/>
    </row>
    <row r="263" customHeight="1" spans="1:27">
      <c r="A263" s="8" t="s">
        <v>477</v>
      </c>
      <c r="B263" s="9" t="s">
        <v>497</v>
      </c>
      <c r="C263" s="10" t="s">
        <v>7487</v>
      </c>
      <c r="D263" s="10" t="s">
        <v>5233</v>
      </c>
      <c r="E263" s="11" t="s">
        <v>5603</v>
      </c>
      <c r="F263" s="12" t="s">
        <v>6077</v>
      </c>
      <c r="G263" s="13" t="s">
        <v>7488</v>
      </c>
      <c r="H263" s="14" t="s">
        <v>5584</v>
      </c>
      <c r="I263" s="16">
        <v>244.26</v>
      </c>
      <c r="J263" s="15" t="s">
        <v>7489</v>
      </c>
      <c r="K263" s="15" t="s">
        <v>6570</v>
      </c>
      <c r="L263" s="16">
        <v>49</v>
      </c>
      <c r="M263" s="16">
        <v>200.6059117</v>
      </c>
      <c r="N263" s="16" t="s">
        <v>5239</v>
      </c>
      <c r="O263" s="16"/>
      <c r="P263" s="15" t="s">
        <v>7490</v>
      </c>
      <c r="Q263" s="15" t="s">
        <v>7491</v>
      </c>
      <c r="R263" s="15" t="s">
        <v>6573</v>
      </c>
      <c r="S263" s="15" t="s">
        <v>7492</v>
      </c>
      <c r="T263" s="15" t="s">
        <v>5244</v>
      </c>
      <c r="U263" s="15" t="s">
        <v>5249</v>
      </c>
      <c r="V263" s="17" t="s">
        <v>7493</v>
      </c>
      <c r="W263" s="8">
        <v>3.68</v>
      </c>
      <c r="X263" s="8">
        <v>1</v>
      </c>
      <c r="Y263" s="8">
        <v>0</v>
      </c>
      <c r="Z263" s="8">
        <v>3</v>
      </c>
      <c r="AA263" s="9"/>
    </row>
    <row r="264" customHeight="1" spans="1:27">
      <c r="A264" s="8" t="s">
        <v>559</v>
      </c>
      <c r="B264" s="9" t="s">
        <v>579</v>
      </c>
      <c r="C264" s="10" t="s">
        <v>7494</v>
      </c>
      <c r="D264" s="10" t="s">
        <v>5233</v>
      </c>
      <c r="E264" s="11" t="s">
        <v>5414</v>
      </c>
      <c r="F264" s="12" t="s">
        <v>7495</v>
      </c>
      <c r="G264" s="13" t="s">
        <v>7496</v>
      </c>
      <c r="H264" s="14" t="s">
        <v>5618</v>
      </c>
      <c r="I264" s="16">
        <v>296.54</v>
      </c>
      <c r="J264" s="15" t="s">
        <v>7497</v>
      </c>
      <c r="K264" s="15" t="s">
        <v>5873</v>
      </c>
      <c r="L264" s="16">
        <v>59</v>
      </c>
      <c r="M264" s="16">
        <v>198.9613543</v>
      </c>
      <c r="N264" s="16" t="s">
        <v>5239</v>
      </c>
      <c r="O264" s="16"/>
      <c r="P264" s="15" t="s">
        <v>7498</v>
      </c>
      <c r="Q264" s="15" t="s">
        <v>7499</v>
      </c>
      <c r="R264" s="15" t="s">
        <v>5764</v>
      </c>
      <c r="S264" s="15" t="s">
        <v>7500</v>
      </c>
      <c r="T264" s="15" t="s">
        <v>5244</v>
      </c>
      <c r="U264" s="15" t="s">
        <v>7501</v>
      </c>
      <c r="V264" s="17" t="s">
        <v>7502</v>
      </c>
      <c r="W264" s="8">
        <v>5.6</v>
      </c>
      <c r="X264" s="8">
        <v>0</v>
      </c>
      <c r="Y264" s="8">
        <v>0</v>
      </c>
      <c r="Z264" s="8">
        <v>9</v>
      </c>
      <c r="AA264" s="9"/>
    </row>
    <row r="265" customHeight="1" spans="1:27">
      <c r="A265" s="8" t="s">
        <v>641</v>
      </c>
      <c r="B265" s="9" t="s">
        <v>661</v>
      </c>
      <c r="C265" s="10" t="s">
        <v>7503</v>
      </c>
      <c r="D265" s="10" t="s">
        <v>5233</v>
      </c>
      <c r="E265" s="11" t="s">
        <v>5474</v>
      </c>
      <c r="F265" s="12" t="s">
        <v>6876</v>
      </c>
      <c r="G265" s="13" t="s">
        <v>7504</v>
      </c>
      <c r="H265" s="14" t="s">
        <v>5584</v>
      </c>
      <c r="I265" s="16">
        <v>153.14</v>
      </c>
      <c r="J265" s="15" t="s">
        <v>7505</v>
      </c>
      <c r="K265" s="15" t="s">
        <v>7506</v>
      </c>
      <c r="L265" s="16">
        <v>31</v>
      </c>
      <c r="M265" s="16">
        <v>202.4291498</v>
      </c>
      <c r="N265" s="16" t="s">
        <v>5239</v>
      </c>
      <c r="O265" s="16"/>
      <c r="P265" s="15" t="s">
        <v>7507</v>
      </c>
      <c r="Q265" s="15" t="s">
        <v>7508</v>
      </c>
      <c r="R265" s="15" t="s">
        <v>7509</v>
      </c>
      <c r="S265" s="15" t="s">
        <v>7510</v>
      </c>
      <c r="T265" s="15" t="s">
        <v>5244</v>
      </c>
      <c r="U265" s="15" t="s">
        <v>7511</v>
      </c>
      <c r="V265" s="17" t="s">
        <v>7512</v>
      </c>
      <c r="W265" s="8">
        <v>0.471</v>
      </c>
      <c r="X265" s="8">
        <v>1</v>
      </c>
      <c r="Y265" s="8">
        <v>2</v>
      </c>
      <c r="Z265" s="8">
        <v>1</v>
      </c>
      <c r="AA265" s="9"/>
    </row>
    <row r="266" customHeight="1" spans="1:27">
      <c r="A266" s="8" t="s">
        <v>69</v>
      </c>
      <c r="B266" s="9" t="s">
        <v>89</v>
      </c>
      <c r="C266" s="10" t="s">
        <v>7513</v>
      </c>
      <c r="D266" s="10" t="s">
        <v>5233</v>
      </c>
      <c r="E266" s="11" t="s">
        <v>5603</v>
      </c>
      <c r="F266" s="12" t="s">
        <v>7514</v>
      </c>
      <c r="G266" s="13" t="s">
        <v>7515</v>
      </c>
      <c r="H266" s="14" t="s">
        <v>6680</v>
      </c>
      <c r="I266" s="16">
        <v>412.37</v>
      </c>
      <c r="J266" s="15" t="s">
        <v>7516</v>
      </c>
      <c r="K266" s="15" t="s">
        <v>6508</v>
      </c>
      <c r="L266" s="16">
        <v>83</v>
      </c>
      <c r="M266" s="16">
        <v>201.2755535</v>
      </c>
      <c r="N266" s="16">
        <v>83</v>
      </c>
      <c r="O266" s="16">
        <v>201.2755535</v>
      </c>
      <c r="P266" s="15" t="s">
        <v>7517</v>
      </c>
      <c r="Q266" s="15" t="s">
        <v>7518</v>
      </c>
      <c r="R266" s="15" t="s">
        <v>5569</v>
      </c>
      <c r="S266" s="15" t="s">
        <v>7519</v>
      </c>
      <c r="T266" s="15" t="s">
        <v>6512</v>
      </c>
      <c r="U266" s="15" t="s">
        <v>5249</v>
      </c>
      <c r="V266" s="17" t="s">
        <v>7520</v>
      </c>
      <c r="W266" s="8">
        <v>-1.326</v>
      </c>
      <c r="X266" s="8">
        <v>2</v>
      </c>
      <c r="Y266" s="8">
        <v>1</v>
      </c>
      <c r="Z266" s="8">
        <v>6</v>
      </c>
      <c r="AA266" s="9"/>
    </row>
    <row r="267" customHeight="1" spans="1:27">
      <c r="A267" s="8" t="s">
        <v>151</v>
      </c>
      <c r="B267" s="9" t="s">
        <v>171</v>
      </c>
      <c r="C267" s="10" t="s">
        <v>7521</v>
      </c>
      <c r="D267" s="10" t="s">
        <v>5233</v>
      </c>
      <c r="E267" s="11" t="s">
        <v>5995</v>
      </c>
      <c r="F267" s="12" t="s">
        <v>5627</v>
      </c>
      <c r="G267" s="13" t="s">
        <v>7522</v>
      </c>
      <c r="H267" s="14" t="s">
        <v>5594</v>
      </c>
      <c r="I267" s="16">
        <v>172.2</v>
      </c>
      <c r="J267" s="15" t="s">
        <v>7523</v>
      </c>
      <c r="K267" s="15" t="s">
        <v>6026</v>
      </c>
      <c r="L267" s="16">
        <v>34</v>
      </c>
      <c r="M267" s="16">
        <v>197.4448316</v>
      </c>
      <c r="N267" s="16" t="s">
        <v>5239</v>
      </c>
      <c r="O267" s="16"/>
      <c r="P267" s="15" t="s">
        <v>7524</v>
      </c>
      <c r="Q267" s="15" t="s">
        <v>7525</v>
      </c>
      <c r="R267" s="15" t="s">
        <v>5901</v>
      </c>
      <c r="S267" s="15" t="s">
        <v>7526</v>
      </c>
      <c r="T267" s="15" t="s">
        <v>5244</v>
      </c>
      <c r="U267" s="15" t="s">
        <v>5249</v>
      </c>
      <c r="V267" s="17" t="s">
        <v>7527</v>
      </c>
      <c r="W267" s="8">
        <v>-0.212</v>
      </c>
      <c r="X267" s="8">
        <v>2</v>
      </c>
      <c r="Y267" s="8">
        <v>2</v>
      </c>
      <c r="Z267" s="8">
        <v>1</v>
      </c>
      <c r="AA267" s="9"/>
    </row>
    <row r="268" customHeight="1" spans="1:27">
      <c r="A268" s="8" t="s">
        <v>233</v>
      </c>
      <c r="B268" s="9" t="s">
        <v>253</v>
      </c>
      <c r="C268" s="10" t="s">
        <v>7528</v>
      </c>
      <c r="D268" s="10" t="s">
        <v>5233</v>
      </c>
      <c r="E268" s="11" t="s">
        <v>5603</v>
      </c>
      <c r="F268" s="12" t="s">
        <v>7529</v>
      </c>
      <c r="G268" s="13" t="s">
        <v>7530</v>
      </c>
      <c r="H268" s="14" t="s">
        <v>7531</v>
      </c>
      <c r="I268" s="16">
        <v>504.59</v>
      </c>
      <c r="J268" s="15" t="s">
        <v>7532</v>
      </c>
      <c r="K268" s="15" t="s">
        <v>6054</v>
      </c>
      <c r="L268" s="16">
        <v>100</v>
      </c>
      <c r="M268" s="16">
        <v>198.1807012</v>
      </c>
      <c r="N268" s="16" t="s">
        <v>5239</v>
      </c>
      <c r="O268" s="16"/>
      <c r="P268" s="15" t="s">
        <v>7533</v>
      </c>
      <c r="Q268" s="15" t="s">
        <v>7534</v>
      </c>
      <c r="R268" s="15" t="s">
        <v>5611</v>
      </c>
      <c r="S268" s="15" t="s">
        <v>7535</v>
      </c>
      <c r="T268" s="15" t="s">
        <v>5274</v>
      </c>
      <c r="U268" s="15" t="s">
        <v>7536</v>
      </c>
      <c r="V268" s="17" t="s">
        <v>7537</v>
      </c>
      <c r="W268" s="8">
        <v>3.8</v>
      </c>
      <c r="X268" s="8">
        <v>6</v>
      </c>
      <c r="Y268" s="8">
        <v>1</v>
      </c>
      <c r="Z268" s="8">
        <v>8</v>
      </c>
      <c r="AA268" s="9"/>
    </row>
    <row r="269" customHeight="1" spans="1:27">
      <c r="A269" s="8" t="s">
        <v>315</v>
      </c>
      <c r="B269" s="9" t="s">
        <v>335</v>
      </c>
      <c r="C269" s="10" t="s">
        <v>7538</v>
      </c>
      <c r="D269" s="10" t="s">
        <v>5233</v>
      </c>
      <c r="E269" s="11" t="s">
        <v>7143</v>
      </c>
      <c r="F269" s="12" t="s">
        <v>5616</v>
      </c>
      <c r="G269" s="13" t="s">
        <v>7539</v>
      </c>
      <c r="H269" s="14" t="s">
        <v>5584</v>
      </c>
      <c r="I269" s="16">
        <v>372.455</v>
      </c>
      <c r="J269" s="15" t="s">
        <v>7540</v>
      </c>
      <c r="K269" s="15" t="s">
        <v>6054</v>
      </c>
      <c r="L269" s="16">
        <v>75</v>
      </c>
      <c r="M269" s="16">
        <v>201.366608</v>
      </c>
      <c r="N269" s="16" t="s">
        <v>5239</v>
      </c>
      <c r="O269" s="16"/>
      <c r="P269" s="15" t="s">
        <v>7541</v>
      </c>
      <c r="Q269" s="15" t="s">
        <v>7542</v>
      </c>
      <c r="R269" s="15" t="s">
        <v>5611</v>
      </c>
      <c r="S269" s="15" t="s">
        <v>7543</v>
      </c>
      <c r="T269" s="15" t="s">
        <v>5244</v>
      </c>
      <c r="U269" s="15" t="s">
        <v>7544</v>
      </c>
      <c r="V269" s="17" t="s">
        <v>7545</v>
      </c>
      <c r="W269" s="8">
        <v>1.536</v>
      </c>
      <c r="X269" s="8">
        <v>3</v>
      </c>
      <c r="Y269" s="8">
        <v>1</v>
      </c>
      <c r="Z269" s="8">
        <v>2</v>
      </c>
      <c r="AA269" s="9"/>
    </row>
    <row r="270" customHeight="1" spans="1:27">
      <c r="A270" s="8" t="s">
        <v>397</v>
      </c>
      <c r="B270" s="9" t="s">
        <v>417</v>
      </c>
      <c r="C270" s="10" t="s">
        <v>7546</v>
      </c>
      <c r="D270" s="10" t="s">
        <v>5233</v>
      </c>
      <c r="E270" s="11" t="s">
        <v>5603</v>
      </c>
      <c r="F270" s="12" t="s">
        <v>7547</v>
      </c>
      <c r="G270" s="13" t="s">
        <v>7548</v>
      </c>
      <c r="H270" s="14" t="s">
        <v>5584</v>
      </c>
      <c r="I270" s="16">
        <v>476.58</v>
      </c>
      <c r="J270" s="15" t="s">
        <v>7549</v>
      </c>
      <c r="K270" s="15" t="s">
        <v>6054</v>
      </c>
      <c r="L270" s="16">
        <v>95</v>
      </c>
      <c r="M270" s="16">
        <v>199.3369424</v>
      </c>
      <c r="N270" s="16" t="s">
        <v>5239</v>
      </c>
      <c r="O270" s="16"/>
      <c r="P270" s="15" t="s">
        <v>7550</v>
      </c>
      <c r="Q270" s="15" t="s">
        <v>7551</v>
      </c>
      <c r="R270" s="15" t="s">
        <v>5611</v>
      </c>
      <c r="S270" s="15" t="s">
        <v>7552</v>
      </c>
      <c r="T270" s="15" t="s">
        <v>5244</v>
      </c>
      <c r="U270" s="15" t="s">
        <v>5249</v>
      </c>
      <c r="V270" s="17" t="s">
        <v>7553</v>
      </c>
      <c r="W270" s="8">
        <v>3.666</v>
      </c>
      <c r="X270" s="8">
        <v>4</v>
      </c>
      <c r="Y270" s="8">
        <v>2</v>
      </c>
      <c r="Z270" s="8">
        <v>7</v>
      </c>
      <c r="AA270" s="9"/>
    </row>
    <row r="271" customHeight="1" spans="1:27">
      <c r="A271" s="8" t="s">
        <v>479</v>
      </c>
      <c r="B271" s="9" t="s">
        <v>499</v>
      </c>
      <c r="C271" s="10" t="s">
        <v>7554</v>
      </c>
      <c r="D271" s="10" t="s">
        <v>5233</v>
      </c>
      <c r="E271" s="11" t="s">
        <v>6060</v>
      </c>
      <c r="F271" s="12" t="s">
        <v>5563</v>
      </c>
      <c r="G271" s="13" t="s">
        <v>7555</v>
      </c>
      <c r="H271" s="14" t="s">
        <v>5594</v>
      </c>
      <c r="I271" s="16">
        <v>312.41</v>
      </c>
      <c r="J271" s="15" t="s">
        <v>7556</v>
      </c>
      <c r="K271" s="15" t="s">
        <v>6026</v>
      </c>
      <c r="L271" s="16">
        <v>63</v>
      </c>
      <c r="M271" s="16">
        <v>201.6580775</v>
      </c>
      <c r="N271" s="16" t="s">
        <v>5239</v>
      </c>
      <c r="O271" s="16"/>
      <c r="P271" s="15" t="s">
        <v>7557</v>
      </c>
      <c r="Q271" s="15" t="s">
        <v>7558</v>
      </c>
      <c r="R271" s="15" t="s">
        <v>5901</v>
      </c>
      <c r="S271" s="15" t="s">
        <v>7559</v>
      </c>
      <c r="T271" s="15" t="s">
        <v>5244</v>
      </c>
      <c r="U271" s="15" t="s">
        <v>5249</v>
      </c>
      <c r="V271" s="17" t="s">
        <v>7560</v>
      </c>
      <c r="W271" s="8">
        <v>2.477</v>
      </c>
      <c r="X271" s="8">
        <v>2</v>
      </c>
      <c r="Y271" s="8">
        <v>0</v>
      </c>
      <c r="Z271" s="8">
        <v>1</v>
      </c>
      <c r="AA271" s="9"/>
    </row>
    <row r="272" customHeight="1" spans="1:27">
      <c r="A272" s="8" t="s">
        <v>561</v>
      </c>
      <c r="B272" s="9" t="s">
        <v>581</v>
      </c>
      <c r="C272" s="10" t="s">
        <v>7561</v>
      </c>
      <c r="D272" s="10" t="s">
        <v>5233</v>
      </c>
      <c r="E272" s="11" t="s">
        <v>5296</v>
      </c>
      <c r="F272" s="12" t="s">
        <v>7562</v>
      </c>
      <c r="G272" s="13" t="s">
        <v>7563</v>
      </c>
      <c r="H272" s="14" t="s">
        <v>5345</v>
      </c>
      <c r="I272" s="16">
        <v>246.3</v>
      </c>
      <c r="J272" s="15" t="s">
        <v>7564</v>
      </c>
      <c r="K272" s="15" t="s">
        <v>5998</v>
      </c>
      <c r="L272" s="16">
        <v>49</v>
      </c>
      <c r="M272" s="16">
        <v>198.9443768</v>
      </c>
      <c r="N272" s="16" t="s">
        <v>5239</v>
      </c>
      <c r="O272" s="16"/>
      <c r="P272" s="15" t="s">
        <v>7565</v>
      </c>
      <c r="Q272" s="15" t="s">
        <v>7566</v>
      </c>
      <c r="R272" s="15" t="s">
        <v>5444</v>
      </c>
      <c r="S272" s="15" t="s">
        <v>7567</v>
      </c>
      <c r="T272" s="15" t="s">
        <v>5244</v>
      </c>
      <c r="U272" s="15" t="s">
        <v>5249</v>
      </c>
      <c r="V272" s="17" t="s">
        <v>7568</v>
      </c>
      <c r="W272" s="8">
        <v>-0.289</v>
      </c>
      <c r="X272" s="8">
        <v>2</v>
      </c>
      <c r="Y272" s="8">
        <v>0</v>
      </c>
      <c r="Z272" s="8">
        <v>7</v>
      </c>
      <c r="AA272" s="9"/>
    </row>
    <row r="273" customHeight="1" spans="1:27">
      <c r="A273" s="8" t="s">
        <v>643</v>
      </c>
      <c r="B273" s="9" t="s">
        <v>663</v>
      </c>
      <c r="C273" s="10" t="s">
        <v>7569</v>
      </c>
      <c r="D273" s="10" t="s">
        <v>5233</v>
      </c>
      <c r="E273" s="11" t="s">
        <v>5603</v>
      </c>
      <c r="F273" s="12" t="s">
        <v>7562</v>
      </c>
      <c r="G273" s="13" t="s">
        <v>7570</v>
      </c>
      <c r="H273" s="14" t="s">
        <v>5618</v>
      </c>
      <c r="I273" s="16">
        <v>236.27</v>
      </c>
      <c r="J273" s="15" t="s">
        <v>7571</v>
      </c>
      <c r="K273" s="15" t="s">
        <v>7572</v>
      </c>
      <c r="L273" s="16">
        <v>47</v>
      </c>
      <c r="M273" s="16">
        <v>198.9249587</v>
      </c>
      <c r="N273" s="16" t="s">
        <v>5239</v>
      </c>
      <c r="O273" s="16"/>
      <c r="P273" s="15" t="s">
        <v>7573</v>
      </c>
      <c r="Q273" s="15" t="s">
        <v>7574</v>
      </c>
      <c r="R273" s="15" t="s">
        <v>5520</v>
      </c>
      <c r="S273" s="15" t="s">
        <v>7575</v>
      </c>
      <c r="T273" s="15" t="s">
        <v>5244</v>
      </c>
      <c r="U273" s="15" t="s">
        <v>7576</v>
      </c>
      <c r="V273" s="17" t="s">
        <v>7577</v>
      </c>
      <c r="W273" s="8">
        <v>2.679</v>
      </c>
      <c r="X273" s="8">
        <v>1</v>
      </c>
      <c r="Y273" s="8">
        <v>1</v>
      </c>
      <c r="Z273" s="8">
        <v>0</v>
      </c>
      <c r="AA273" s="9"/>
    </row>
    <row r="274" customHeight="1" spans="1:27">
      <c r="A274" s="8" t="s">
        <v>71</v>
      </c>
      <c r="B274" s="9" t="s">
        <v>91</v>
      </c>
      <c r="C274" s="10" t="s">
        <v>7578</v>
      </c>
      <c r="D274" s="10" t="s">
        <v>5233</v>
      </c>
      <c r="E274" s="11" t="s">
        <v>5296</v>
      </c>
      <c r="F274" s="12" t="s">
        <v>7579</v>
      </c>
      <c r="G274" s="13" t="s">
        <v>7580</v>
      </c>
      <c r="H274" s="14" t="s">
        <v>5584</v>
      </c>
      <c r="I274" s="16">
        <v>362.46</v>
      </c>
      <c r="J274" s="15" t="s">
        <v>7581</v>
      </c>
      <c r="K274" s="15" t="s">
        <v>6054</v>
      </c>
      <c r="L274" s="16">
        <v>73</v>
      </c>
      <c r="M274" s="16">
        <v>201.401534</v>
      </c>
      <c r="N274" s="16" t="s">
        <v>5239</v>
      </c>
      <c r="O274" s="16"/>
      <c r="P274" s="15" t="s">
        <v>7582</v>
      </c>
      <c r="Q274" s="15" t="s">
        <v>7583</v>
      </c>
      <c r="R274" s="15" t="s">
        <v>5611</v>
      </c>
      <c r="S274" s="15" t="s">
        <v>7584</v>
      </c>
      <c r="T274" s="15" t="s">
        <v>5244</v>
      </c>
      <c r="U274" s="15" t="s">
        <v>5249</v>
      </c>
      <c r="V274" s="17" t="s">
        <v>7585</v>
      </c>
      <c r="W274" s="8">
        <v>1.283</v>
      </c>
      <c r="X274" s="8">
        <v>2</v>
      </c>
      <c r="Y274" s="8">
        <v>2</v>
      </c>
      <c r="Z274" s="8">
        <v>2</v>
      </c>
      <c r="AA274" s="9"/>
    </row>
    <row r="275" customHeight="1" spans="1:27">
      <c r="A275" s="8" t="s">
        <v>153</v>
      </c>
      <c r="B275" s="9" t="s">
        <v>173</v>
      </c>
      <c r="C275" s="10" t="s">
        <v>7586</v>
      </c>
      <c r="D275" s="10" t="s">
        <v>5233</v>
      </c>
      <c r="E275" s="11" t="s">
        <v>5995</v>
      </c>
      <c r="F275" s="12" t="s">
        <v>7587</v>
      </c>
      <c r="G275" s="13" t="s">
        <v>7588</v>
      </c>
      <c r="H275" s="14" t="s">
        <v>5584</v>
      </c>
      <c r="I275" s="16">
        <v>416.51</v>
      </c>
      <c r="J275" s="15" t="s">
        <v>7589</v>
      </c>
      <c r="K275" s="15" t="s">
        <v>6054</v>
      </c>
      <c r="L275" s="16">
        <v>83</v>
      </c>
      <c r="M275" s="16">
        <v>199.2749274</v>
      </c>
      <c r="N275" s="16" t="s">
        <v>5239</v>
      </c>
      <c r="O275" s="16"/>
      <c r="P275" s="15" t="s">
        <v>7590</v>
      </c>
      <c r="Q275" s="15" t="s">
        <v>7591</v>
      </c>
      <c r="R275" s="15" t="s">
        <v>5611</v>
      </c>
      <c r="S275" s="15" t="s">
        <v>7592</v>
      </c>
      <c r="T275" s="15" t="s">
        <v>5244</v>
      </c>
      <c r="U275" s="15" t="s">
        <v>5249</v>
      </c>
      <c r="V275" s="17" t="s">
        <v>7593</v>
      </c>
      <c r="W275" s="8">
        <v>1.028</v>
      </c>
      <c r="X275" s="8">
        <v>4</v>
      </c>
      <c r="Y275" s="8">
        <v>2</v>
      </c>
      <c r="Z275" s="8">
        <v>2</v>
      </c>
      <c r="AA275" s="9"/>
    </row>
    <row r="276" customHeight="1" spans="1:27">
      <c r="A276" s="8" t="s">
        <v>235</v>
      </c>
      <c r="B276" s="9" t="s">
        <v>255</v>
      </c>
      <c r="C276" s="10" t="s">
        <v>7594</v>
      </c>
      <c r="D276" s="10" t="s">
        <v>5233</v>
      </c>
      <c r="E276" s="11" t="s">
        <v>5603</v>
      </c>
      <c r="F276" s="12" t="s">
        <v>5563</v>
      </c>
      <c r="G276" s="13" t="s">
        <v>7595</v>
      </c>
      <c r="H276" s="14" t="s">
        <v>5594</v>
      </c>
      <c r="I276" s="16">
        <v>236.23</v>
      </c>
      <c r="J276" s="15" t="s">
        <v>7596</v>
      </c>
      <c r="K276" s="15" t="s">
        <v>5898</v>
      </c>
      <c r="L276" s="16">
        <v>47</v>
      </c>
      <c r="M276" s="16">
        <v>198.958642</v>
      </c>
      <c r="N276" s="16" t="s">
        <v>5239</v>
      </c>
      <c r="O276" s="16"/>
      <c r="P276" s="15" t="s">
        <v>7597</v>
      </c>
      <c r="Q276" s="15" t="s">
        <v>7598</v>
      </c>
      <c r="R276" s="15" t="s">
        <v>5901</v>
      </c>
      <c r="S276" s="15" t="s">
        <v>7599</v>
      </c>
      <c r="T276" s="15" t="s">
        <v>5244</v>
      </c>
      <c r="U276" s="15" t="s">
        <v>5249</v>
      </c>
      <c r="V276" s="17" t="s">
        <v>7600</v>
      </c>
      <c r="W276" s="8">
        <v>-0.844</v>
      </c>
      <c r="X276" s="8">
        <v>4</v>
      </c>
      <c r="Y276" s="8">
        <v>2</v>
      </c>
      <c r="Z276" s="8">
        <v>2</v>
      </c>
      <c r="AA276" s="9"/>
    </row>
    <row r="277" customHeight="1" spans="1:27">
      <c r="A277" s="8" t="s">
        <v>317</v>
      </c>
      <c r="B277" s="9" t="s">
        <v>337</v>
      </c>
      <c r="C277" s="10" t="s">
        <v>7601</v>
      </c>
      <c r="D277" s="10" t="s">
        <v>5233</v>
      </c>
      <c r="E277" s="11" t="s">
        <v>5474</v>
      </c>
      <c r="F277" s="12" t="s">
        <v>7602</v>
      </c>
      <c r="G277" s="13" t="s">
        <v>7603</v>
      </c>
      <c r="H277" s="14" t="s">
        <v>5618</v>
      </c>
      <c r="I277" s="16">
        <v>310.41</v>
      </c>
      <c r="J277" s="15" t="s">
        <v>7604</v>
      </c>
      <c r="K277" s="15" t="s">
        <v>5356</v>
      </c>
      <c r="L277" s="16">
        <v>62</v>
      </c>
      <c r="M277" s="16">
        <v>199.7358333</v>
      </c>
      <c r="N277" s="16">
        <v>62</v>
      </c>
      <c r="O277" s="16">
        <v>199.7358333</v>
      </c>
      <c r="P277" s="15" t="s">
        <v>7605</v>
      </c>
      <c r="Q277" s="15" t="s">
        <v>7606</v>
      </c>
      <c r="R277" s="15" t="s">
        <v>5354</v>
      </c>
      <c r="S277" s="15" t="s">
        <v>7607</v>
      </c>
      <c r="T277" s="15" t="s">
        <v>6659</v>
      </c>
      <c r="U277" s="15" t="s">
        <v>5249</v>
      </c>
      <c r="V277" s="17" t="s">
        <v>7608</v>
      </c>
      <c r="W277" s="8">
        <v>4.025</v>
      </c>
      <c r="X277" s="8">
        <v>1</v>
      </c>
      <c r="Y277" s="8">
        <v>0</v>
      </c>
      <c r="Z277" s="8">
        <v>10</v>
      </c>
      <c r="AA277" s="9"/>
    </row>
    <row r="278" customHeight="1" spans="1:27">
      <c r="A278" s="8" t="s">
        <v>399</v>
      </c>
      <c r="B278" s="9" t="s">
        <v>419</v>
      </c>
      <c r="C278" s="10" t="s">
        <v>7609</v>
      </c>
      <c r="D278" s="10" t="s">
        <v>5233</v>
      </c>
      <c r="E278" s="11" t="s">
        <v>5296</v>
      </c>
      <c r="F278" s="12" t="s">
        <v>6023</v>
      </c>
      <c r="G278" s="13" t="s">
        <v>7610</v>
      </c>
      <c r="H278" s="14" t="s">
        <v>5594</v>
      </c>
      <c r="I278" s="16">
        <v>247.25</v>
      </c>
      <c r="J278" s="15" t="s">
        <v>7611</v>
      </c>
      <c r="K278" s="15" t="s">
        <v>5898</v>
      </c>
      <c r="L278" s="16">
        <v>49</v>
      </c>
      <c r="M278" s="16">
        <v>198.1799798</v>
      </c>
      <c r="N278" s="16">
        <v>49</v>
      </c>
      <c r="O278" s="16">
        <v>198.1799798</v>
      </c>
      <c r="P278" s="15" t="s">
        <v>7612</v>
      </c>
      <c r="Q278" s="15" t="s">
        <v>7613</v>
      </c>
      <c r="R278" s="15" t="s">
        <v>5901</v>
      </c>
      <c r="S278" s="15" t="s">
        <v>7614</v>
      </c>
      <c r="T278" s="15" t="s">
        <v>5244</v>
      </c>
      <c r="U278" s="15" t="s">
        <v>5249</v>
      </c>
      <c r="V278" s="17" t="s">
        <v>7615</v>
      </c>
      <c r="W278" s="8">
        <v>-0.68</v>
      </c>
      <c r="X278" s="8">
        <v>3</v>
      </c>
      <c r="Y278" s="8">
        <v>2</v>
      </c>
      <c r="Z278" s="8">
        <v>2</v>
      </c>
      <c r="AA278" s="9"/>
    </row>
    <row r="279" customHeight="1" spans="1:27">
      <c r="A279" s="8" t="s">
        <v>481</v>
      </c>
      <c r="B279" s="9" t="s">
        <v>501</v>
      </c>
      <c r="C279" s="10" t="s">
        <v>7616</v>
      </c>
      <c r="D279" s="10" t="s">
        <v>5233</v>
      </c>
      <c r="E279" s="11" t="s">
        <v>5603</v>
      </c>
      <c r="F279" s="12" t="s">
        <v>7617</v>
      </c>
      <c r="G279" s="13" t="s">
        <v>7618</v>
      </c>
      <c r="H279" s="14" t="s">
        <v>5606</v>
      </c>
      <c r="I279" s="16">
        <v>314.46</v>
      </c>
      <c r="J279" s="15" t="s">
        <v>7619</v>
      </c>
      <c r="K279" s="15" t="s">
        <v>5640</v>
      </c>
      <c r="L279" s="16">
        <v>22</v>
      </c>
      <c r="M279" s="16">
        <v>69.96120333</v>
      </c>
      <c r="N279" s="16" t="s">
        <v>5239</v>
      </c>
      <c r="O279" s="16"/>
      <c r="P279" s="15" t="s">
        <v>7620</v>
      </c>
      <c r="Q279" s="15" t="s">
        <v>7621</v>
      </c>
      <c r="R279" s="15" t="s">
        <v>5611</v>
      </c>
      <c r="S279" s="15" t="s">
        <v>7622</v>
      </c>
      <c r="T279" s="15" t="s">
        <v>5244</v>
      </c>
      <c r="U279" s="15" t="s">
        <v>5249</v>
      </c>
      <c r="V279" s="17" t="s">
        <v>7623</v>
      </c>
      <c r="W279" s="8">
        <v>3.86</v>
      </c>
      <c r="X279" s="8">
        <v>2</v>
      </c>
      <c r="Y279" s="8">
        <v>0</v>
      </c>
      <c r="Z279" s="8">
        <v>1</v>
      </c>
      <c r="AA279" s="9"/>
    </row>
    <row r="280" customHeight="1" spans="1:27">
      <c r="A280" s="8" t="s">
        <v>563</v>
      </c>
      <c r="B280" s="9" t="s">
        <v>583</v>
      </c>
      <c r="C280" s="10" t="s">
        <v>7624</v>
      </c>
      <c r="D280" s="10" t="s">
        <v>5233</v>
      </c>
      <c r="E280" s="11" t="s">
        <v>5296</v>
      </c>
      <c r="F280" s="12" t="s">
        <v>7625</v>
      </c>
      <c r="G280" s="13" t="s">
        <v>7626</v>
      </c>
      <c r="H280" s="14" t="s">
        <v>5594</v>
      </c>
      <c r="I280" s="16">
        <v>229.26</v>
      </c>
      <c r="J280" s="15" t="s">
        <v>7627</v>
      </c>
      <c r="K280" s="15" t="s">
        <v>5898</v>
      </c>
      <c r="L280" s="16">
        <v>46</v>
      </c>
      <c r="M280" s="16">
        <v>200.6455553</v>
      </c>
      <c r="N280" s="16">
        <v>46</v>
      </c>
      <c r="O280" s="16">
        <v>200.6455553</v>
      </c>
      <c r="P280" s="15" t="s">
        <v>7628</v>
      </c>
      <c r="Q280" s="15" t="s">
        <v>7629</v>
      </c>
      <c r="R280" s="15" t="s">
        <v>5901</v>
      </c>
      <c r="S280" s="15" t="s">
        <v>7630</v>
      </c>
      <c r="T280" s="15" t="s">
        <v>5244</v>
      </c>
      <c r="U280" s="15" t="s">
        <v>7631</v>
      </c>
      <c r="V280" s="17" t="s">
        <v>7632</v>
      </c>
      <c r="W280" s="8">
        <v>-0.59</v>
      </c>
      <c r="X280" s="8">
        <v>3</v>
      </c>
      <c r="Y280" s="8">
        <v>2</v>
      </c>
      <c r="Z280" s="8">
        <v>2</v>
      </c>
      <c r="AA280" s="9"/>
    </row>
    <row r="281" customHeight="1" spans="1:27">
      <c r="A281" s="8" t="s">
        <v>645</v>
      </c>
      <c r="B281" s="9" t="s">
        <v>665</v>
      </c>
      <c r="C281" s="10" t="s">
        <v>7633</v>
      </c>
      <c r="D281" s="10" t="s">
        <v>5233</v>
      </c>
      <c r="E281" s="11" t="s">
        <v>5296</v>
      </c>
      <c r="F281" s="12" t="s">
        <v>7634</v>
      </c>
      <c r="G281" s="13" t="s">
        <v>7635</v>
      </c>
      <c r="H281" s="14" t="s">
        <v>5606</v>
      </c>
      <c r="I281" s="16">
        <v>272.38</v>
      </c>
      <c r="J281" s="15" t="s">
        <v>7636</v>
      </c>
      <c r="K281" s="15" t="s">
        <v>5640</v>
      </c>
      <c r="L281" s="16">
        <v>54</v>
      </c>
      <c r="M281" s="16">
        <v>198.2524414</v>
      </c>
      <c r="N281" s="16" t="s">
        <v>5239</v>
      </c>
      <c r="O281" s="16"/>
      <c r="P281" s="15" t="s">
        <v>7637</v>
      </c>
      <c r="Q281" s="15" t="s">
        <v>7638</v>
      </c>
      <c r="R281" s="15" t="s">
        <v>5611</v>
      </c>
      <c r="S281" s="15" t="s">
        <v>7639</v>
      </c>
      <c r="T281" s="15" t="s">
        <v>5244</v>
      </c>
      <c r="U281" s="15" t="s">
        <v>5249</v>
      </c>
      <c r="V281" s="17" t="s">
        <v>7640</v>
      </c>
      <c r="W281" s="8">
        <v>3.838</v>
      </c>
      <c r="X281" s="8">
        <v>0</v>
      </c>
      <c r="Y281" s="8">
        <v>2</v>
      </c>
      <c r="Z281" s="8">
        <v>0</v>
      </c>
      <c r="AA281" s="9"/>
    </row>
    <row r="282" customHeight="1" spans="1:27">
      <c r="A282" s="8" t="s">
        <v>73</v>
      </c>
      <c r="B282" s="9" t="s">
        <v>93</v>
      </c>
      <c r="C282" s="10" t="s">
        <v>7641</v>
      </c>
      <c r="D282" s="10" t="s">
        <v>5233</v>
      </c>
      <c r="E282" s="11" t="s">
        <v>5277</v>
      </c>
      <c r="F282" s="12" t="s">
        <v>7642</v>
      </c>
      <c r="G282" s="13" t="s">
        <v>7643</v>
      </c>
      <c r="H282" s="14" t="s">
        <v>5606</v>
      </c>
      <c r="I282" s="16">
        <v>373.36</v>
      </c>
      <c r="J282" s="15" t="s">
        <v>7644</v>
      </c>
      <c r="K282" s="15" t="s">
        <v>5927</v>
      </c>
      <c r="L282" s="16">
        <v>74</v>
      </c>
      <c r="M282" s="16">
        <v>198.2001286</v>
      </c>
      <c r="N282" s="16" t="s">
        <v>5239</v>
      </c>
      <c r="O282" s="16"/>
      <c r="P282" s="15" t="s">
        <v>7645</v>
      </c>
      <c r="Q282" s="15" t="s">
        <v>7646</v>
      </c>
      <c r="R282" s="15" t="s">
        <v>5284</v>
      </c>
      <c r="S282" s="15" t="s">
        <v>7647</v>
      </c>
      <c r="T282" s="15" t="s">
        <v>5244</v>
      </c>
      <c r="U282" s="15" t="s">
        <v>7648</v>
      </c>
      <c r="V282" s="17" t="s">
        <v>7649</v>
      </c>
      <c r="W282" s="8">
        <v>4.063</v>
      </c>
      <c r="X282" s="8">
        <v>3</v>
      </c>
      <c r="Y282" s="8">
        <v>2</v>
      </c>
      <c r="Z282" s="8">
        <v>4</v>
      </c>
      <c r="AA282" s="9"/>
    </row>
    <row r="283" customHeight="1" spans="1:27">
      <c r="A283" s="8" t="s">
        <v>155</v>
      </c>
      <c r="B283" s="9" t="s">
        <v>175</v>
      </c>
      <c r="C283" s="10" t="s">
        <v>7650</v>
      </c>
      <c r="D283" s="10" t="s">
        <v>5233</v>
      </c>
      <c r="E283" s="11" t="s">
        <v>6060</v>
      </c>
      <c r="F283" s="12" t="s">
        <v>7651</v>
      </c>
      <c r="G283" s="13" t="s">
        <v>7652</v>
      </c>
      <c r="H283" s="14" t="s">
        <v>5584</v>
      </c>
      <c r="I283" s="16">
        <v>331.35</v>
      </c>
      <c r="J283" s="15" t="s">
        <v>7653</v>
      </c>
      <c r="K283" s="15" t="s">
        <v>5908</v>
      </c>
      <c r="L283" s="16">
        <v>66</v>
      </c>
      <c r="M283" s="16">
        <v>199.1851517</v>
      </c>
      <c r="N283" s="16" t="s">
        <v>5239</v>
      </c>
      <c r="O283" s="16"/>
      <c r="P283" s="15" t="s">
        <v>7654</v>
      </c>
      <c r="Q283" s="15" t="s">
        <v>7655</v>
      </c>
      <c r="R283" s="15" t="s">
        <v>5569</v>
      </c>
      <c r="S283" s="15" t="s">
        <v>7656</v>
      </c>
      <c r="T283" s="15" t="s">
        <v>5244</v>
      </c>
      <c r="U283" s="15" t="s">
        <v>7657</v>
      </c>
      <c r="V283" s="17" t="s">
        <v>7658</v>
      </c>
      <c r="W283" s="8">
        <v>0.501</v>
      </c>
      <c r="X283" s="8">
        <v>4</v>
      </c>
      <c r="Y283" s="8">
        <v>2</v>
      </c>
      <c r="Z283" s="8">
        <v>2</v>
      </c>
      <c r="AA283" s="9"/>
    </row>
    <row r="284" customHeight="1" spans="1:27">
      <c r="A284" s="8" t="s">
        <v>237</v>
      </c>
      <c r="B284" s="9" t="s">
        <v>257</v>
      </c>
      <c r="C284" s="10" t="s">
        <v>7659</v>
      </c>
      <c r="D284" s="10" t="s">
        <v>5233</v>
      </c>
      <c r="E284" s="11" t="s">
        <v>5603</v>
      </c>
      <c r="F284" s="12" t="s">
        <v>5627</v>
      </c>
      <c r="G284" s="13" t="s">
        <v>7660</v>
      </c>
      <c r="H284" s="14" t="s">
        <v>5306</v>
      </c>
      <c r="I284" s="16">
        <v>263.2</v>
      </c>
      <c r="J284" s="15" t="s">
        <v>7661</v>
      </c>
      <c r="K284" s="15" t="s">
        <v>7662</v>
      </c>
      <c r="L284" s="16">
        <v>52</v>
      </c>
      <c r="M284" s="16">
        <v>197.5683891</v>
      </c>
      <c r="N284" s="16">
        <v>52</v>
      </c>
      <c r="O284" s="16">
        <v>197.5683891</v>
      </c>
      <c r="P284" s="15" t="s">
        <v>7663</v>
      </c>
      <c r="Q284" s="15" t="s">
        <v>7664</v>
      </c>
      <c r="R284" s="15" t="s">
        <v>5444</v>
      </c>
      <c r="S284" s="15" t="s">
        <v>7665</v>
      </c>
      <c r="T284" s="15" t="s">
        <v>5274</v>
      </c>
      <c r="U284" s="15" t="s">
        <v>7666</v>
      </c>
      <c r="V284" s="17" t="s">
        <v>7667</v>
      </c>
      <c r="W284" s="8">
        <v>-1.394</v>
      </c>
      <c r="X284" s="8">
        <v>3</v>
      </c>
      <c r="Y284" s="8">
        <v>3</v>
      </c>
      <c r="Z284" s="8">
        <v>2</v>
      </c>
      <c r="AA284" s="9"/>
    </row>
    <row r="285" customHeight="1" spans="1:27">
      <c r="A285" s="8" t="s">
        <v>319</v>
      </c>
      <c r="B285" s="9" t="s">
        <v>339</v>
      </c>
      <c r="C285" s="10" t="s">
        <v>7668</v>
      </c>
      <c r="D285" s="10" t="s">
        <v>5233</v>
      </c>
      <c r="E285" s="11" t="s">
        <v>6199</v>
      </c>
      <c r="F285" s="12" t="s">
        <v>7669</v>
      </c>
      <c r="G285" s="13" t="s">
        <v>7670</v>
      </c>
      <c r="H285" s="14" t="s">
        <v>5606</v>
      </c>
      <c r="I285" s="16">
        <v>445.54</v>
      </c>
      <c r="J285" s="15" t="s">
        <v>7671</v>
      </c>
      <c r="K285" s="15" t="s">
        <v>5250</v>
      </c>
      <c r="L285" s="16">
        <v>89</v>
      </c>
      <c r="M285" s="16">
        <v>199.7575975</v>
      </c>
      <c r="N285" s="16" t="s">
        <v>5239</v>
      </c>
      <c r="O285" s="16"/>
      <c r="P285" s="15" t="s">
        <v>7672</v>
      </c>
      <c r="Q285" s="15" t="s">
        <v>7673</v>
      </c>
      <c r="R285" s="15" t="s">
        <v>5250</v>
      </c>
      <c r="S285" s="15" t="s">
        <v>7674</v>
      </c>
      <c r="T285" s="15" t="s">
        <v>5244</v>
      </c>
      <c r="U285" s="15" t="s">
        <v>7675</v>
      </c>
      <c r="V285" s="17" t="s">
        <v>7676</v>
      </c>
      <c r="W285" s="8">
        <v>1.902</v>
      </c>
      <c r="X285" s="8">
        <v>6</v>
      </c>
      <c r="Y285" s="8">
        <v>3</v>
      </c>
      <c r="Z285" s="8">
        <v>7</v>
      </c>
      <c r="AA285" s="9"/>
    </row>
    <row r="286" customHeight="1" spans="1:27">
      <c r="A286" s="8" t="s">
        <v>401</v>
      </c>
      <c r="B286" s="9" t="s">
        <v>421</v>
      </c>
      <c r="C286" s="10" t="s">
        <v>7677</v>
      </c>
      <c r="D286" s="10" t="s">
        <v>5233</v>
      </c>
      <c r="E286" s="11" t="s">
        <v>5995</v>
      </c>
      <c r="F286" s="12" t="s">
        <v>6876</v>
      </c>
      <c r="G286" s="13" t="s">
        <v>7678</v>
      </c>
      <c r="H286" s="14" t="s">
        <v>5606</v>
      </c>
      <c r="I286" s="16">
        <v>494</v>
      </c>
      <c r="J286" s="15" t="s">
        <v>7679</v>
      </c>
      <c r="K286" s="15" t="s">
        <v>6276</v>
      </c>
      <c r="L286" s="16">
        <v>99</v>
      </c>
      <c r="M286" s="16">
        <v>200.4048583</v>
      </c>
      <c r="N286" s="16" t="s">
        <v>5239</v>
      </c>
      <c r="O286" s="16"/>
      <c r="P286" s="15" t="s">
        <v>7680</v>
      </c>
      <c r="Q286" s="15" t="s">
        <v>7681</v>
      </c>
      <c r="R286" s="15" t="s">
        <v>5520</v>
      </c>
      <c r="S286" s="15" t="s">
        <v>7682</v>
      </c>
      <c r="T286" s="15" t="s">
        <v>5244</v>
      </c>
      <c r="U286" s="15" t="s">
        <v>5249</v>
      </c>
      <c r="V286" s="17" t="s">
        <v>7683</v>
      </c>
      <c r="W286" s="8">
        <v>4.14</v>
      </c>
      <c r="X286" s="8">
        <v>5</v>
      </c>
      <c r="Y286" s="8">
        <v>3</v>
      </c>
      <c r="Z286" s="8">
        <v>8</v>
      </c>
      <c r="AA286" s="9"/>
    </row>
    <row r="287" customHeight="1" spans="1:27">
      <c r="A287" s="8" t="s">
        <v>483</v>
      </c>
      <c r="B287" s="9" t="s">
        <v>503</v>
      </c>
      <c r="C287" s="10" t="s">
        <v>7684</v>
      </c>
      <c r="D287" s="10" t="s">
        <v>5233</v>
      </c>
      <c r="E287" s="11" t="s">
        <v>5702</v>
      </c>
      <c r="F287" s="12" t="s">
        <v>5235</v>
      </c>
      <c r="G287" s="13" t="s">
        <v>7685</v>
      </c>
      <c r="H287" s="14" t="s">
        <v>5507</v>
      </c>
      <c r="I287" s="16">
        <v>82.1</v>
      </c>
      <c r="J287" s="15" t="s">
        <v>7686</v>
      </c>
      <c r="K287" s="15" t="s">
        <v>5873</v>
      </c>
      <c r="L287" s="16" t="s">
        <v>7687</v>
      </c>
      <c r="M287" s="16"/>
      <c r="N287" s="16"/>
      <c r="O287" s="16"/>
      <c r="P287" s="15" t="s">
        <v>7688</v>
      </c>
      <c r="Q287" s="15" t="s">
        <v>7689</v>
      </c>
      <c r="R287" s="15" t="s">
        <v>5764</v>
      </c>
      <c r="S287" s="15" t="s">
        <v>7690</v>
      </c>
      <c r="T287" s="15" t="s">
        <v>5244</v>
      </c>
      <c r="U287" s="15" t="s">
        <v>7691</v>
      </c>
      <c r="V287" s="17" t="s">
        <v>7692</v>
      </c>
      <c r="W287" s="8">
        <v>0.76</v>
      </c>
      <c r="X287" s="8">
        <v>1</v>
      </c>
      <c r="Y287" s="8">
        <v>1</v>
      </c>
      <c r="Z287" s="8">
        <v>0</v>
      </c>
      <c r="AA287" s="9"/>
    </row>
    <row r="288" customHeight="1" spans="1:27">
      <c r="A288" s="8" t="s">
        <v>565</v>
      </c>
      <c r="B288" s="9" t="s">
        <v>585</v>
      </c>
      <c r="C288" s="10" t="s">
        <v>7693</v>
      </c>
      <c r="D288" s="10" t="s">
        <v>5233</v>
      </c>
      <c r="E288" s="11" t="s">
        <v>5692</v>
      </c>
      <c r="F288" s="12" t="s">
        <v>5235</v>
      </c>
      <c r="G288" s="13" t="s">
        <v>7694</v>
      </c>
      <c r="H288" s="14" t="s">
        <v>5594</v>
      </c>
      <c r="I288" s="16">
        <v>501.47</v>
      </c>
      <c r="J288" s="15" t="s">
        <v>7695</v>
      </c>
      <c r="K288" s="15" t="s">
        <v>5898</v>
      </c>
      <c r="L288" s="16">
        <v>100</v>
      </c>
      <c r="M288" s="16">
        <v>199.4137237</v>
      </c>
      <c r="N288" s="16" t="s">
        <v>5239</v>
      </c>
      <c r="O288" s="16"/>
      <c r="P288" s="15" t="s">
        <v>7696</v>
      </c>
      <c r="Q288" s="15" t="s">
        <v>7697</v>
      </c>
      <c r="R288" s="15" t="s">
        <v>5901</v>
      </c>
      <c r="S288" s="15" t="s">
        <v>7698</v>
      </c>
      <c r="T288" s="15" t="s">
        <v>5244</v>
      </c>
      <c r="U288" s="15" t="s">
        <v>5249</v>
      </c>
      <c r="V288" s="17" t="s">
        <v>7699</v>
      </c>
      <c r="W288" s="8">
        <v>1.666</v>
      </c>
      <c r="X288" s="8">
        <v>10</v>
      </c>
      <c r="Y288" s="8">
        <v>1</v>
      </c>
      <c r="Z288" s="8">
        <v>15</v>
      </c>
      <c r="AA288" s="9"/>
    </row>
    <row r="289" customHeight="1" spans="1:27">
      <c r="A289" s="8" t="s">
        <v>647</v>
      </c>
      <c r="B289" s="9" t="s">
        <v>667</v>
      </c>
      <c r="C289" s="10" t="s">
        <v>7700</v>
      </c>
      <c r="D289" s="10" t="s">
        <v>5233</v>
      </c>
      <c r="E289" s="11" t="s">
        <v>7701</v>
      </c>
      <c r="F289" s="12" t="s">
        <v>5616</v>
      </c>
      <c r="G289" s="13" t="s">
        <v>7702</v>
      </c>
      <c r="H289" s="14" t="s">
        <v>5594</v>
      </c>
      <c r="I289" s="16">
        <v>211.22</v>
      </c>
      <c r="J289" s="15" t="s">
        <v>7703</v>
      </c>
      <c r="K289" s="15" t="s">
        <v>5898</v>
      </c>
      <c r="L289" s="16">
        <v>7</v>
      </c>
      <c r="M289" s="16">
        <v>33.14080106</v>
      </c>
      <c r="N289" s="16">
        <v>42</v>
      </c>
      <c r="O289" s="16">
        <v>198.8448064</v>
      </c>
      <c r="P289" s="15" t="s">
        <v>7704</v>
      </c>
      <c r="Q289" s="15" t="s">
        <v>7705</v>
      </c>
      <c r="R289" s="15" t="s">
        <v>5901</v>
      </c>
      <c r="S289" s="15" t="s">
        <v>7706</v>
      </c>
      <c r="T289" s="15" t="s">
        <v>5244</v>
      </c>
      <c r="U289" s="15" t="s">
        <v>7707</v>
      </c>
      <c r="V289" s="17" t="s">
        <v>7708</v>
      </c>
      <c r="W289" s="8">
        <v>-0.991</v>
      </c>
      <c r="X289" s="8">
        <v>3</v>
      </c>
      <c r="Y289" s="8">
        <v>2</v>
      </c>
      <c r="Z289" s="8">
        <v>2</v>
      </c>
      <c r="AA289" s="9"/>
    </row>
    <row r="290" customHeight="1" spans="1:27">
      <c r="A290" s="8" t="s">
        <v>75</v>
      </c>
      <c r="B290" s="9" t="s">
        <v>95</v>
      </c>
      <c r="C290" s="10" t="s">
        <v>7709</v>
      </c>
      <c r="D290" s="10" t="s">
        <v>5233</v>
      </c>
      <c r="E290" s="11" t="s">
        <v>5603</v>
      </c>
      <c r="F290" s="12" t="s">
        <v>7710</v>
      </c>
      <c r="G290" s="13" t="s">
        <v>7711</v>
      </c>
      <c r="H290" s="14" t="s">
        <v>5380</v>
      </c>
      <c r="I290" s="16">
        <v>277.26</v>
      </c>
      <c r="J290" s="15" t="s">
        <v>7712</v>
      </c>
      <c r="K290" s="15" t="s">
        <v>7713</v>
      </c>
      <c r="L290" s="16">
        <v>54</v>
      </c>
      <c r="M290" s="16">
        <v>194.7630383</v>
      </c>
      <c r="N290" s="16" t="s">
        <v>5239</v>
      </c>
      <c r="O290" s="16"/>
      <c r="P290" s="15" t="s">
        <v>7714</v>
      </c>
      <c r="Q290" s="15" t="s">
        <v>7715</v>
      </c>
      <c r="R290" s="15" t="s">
        <v>6817</v>
      </c>
      <c r="S290" s="15" t="s">
        <v>7716</v>
      </c>
      <c r="T290" s="15" t="s">
        <v>5244</v>
      </c>
      <c r="U290" s="15" t="s">
        <v>5249</v>
      </c>
      <c r="V290" s="17" t="s">
        <v>7717</v>
      </c>
      <c r="W290" s="8">
        <v>1.071</v>
      </c>
      <c r="X290" s="8">
        <v>4</v>
      </c>
      <c r="Y290" s="8">
        <v>1</v>
      </c>
      <c r="Z290" s="8">
        <v>3</v>
      </c>
      <c r="AA290" s="9"/>
    </row>
    <row r="291" customHeight="1" spans="1:27">
      <c r="A291" s="8" t="s">
        <v>157</v>
      </c>
      <c r="B291" s="9" t="s">
        <v>177</v>
      </c>
      <c r="C291" s="10" t="s">
        <v>7718</v>
      </c>
      <c r="D291" s="10" t="s">
        <v>5233</v>
      </c>
      <c r="E291" s="11" t="s">
        <v>5995</v>
      </c>
      <c r="F291" s="12" t="s">
        <v>7719</v>
      </c>
      <c r="G291" s="13" t="s">
        <v>7720</v>
      </c>
      <c r="H291" s="14" t="s">
        <v>5584</v>
      </c>
      <c r="I291" s="16">
        <v>357.79</v>
      </c>
      <c r="J291" s="15" t="s">
        <v>7721</v>
      </c>
      <c r="K291" s="15" t="s">
        <v>5908</v>
      </c>
      <c r="L291" s="16">
        <v>72</v>
      </c>
      <c r="M291" s="16">
        <v>201.2353615</v>
      </c>
      <c r="N291" s="16" t="s">
        <v>5239</v>
      </c>
      <c r="O291" s="16"/>
      <c r="P291" s="15" t="s">
        <v>7722</v>
      </c>
      <c r="Q291" s="15" t="s">
        <v>7723</v>
      </c>
      <c r="R291" s="15" t="s">
        <v>5569</v>
      </c>
      <c r="S291" s="15" t="s">
        <v>7724</v>
      </c>
      <c r="T291" s="15" t="s">
        <v>5244</v>
      </c>
      <c r="U291" s="15" t="s">
        <v>5249</v>
      </c>
      <c r="V291" s="17" t="s">
        <v>7725</v>
      </c>
      <c r="W291" s="8">
        <v>4.235</v>
      </c>
      <c r="X291" s="8">
        <v>3</v>
      </c>
      <c r="Y291" s="8">
        <v>0</v>
      </c>
      <c r="Z291" s="8">
        <v>4</v>
      </c>
      <c r="AA291" s="9"/>
    </row>
    <row r="292" customHeight="1" spans="1:27">
      <c r="A292" s="8" t="s">
        <v>239</v>
      </c>
      <c r="B292" s="9" t="s">
        <v>259</v>
      </c>
      <c r="C292" s="10" t="s">
        <v>7726</v>
      </c>
      <c r="D292" s="10" t="s">
        <v>5233</v>
      </c>
      <c r="E292" s="11" t="s">
        <v>5603</v>
      </c>
      <c r="F292" s="12" t="s">
        <v>6249</v>
      </c>
      <c r="G292" s="13" t="s">
        <v>7727</v>
      </c>
      <c r="H292" s="14" t="s">
        <v>5594</v>
      </c>
      <c r="I292" s="16">
        <v>291.43</v>
      </c>
      <c r="J292" s="15" t="s">
        <v>7728</v>
      </c>
      <c r="K292" s="15" t="s">
        <v>6026</v>
      </c>
      <c r="L292" s="16">
        <v>58</v>
      </c>
      <c r="M292" s="16">
        <v>199.0186323</v>
      </c>
      <c r="N292" s="16" t="s">
        <v>5239</v>
      </c>
      <c r="O292" s="16"/>
      <c r="P292" s="15" t="s">
        <v>7729</v>
      </c>
      <c r="Q292" s="15" t="s">
        <v>7730</v>
      </c>
      <c r="R292" s="15" t="s">
        <v>5901</v>
      </c>
      <c r="S292" s="15" t="s">
        <v>7731</v>
      </c>
      <c r="T292" s="15" t="s">
        <v>5274</v>
      </c>
      <c r="U292" s="15" t="s">
        <v>7732</v>
      </c>
      <c r="V292" s="17" t="s">
        <v>7733</v>
      </c>
      <c r="W292" s="8">
        <v>5.335</v>
      </c>
      <c r="X292" s="8">
        <v>0</v>
      </c>
      <c r="Y292" s="8">
        <v>0</v>
      </c>
      <c r="Z292" s="8">
        <v>6</v>
      </c>
      <c r="AA292" s="9"/>
    </row>
    <row r="293" customHeight="1" spans="1:27">
      <c r="A293" s="8" t="s">
        <v>321</v>
      </c>
      <c r="B293" s="9" t="s">
        <v>341</v>
      </c>
      <c r="C293" s="10" t="s">
        <v>7734</v>
      </c>
      <c r="D293" s="10" t="s">
        <v>5233</v>
      </c>
      <c r="E293" s="11" t="s">
        <v>5603</v>
      </c>
      <c r="F293" s="12" t="s">
        <v>5563</v>
      </c>
      <c r="G293" s="13" t="s">
        <v>7735</v>
      </c>
      <c r="H293" s="14" t="s">
        <v>5606</v>
      </c>
      <c r="I293" s="16">
        <v>312.45</v>
      </c>
      <c r="J293" s="15" t="s">
        <v>7736</v>
      </c>
      <c r="K293" s="15" t="s">
        <v>5640</v>
      </c>
      <c r="L293" s="16">
        <v>45</v>
      </c>
      <c r="M293" s="16">
        <v>144.0230437</v>
      </c>
      <c r="N293" s="16" t="s">
        <v>5239</v>
      </c>
      <c r="O293" s="16"/>
      <c r="P293" s="15" t="s">
        <v>7737</v>
      </c>
      <c r="Q293" s="15" t="s">
        <v>7738</v>
      </c>
      <c r="R293" s="15" t="s">
        <v>5611</v>
      </c>
      <c r="S293" s="15" t="s">
        <v>7739</v>
      </c>
      <c r="T293" s="15" t="s">
        <v>5244</v>
      </c>
      <c r="U293" s="15" t="s">
        <v>5249</v>
      </c>
      <c r="V293" s="17" t="s">
        <v>7740</v>
      </c>
      <c r="W293" s="8">
        <v>4.771</v>
      </c>
      <c r="X293" s="8">
        <v>1</v>
      </c>
      <c r="Y293" s="8">
        <v>0</v>
      </c>
      <c r="Z293" s="8">
        <v>1</v>
      </c>
      <c r="AA293" s="9"/>
    </row>
    <row r="294" customHeight="1" spans="1:27">
      <c r="A294" s="8" t="s">
        <v>403</v>
      </c>
      <c r="B294" s="9" t="s">
        <v>423</v>
      </c>
      <c r="C294" s="10" t="s">
        <v>7741</v>
      </c>
      <c r="D294" s="10" t="s">
        <v>5233</v>
      </c>
      <c r="E294" s="11" t="s">
        <v>6199</v>
      </c>
      <c r="F294" s="12" t="s">
        <v>7742</v>
      </c>
      <c r="G294" s="13" t="s">
        <v>7743</v>
      </c>
      <c r="H294" s="14" t="s">
        <v>5345</v>
      </c>
      <c r="I294" s="16">
        <v>250.33</v>
      </c>
      <c r="J294" s="15" t="s">
        <v>7744</v>
      </c>
      <c r="K294" s="15" t="s">
        <v>7745</v>
      </c>
      <c r="L294" s="16">
        <v>50</v>
      </c>
      <c r="M294" s="16">
        <v>199.736348</v>
      </c>
      <c r="N294" s="16" t="s">
        <v>5239</v>
      </c>
      <c r="O294" s="16"/>
      <c r="P294" s="15" t="s">
        <v>7746</v>
      </c>
      <c r="Q294" s="15" t="s">
        <v>7747</v>
      </c>
      <c r="R294" s="15" t="s">
        <v>5764</v>
      </c>
      <c r="S294" s="15" t="s">
        <v>7748</v>
      </c>
      <c r="T294" s="15" t="s">
        <v>5244</v>
      </c>
      <c r="U294" s="15" t="s">
        <v>7749</v>
      </c>
      <c r="V294" s="17" t="s">
        <v>7750</v>
      </c>
      <c r="W294" s="8">
        <v>4.172</v>
      </c>
      <c r="X294" s="8">
        <v>2</v>
      </c>
      <c r="Y294" s="8">
        <v>0</v>
      </c>
      <c r="Z294" s="8">
        <v>6</v>
      </c>
      <c r="AA294" s="9"/>
    </row>
    <row r="295" customHeight="1" spans="1:27">
      <c r="A295" s="8" t="s">
        <v>485</v>
      </c>
      <c r="B295" s="9" t="s">
        <v>505</v>
      </c>
      <c r="C295" s="10" t="s">
        <v>7751</v>
      </c>
      <c r="D295" s="10" t="s">
        <v>5233</v>
      </c>
      <c r="E295" s="11" t="s">
        <v>5603</v>
      </c>
      <c r="F295" s="12" t="s">
        <v>7495</v>
      </c>
      <c r="G295" s="13" t="s">
        <v>7752</v>
      </c>
      <c r="H295" s="14" t="s">
        <v>5345</v>
      </c>
      <c r="I295" s="16">
        <v>365.83</v>
      </c>
      <c r="J295" s="15" t="s">
        <v>7753</v>
      </c>
      <c r="K295" s="15" t="s">
        <v>5250</v>
      </c>
      <c r="L295" s="16">
        <v>73</v>
      </c>
      <c r="M295" s="16">
        <v>199.5462373</v>
      </c>
      <c r="N295" s="16" t="s">
        <v>5239</v>
      </c>
      <c r="O295" s="16"/>
      <c r="P295" s="15" t="s">
        <v>7754</v>
      </c>
      <c r="Q295" s="15" t="s">
        <v>7755</v>
      </c>
      <c r="R295" s="15" t="s">
        <v>5250</v>
      </c>
      <c r="S295" s="15" t="s">
        <v>7114</v>
      </c>
      <c r="T295" s="15" t="s">
        <v>5244</v>
      </c>
      <c r="U295" s="15" t="s">
        <v>5249</v>
      </c>
      <c r="V295" s="17" t="s">
        <v>7756</v>
      </c>
      <c r="W295" s="8">
        <v>2.664</v>
      </c>
      <c r="X295" s="8">
        <v>3</v>
      </c>
      <c r="Y295" s="8">
        <v>2</v>
      </c>
      <c r="Z295" s="8">
        <v>3</v>
      </c>
      <c r="AA295" s="9"/>
    </row>
    <row r="296" customHeight="1" spans="1:27">
      <c r="A296" s="8" t="s">
        <v>567</v>
      </c>
      <c r="B296" s="9" t="s">
        <v>587</v>
      </c>
      <c r="C296" s="10" t="s">
        <v>7757</v>
      </c>
      <c r="D296" s="10" t="s">
        <v>5233</v>
      </c>
      <c r="E296" s="11" t="s">
        <v>5234</v>
      </c>
      <c r="F296" s="12" t="s">
        <v>5616</v>
      </c>
      <c r="G296" s="13" t="s">
        <v>7758</v>
      </c>
      <c r="H296" s="14" t="s">
        <v>5236</v>
      </c>
      <c r="I296" s="16">
        <v>320.04</v>
      </c>
      <c r="J296" s="15" t="s">
        <v>7759</v>
      </c>
      <c r="K296" s="15" t="s">
        <v>5250</v>
      </c>
      <c r="L296" s="16">
        <v>64</v>
      </c>
      <c r="M296" s="16">
        <v>199.9750031</v>
      </c>
      <c r="N296" s="16" t="s">
        <v>5239</v>
      </c>
      <c r="O296" s="16"/>
      <c r="P296" s="15" t="s">
        <v>7760</v>
      </c>
      <c r="Q296" s="15" t="s">
        <v>7761</v>
      </c>
      <c r="R296" s="15" t="s">
        <v>5250</v>
      </c>
      <c r="S296" s="15" t="s">
        <v>7762</v>
      </c>
      <c r="T296" s="15" t="s">
        <v>5244</v>
      </c>
      <c r="U296" s="15" t="s">
        <v>7763</v>
      </c>
      <c r="V296" s="17" t="s">
        <v>7764</v>
      </c>
      <c r="W296" s="8">
        <v>5.745</v>
      </c>
      <c r="X296" s="8">
        <v>0</v>
      </c>
      <c r="Y296" s="8">
        <v>0</v>
      </c>
      <c r="Z296" s="8">
        <v>3</v>
      </c>
      <c r="AA296" s="9"/>
    </row>
    <row r="297" customHeight="1" spans="1:27">
      <c r="A297" s="8" t="s">
        <v>649</v>
      </c>
      <c r="B297" s="9" t="s">
        <v>669</v>
      </c>
      <c r="C297" s="10" t="s">
        <v>7765</v>
      </c>
      <c r="D297" s="10" t="s">
        <v>5233</v>
      </c>
      <c r="E297" s="11" t="s">
        <v>5603</v>
      </c>
      <c r="F297" s="12" t="s">
        <v>7766</v>
      </c>
      <c r="G297" s="13" t="s">
        <v>7767</v>
      </c>
      <c r="H297" s="14" t="s">
        <v>5380</v>
      </c>
      <c r="I297" s="16">
        <v>374.47</v>
      </c>
      <c r="J297" s="15" t="s">
        <v>7768</v>
      </c>
      <c r="K297" s="15" t="s">
        <v>7170</v>
      </c>
      <c r="L297" s="16">
        <v>75</v>
      </c>
      <c r="M297" s="16">
        <v>200.2830667</v>
      </c>
      <c r="N297" s="16" t="s">
        <v>5239</v>
      </c>
      <c r="O297" s="16"/>
      <c r="P297" s="15" t="s">
        <v>7769</v>
      </c>
      <c r="Q297" s="15" t="s">
        <v>7770</v>
      </c>
      <c r="R297" s="15" t="s">
        <v>5611</v>
      </c>
      <c r="S297" s="15" t="s">
        <v>7771</v>
      </c>
      <c r="T297" s="15" t="s">
        <v>5244</v>
      </c>
      <c r="U297" s="15" t="s">
        <v>7772</v>
      </c>
      <c r="V297" s="17" t="s">
        <v>7773</v>
      </c>
      <c r="W297" s="8">
        <v>1.512</v>
      </c>
      <c r="X297" s="8">
        <v>2</v>
      </c>
      <c r="Y297" s="8">
        <v>2</v>
      </c>
      <c r="Z297" s="8">
        <v>2</v>
      </c>
      <c r="AA297" s="9"/>
    </row>
    <row r="298" customHeight="1" spans="1:27">
      <c r="A298" s="8" t="s">
        <v>77</v>
      </c>
      <c r="B298" s="9" t="s">
        <v>97</v>
      </c>
      <c r="C298" s="10" t="s">
        <v>7774</v>
      </c>
      <c r="D298" s="10" t="s">
        <v>5233</v>
      </c>
      <c r="E298" s="11" t="s">
        <v>5603</v>
      </c>
      <c r="F298" s="12" t="s">
        <v>7775</v>
      </c>
      <c r="G298" s="13" t="s">
        <v>7776</v>
      </c>
      <c r="H298" s="14" t="s">
        <v>5584</v>
      </c>
      <c r="I298" s="16">
        <v>351.4</v>
      </c>
      <c r="J298" s="15" t="s">
        <v>7777</v>
      </c>
      <c r="K298" s="15" t="s">
        <v>5908</v>
      </c>
      <c r="L298" s="16">
        <v>30</v>
      </c>
      <c r="M298" s="16">
        <v>85.37279454</v>
      </c>
      <c r="N298" s="16" t="s">
        <v>5239</v>
      </c>
      <c r="O298" s="16"/>
      <c r="P298" s="15" t="s">
        <v>7778</v>
      </c>
      <c r="Q298" s="15" t="s">
        <v>7779</v>
      </c>
      <c r="R298" s="15" t="s">
        <v>5569</v>
      </c>
      <c r="S298" s="15" t="s">
        <v>7780</v>
      </c>
      <c r="T298" s="15" t="s">
        <v>5244</v>
      </c>
      <c r="U298" s="15" t="s">
        <v>5249</v>
      </c>
      <c r="V298" s="17" t="s">
        <v>7781</v>
      </c>
      <c r="W298" s="8">
        <v>0.255</v>
      </c>
      <c r="X298" s="8">
        <v>4</v>
      </c>
      <c r="Y298" s="8">
        <v>2</v>
      </c>
      <c r="Z298" s="8">
        <v>2</v>
      </c>
      <c r="AA298" s="9"/>
    </row>
    <row r="299" customHeight="1" spans="1:27">
      <c r="A299" s="8" t="s">
        <v>159</v>
      </c>
      <c r="B299" s="9" t="s">
        <v>179</v>
      </c>
      <c r="C299" s="10" t="s">
        <v>7782</v>
      </c>
      <c r="D299" s="10" t="s">
        <v>5233</v>
      </c>
      <c r="E299" s="11" t="s">
        <v>5603</v>
      </c>
      <c r="F299" s="12" t="s">
        <v>5627</v>
      </c>
      <c r="G299" s="13" t="s">
        <v>7783</v>
      </c>
      <c r="H299" s="14" t="s">
        <v>5236</v>
      </c>
      <c r="I299" s="16">
        <v>164.18</v>
      </c>
      <c r="J299" s="15" t="s">
        <v>7784</v>
      </c>
      <c r="K299" s="15" t="s">
        <v>5250</v>
      </c>
      <c r="L299" s="16">
        <v>33</v>
      </c>
      <c r="M299" s="16">
        <v>200.9989036</v>
      </c>
      <c r="N299" s="16">
        <v>7</v>
      </c>
      <c r="O299" s="16">
        <v>42.63613108</v>
      </c>
      <c r="P299" s="15" t="s">
        <v>7785</v>
      </c>
      <c r="Q299" s="15" t="s">
        <v>7786</v>
      </c>
      <c r="R299" s="15" t="s">
        <v>5250</v>
      </c>
      <c r="S299" s="15" t="s">
        <v>7787</v>
      </c>
      <c r="T299" s="15" t="s">
        <v>6659</v>
      </c>
      <c r="U299" s="15" t="s">
        <v>5249</v>
      </c>
      <c r="V299" s="17" t="s">
        <v>7788</v>
      </c>
      <c r="W299" s="8">
        <v>-2.227</v>
      </c>
      <c r="X299" s="8">
        <v>0</v>
      </c>
      <c r="Y299" s="8">
        <v>0</v>
      </c>
      <c r="Z299" s="8">
        <v>2</v>
      </c>
      <c r="AA299" s="9"/>
    </row>
    <row r="300" customHeight="1" spans="1:27">
      <c r="A300" s="8" t="s">
        <v>241</v>
      </c>
      <c r="B300" s="9" t="s">
        <v>261</v>
      </c>
      <c r="C300" s="10" t="s">
        <v>7789</v>
      </c>
      <c r="D300" s="10" t="s">
        <v>5233</v>
      </c>
      <c r="E300" s="11" t="s">
        <v>5603</v>
      </c>
      <c r="F300" s="12" t="s">
        <v>7790</v>
      </c>
      <c r="G300" s="13" t="s">
        <v>7791</v>
      </c>
      <c r="H300" s="14" t="s">
        <v>5618</v>
      </c>
      <c r="I300" s="16">
        <v>241.24</v>
      </c>
      <c r="J300" s="15" t="s">
        <v>7792</v>
      </c>
      <c r="K300" s="15" t="s">
        <v>6672</v>
      </c>
      <c r="L300" s="16">
        <v>48</v>
      </c>
      <c r="M300" s="16">
        <v>198.9719781</v>
      </c>
      <c r="N300" s="16">
        <v>2</v>
      </c>
      <c r="O300" s="16">
        <v>8.290499088</v>
      </c>
      <c r="P300" s="15" t="s">
        <v>7793</v>
      </c>
      <c r="Q300" s="15" t="s">
        <v>7794</v>
      </c>
      <c r="R300" s="15" t="s">
        <v>5764</v>
      </c>
      <c r="S300" s="15" t="s">
        <v>7795</v>
      </c>
      <c r="T300" s="15" t="s">
        <v>5244</v>
      </c>
      <c r="U300" s="15" t="s">
        <v>7796</v>
      </c>
      <c r="V300" s="17" t="s">
        <v>7797</v>
      </c>
      <c r="W300" s="8">
        <v>0.916</v>
      </c>
      <c r="X300" s="8">
        <v>4</v>
      </c>
      <c r="Y300" s="8">
        <v>2</v>
      </c>
      <c r="Z300" s="8">
        <v>7</v>
      </c>
      <c r="AA300" s="9"/>
    </row>
    <row r="301" customHeight="1" spans="1:27">
      <c r="A301" s="8" t="s">
        <v>323</v>
      </c>
      <c r="B301" s="9" t="s">
        <v>343</v>
      </c>
      <c r="C301" s="10" t="s">
        <v>7798</v>
      </c>
      <c r="D301" s="10" t="s">
        <v>5233</v>
      </c>
      <c r="E301" s="11" t="s">
        <v>5603</v>
      </c>
      <c r="F301" s="12" t="s">
        <v>7799</v>
      </c>
      <c r="G301" s="13" t="s">
        <v>7800</v>
      </c>
      <c r="H301" s="14" t="s">
        <v>5250</v>
      </c>
      <c r="I301" s="16">
        <v>360.44</v>
      </c>
      <c r="J301" s="15" t="s">
        <v>7801</v>
      </c>
      <c r="K301" s="15" t="s">
        <v>7802</v>
      </c>
      <c r="L301" s="16">
        <v>72</v>
      </c>
      <c r="M301" s="16">
        <v>199.755854</v>
      </c>
      <c r="N301" s="16" t="s">
        <v>5239</v>
      </c>
      <c r="O301" s="16"/>
      <c r="P301" s="15" t="s">
        <v>7803</v>
      </c>
      <c r="Q301" s="15" t="s">
        <v>7804</v>
      </c>
      <c r="R301" s="15" t="s">
        <v>5611</v>
      </c>
      <c r="S301" s="15" t="s">
        <v>7805</v>
      </c>
      <c r="T301" s="15" t="s">
        <v>5274</v>
      </c>
      <c r="U301" s="15" t="s">
        <v>5249</v>
      </c>
      <c r="V301" s="17" t="s">
        <v>7806</v>
      </c>
      <c r="W301" s="8">
        <v>1.26</v>
      </c>
      <c r="X301" s="8">
        <v>2</v>
      </c>
      <c r="Y301" s="8">
        <v>2</v>
      </c>
      <c r="Z301" s="8">
        <v>2</v>
      </c>
      <c r="AA301" s="9"/>
    </row>
    <row r="302" customHeight="1" spans="1:27">
      <c r="A302" s="8" t="s">
        <v>405</v>
      </c>
      <c r="B302" s="9" t="s">
        <v>425</v>
      </c>
      <c r="C302" s="10" t="s">
        <v>7807</v>
      </c>
      <c r="D302" s="10" t="s">
        <v>5233</v>
      </c>
      <c r="E302" s="11" t="s">
        <v>5296</v>
      </c>
      <c r="F302" s="12" t="s">
        <v>7808</v>
      </c>
      <c r="G302" s="13" t="s">
        <v>7809</v>
      </c>
      <c r="H302" s="14" t="s">
        <v>5345</v>
      </c>
      <c r="I302" s="16">
        <v>514.62</v>
      </c>
      <c r="J302" s="15" t="s">
        <v>7810</v>
      </c>
      <c r="K302" s="15" t="s">
        <v>6045</v>
      </c>
      <c r="L302" s="16">
        <v>13</v>
      </c>
      <c r="M302" s="16">
        <v>25.2613579</v>
      </c>
      <c r="N302" s="16" t="s">
        <v>5239</v>
      </c>
      <c r="O302" s="16"/>
      <c r="P302" s="15" t="s">
        <v>7811</v>
      </c>
      <c r="Q302" s="15" t="s">
        <v>7812</v>
      </c>
      <c r="R302" s="15" t="s">
        <v>5611</v>
      </c>
      <c r="S302" s="15" t="s">
        <v>7813</v>
      </c>
      <c r="T302" s="15" t="s">
        <v>5244</v>
      </c>
      <c r="U302" s="15" t="s">
        <v>7814</v>
      </c>
      <c r="V302" s="17" t="s">
        <v>7815</v>
      </c>
      <c r="W302" s="8">
        <v>7.799</v>
      </c>
      <c r="X302" s="8">
        <v>3</v>
      </c>
      <c r="Y302" s="8">
        <v>0</v>
      </c>
      <c r="Z302" s="8">
        <v>7</v>
      </c>
      <c r="AA302" s="9"/>
    </row>
    <row r="303" customHeight="1" spans="1:27">
      <c r="A303" s="8" t="s">
        <v>487</v>
      </c>
      <c r="B303" s="9" t="s">
        <v>507</v>
      </c>
      <c r="C303" s="10" t="s">
        <v>7816</v>
      </c>
      <c r="D303" s="10" t="s">
        <v>5233</v>
      </c>
      <c r="E303" s="11" t="s">
        <v>6875</v>
      </c>
      <c r="F303" s="12" t="s">
        <v>7602</v>
      </c>
      <c r="G303" s="13" t="s">
        <v>7817</v>
      </c>
      <c r="H303" s="14" t="s">
        <v>5594</v>
      </c>
      <c r="I303" s="16">
        <v>201.25</v>
      </c>
      <c r="J303" s="15" t="s">
        <v>7818</v>
      </c>
      <c r="K303" s="15" t="s">
        <v>5927</v>
      </c>
      <c r="L303" s="16">
        <v>40</v>
      </c>
      <c r="M303" s="16">
        <v>198.757764</v>
      </c>
      <c r="N303" s="16" t="s">
        <v>5239</v>
      </c>
      <c r="O303" s="16"/>
      <c r="P303" s="15" t="s">
        <v>7819</v>
      </c>
      <c r="Q303" s="15" t="s">
        <v>7820</v>
      </c>
      <c r="R303" s="15" t="s">
        <v>5764</v>
      </c>
      <c r="S303" s="15" t="s">
        <v>7821</v>
      </c>
      <c r="T303" s="15" t="s">
        <v>5244</v>
      </c>
      <c r="U303" s="15" t="s">
        <v>5249</v>
      </c>
      <c r="V303" s="17" t="s">
        <v>7822</v>
      </c>
      <c r="W303" s="8">
        <v>2.154</v>
      </c>
      <c r="X303" s="8">
        <v>2</v>
      </c>
      <c r="Y303" s="8">
        <v>1</v>
      </c>
      <c r="Z303" s="8">
        <v>1</v>
      </c>
      <c r="AA303" s="9"/>
    </row>
    <row r="304" customHeight="1" spans="1:27">
      <c r="A304" s="8" t="s">
        <v>569</v>
      </c>
      <c r="B304" s="9" t="s">
        <v>589</v>
      </c>
      <c r="C304" s="10" t="s">
        <v>7823</v>
      </c>
      <c r="D304" s="10" t="s">
        <v>5233</v>
      </c>
      <c r="E304" s="11" t="s">
        <v>5603</v>
      </c>
      <c r="F304" s="12" t="s">
        <v>7824</v>
      </c>
      <c r="G304" s="13" t="s">
        <v>7825</v>
      </c>
      <c r="H304" s="14" t="s">
        <v>6680</v>
      </c>
      <c r="I304" s="16">
        <v>198.22</v>
      </c>
      <c r="J304" s="15" t="s">
        <v>7826</v>
      </c>
      <c r="K304" s="15" t="s">
        <v>5250</v>
      </c>
      <c r="L304" s="16">
        <v>40</v>
      </c>
      <c r="M304" s="16">
        <v>201.7959843</v>
      </c>
      <c r="N304" s="16">
        <v>25</v>
      </c>
      <c r="O304" s="16">
        <v>126.1224902</v>
      </c>
      <c r="P304" s="15" t="s">
        <v>7827</v>
      </c>
      <c r="Q304" s="15" t="s">
        <v>7828</v>
      </c>
      <c r="R304" s="15" t="s">
        <v>5250</v>
      </c>
      <c r="S304" s="15" t="s">
        <v>7829</v>
      </c>
      <c r="T304" s="15" t="s">
        <v>5244</v>
      </c>
      <c r="U304" s="15" t="s">
        <v>5249</v>
      </c>
      <c r="V304" s="17" t="s">
        <v>7830</v>
      </c>
      <c r="W304" s="8">
        <v>0.747</v>
      </c>
      <c r="X304" s="8">
        <v>2</v>
      </c>
      <c r="Y304" s="8">
        <v>2</v>
      </c>
      <c r="Z304" s="8">
        <v>5</v>
      </c>
      <c r="AA304" s="9"/>
    </row>
    <row r="305" customHeight="1" spans="1:27">
      <c r="A305" s="8" t="s">
        <v>651</v>
      </c>
      <c r="B305" s="9" t="s">
        <v>671</v>
      </c>
      <c r="C305" s="10" t="s">
        <v>7831</v>
      </c>
      <c r="D305" s="10" t="s">
        <v>5233</v>
      </c>
      <c r="E305" s="11" t="s">
        <v>6060</v>
      </c>
      <c r="F305" s="12" t="s">
        <v>7775</v>
      </c>
      <c r="G305" s="13" t="s">
        <v>7832</v>
      </c>
      <c r="H305" s="14" t="s">
        <v>5594</v>
      </c>
      <c r="I305" s="16">
        <v>847</v>
      </c>
      <c r="J305" s="15" t="s">
        <v>7833</v>
      </c>
      <c r="K305" s="15" t="s">
        <v>6026</v>
      </c>
      <c r="L305" s="16">
        <v>60</v>
      </c>
      <c r="M305" s="16">
        <v>70.83825266</v>
      </c>
      <c r="N305" s="16" t="s">
        <v>5239</v>
      </c>
      <c r="O305" s="16"/>
      <c r="P305" s="15" t="s">
        <v>7834</v>
      </c>
      <c r="Q305" s="15" t="s">
        <v>7835</v>
      </c>
      <c r="R305" s="15" t="s">
        <v>5901</v>
      </c>
      <c r="S305" s="15" t="s">
        <v>7836</v>
      </c>
      <c r="T305" s="15" t="s">
        <v>5244</v>
      </c>
      <c r="U305" s="15" t="s">
        <v>7837</v>
      </c>
      <c r="V305" s="17" t="s">
        <v>7838</v>
      </c>
      <c r="W305" s="8">
        <v>3.931</v>
      </c>
      <c r="X305" s="8">
        <v>9</v>
      </c>
      <c r="Y305" s="8">
        <v>5</v>
      </c>
      <c r="Z305" s="8">
        <v>5</v>
      </c>
      <c r="AA305" s="9"/>
    </row>
    <row r="306" customHeight="1" spans="1:27">
      <c r="A306" s="8" t="s">
        <v>79</v>
      </c>
      <c r="B306" s="9" t="s">
        <v>99</v>
      </c>
      <c r="C306" s="10" t="s">
        <v>7839</v>
      </c>
      <c r="D306" s="10" t="s">
        <v>5233</v>
      </c>
      <c r="E306" s="11" t="s">
        <v>5296</v>
      </c>
      <c r="F306" s="12" t="s">
        <v>7840</v>
      </c>
      <c r="G306" s="13" t="s">
        <v>7841</v>
      </c>
      <c r="H306" s="14" t="s">
        <v>5594</v>
      </c>
      <c r="I306" s="16">
        <v>266.3</v>
      </c>
      <c r="J306" s="15" t="s">
        <v>7842</v>
      </c>
      <c r="K306" s="15" t="s">
        <v>5898</v>
      </c>
      <c r="L306" s="16">
        <v>53</v>
      </c>
      <c r="M306" s="16">
        <v>199.0236575</v>
      </c>
      <c r="N306" s="16" t="s">
        <v>5239</v>
      </c>
      <c r="O306" s="16"/>
      <c r="P306" s="15" t="s">
        <v>7843</v>
      </c>
      <c r="Q306" s="15" t="s">
        <v>7844</v>
      </c>
      <c r="R306" s="15" t="s">
        <v>5901</v>
      </c>
      <c r="S306" s="15" t="s">
        <v>7845</v>
      </c>
      <c r="T306" s="15" t="s">
        <v>5244</v>
      </c>
      <c r="U306" s="15" t="s">
        <v>7846</v>
      </c>
      <c r="V306" s="17" t="s">
        <v>7847</v>
      </c>
      <c r="W306" s="8">
        <v>2.293</v>
      </c>
      <c r="X306" s="8">
        <v>3</v>
      </c>
      <c r="Y306" s="8">
        <v>1</v>
      </c>
      <c r="Z306" s="8">
        <v>1</v>
      </c>
      <c r="AA306" s="9"/>
    </row>
    <row r="307" customHeight="1" spans="1:27">
      <c r="A307" s="8" t="s">
        <v>161</v>
      </c>
      <c r="B307" s="9" t="s">
        <v>181</v>
      </c>
      <c r="C307" s="10" t="s">
        <v>7848</v>
      </c>
      <c r="D307" s="10" t="s">
        <v>5233</v>
      </c>
      <c r="E307" s="11" t="s">
        <v>5603</v>
      </c>
      <c r="F307" s="12" t="s">
        <v>5249</v>
      </c>
      <c r="G307" s="13" t="s">
        <v>7849</v>
      </c>
      <c r="H307" s="14" t="s">
        <v>6293</v>
      </c>
      <c r="I307" s="16">
        <v>713.12</v>
      </c>
      <c r="J307" s="15" t="s">
        <v>7850</v>
      </c>
      <c r="K307" s="15" t="s">
        <v>6295</v>
      </c>
      <c r="L307" s="16">
        <v>143</v>
      </c>
      <c r="M307" s="16">
        <v>200.5272605</v>
      </c>
      <c r="N307" s="16" t="s">
        <v>5239</v>
      </c>
      <c r="O307" s="16"/>
      <c r="P307" s="15" t="s">
        <v>7851</v>
      </c>
      <c r="Q307" s="15" t="s">
        <v>7852</v>
      </c>
      <c r="R307" s="15" t="s">
        <v>5520</v>
      </c>
      <c r="S307" s="15" t="s">
        <v>7853</v>
      </c>
      <c r="T307" s="15" t="s">
        <v>7854</v>
      </c>
      <c r="U307" s="15" t="s">
        <v>5249</v>
      </c>
      <c r="V307" s="17" t="s">
        <v>7855</v>
      </c>
      <c r="W307" s="8">
        <v>6.1</v>
      </c>
      <c r="X307" s="8">
        <v>10</v>
      </c>
      <c r="Y307" s="8">
        <v>0</v>
      </c>
      <c r="Z307" s="8">
        <v>10</v>
      </c>
      <c r="AA307" s="9"/>
    </row>
    <row r="308" customHeight="1" spans="1:27">
      <c r="A308" s="8" t="s">
        <v>243</v>
      </c>
      <c r="B308" s="9" t="s">
        <v>263</v>
      </c>
      <c r="C308" s="10" t="s">
        <v>7856</v>
      </c>
      <c r="D308" s="10" t="s">
        <v>5233</v>
      </c>
      <c r="E308" s="11" t="s">
        <v>6116</v>
      </c>
      <c r="F308" s="12" t="s">
        <v>7857</v>
      </c>
      <c r="G308" s="15" t="s">
        <v>5249</v>
      </c>
      <c r="H308" s="14" t="s">
        <v>5507</v>
      </c>
      <c r="I308" s="16">
        <v>123.11</v>
      </c>
      <c r="J308" s="15" t="s">
        <v>7858</v>
      </c>
      <c r="K308" s="15" t="s">
        <v>6764</v>
      </c>
      <c r="L308" s="16">
        <v>25</v>
      </c>
      <c r="M308" s="16">
        <v>203.0704248</v>
      </c>
      <c r="N308" s="16">
        <v>2</v>
      </c>
      <c r="O308" s="16">
        <v>16.24563399</v>
      </c>
      <c r="P308" s="15" t="s">
        <v>7859</v>
      </c>
      <c r="Q308" s="15" t="s">
        <v>7860</v>
      </c>
      <c r="R308" s="15" t="s">
        <v>5764</v>
      </c>
      <c r="S308" s="15" t="s">
        <v>7861</v>
      </c>
      <c r="T308" s="15" t="s">
        <v>5244</v>
      </c>
      <c r="U308" s="15" t="s">
        <v>5249</v>
      </c>
      <c r="V308" s="17" t="s">
        <v>7862</v>
      </c>
      <c r="W308" s="8">
        <v>0.309</v>
      </c>
      <c r="X308" s="8">
        <v>2</v>
      </c>
      <c r="Y308" s="8">
        <v>0</v>
      </c>
      <c r="Z308" s="8">
        <v>1</v>
      </c>
      <c r="AA308" s="9"/>
    </row>
    <row r="309" customHeight="1" spans="1:27">
      <c r="A309" s="8" t="s">
        <v>325</v>
      </c>
      <c r="B309" s="9" t="s">
        <v>345</v>
      </c>
      <c r="C309" s="10" t="s">
        <v>7863</v>
      </c>
      <c r="D309" s="10" t="s">
        <v>5233</v>
      </c>
      <c r="E309" s="11" t="s">
        <v>5995</v>
      </c>
      <c r="F309" s="12" t="s">
        <v>6611</v>
      </c>
      <c r="G309" s="13" t="s">
        <v>7864</v>
      </c>
      <c r="H309" s="14" t="s">
        <v>5345</v>
      </c>
      <c r="I309" s="16">
        <v>418.44</v>
      </c>
      <c r="J309" s="15" t="s">
        <v>7865</v>
      </c>
      <c r="K309" s="15" t="s">
        <v>7866</v>
      </c>
      <c r="L309" s="16">
        <v>84</v>
      </c>
      <c r="M309" s="16">
        <v>200.7456266</v>
      </c>
      <c r="N309" s="16" t="s">
        <v>5239</v>
      </c>
      <c r="O309" s="16"/>
      <c r="P309" s="15" t="s">
        <v>7867</v>
      </c>
      <c r="Q309" s="15" t="s">
        <v>7868</v>
      </c>
      <c r="R309" s="15" t="s">
        <v>5520</v>
      </c>
      <c r="S309" s="15" t="s">
        <v>7869</v>
      </c>
      <c r="T309" s="15" t="s">
        <v>5244</v>
      </c>
      <c r="U309" s="15" t="s">
        <v>7870</v>
      </c>
      <c r="V309" s="17" t="s">
        <v>7871</v>
      </c>
      <c r="W309" s="8">
        <v>2.361</v>
      </c>
      <c r="X309" s="8">
        <v>5</v>
      </c>
      <c r="Y309" s="8">
        <v>1</v>
      </c>
      <c r="Z309" s="8">
        <v>10</v>
      </c>
      <c r="AA309" s="9"/>
    </row>
    <row r="310" customHeight="1" spans="1:27">
      <c r="A310" s="8" t="s">
        <v>407</v>
      </c>
      <c r="B310" s="9" t="s">
        <v>427</v>
      </c>
      <c r="C310" s="10" t="s">
        <v>7872</v>
      </c>
      <c r="D310" s="10" t="s">
        <v>5233</v>
      </c>
      <c r="E310" s="11" t="s">
        <v>6060</v>
      </c>
      <c r="F310" s="12" t="s">
        <v>5235</v>
      </c>
      <c r="G310" s="13" t="s">
        <v>7873</v>
      </c>
      <c r="H310" s="14" t="s">
        <v>5345</v>
      </c>
      <c r="I310" s="16">
        <v>388.41</v>
      </c>
      <c r="J310" s="15" t="s">
        <v>7874</v>
      </c>
      <c r="K310" s="15" t="s">
        <v>6091</v>
      </c>
      <c r="L310" s="16">
        <v>77</v>
      </c>
      <c r="M310" s="16">
        <v>198.2441235</v>
      </c>
      <c r="N310" s="16" t="s">
        <v>5239</v>
      </c>
      <c r="O310" s="16"/>
      <c r="P310" s="15" t="s">
        <v>7875</v>
      </c>
      <c r="Q310" s="15" t="s">
        <v>7876</v>
      </c>
      <c r="R310" s="15" t="s">
        <v>5520</v>
      </c>
      <c r="S310" s="15" t="s">
        <v>7877</v>
      </c>
      <c r="T310" s="15" t="s">
        <v>5244</v>
      </c>
      <c r="U310" s="15" t="s">
        <v>7878</v>
      </c>
      <c r="V310" s="17" t="s">
        <v>7879</v>
      </c>
      <c r="W310" s="8">
        <v>2.958</v>
      </c>
      <c r="X310" s="8">
        <v>4</v>
      </c>
      <c r="Y310" s="8">
        <v>1</v>
      </c>
      <c r="Z310" s="8">
        <v>8</v>
      </c>
      <c r="AA310" s="9"/>
    </row>
    <row r="311" customHeight="1" spans="1:27">
      <c r="A311" s="8" t="s">
        <v>489</v>
      </c>
      <c r="B311" s="9" t="s">
        <v>509</v>
      </c>
      <c r="C311" s="10" t="s">
        <v>7880</v>
      </c>
      <c r="D311" s="10" t="s">
        <v>5233</v>
      </c>
      <c r="E311" s="11" t="s">
        <v>5474</v>
      </c>
      <c r="F311" s="12" t="s">
        <v>7881</v>
      </c>
      <c r="G311" s="13" t="s">
        <v>7882</v>
      </c>
      <c r="H311" s="14" t="s">
        <v>5250</v>
      </c>
      <c r="I311" s="16">
        <v>361.48</v>
      </c>
      <c r="J311" s="15" t="s">
        <v>7883</v>
      </c>
      <c r="K311" s="15" t="s">
        <v>5250</v>
      </c>
      <c r="L311" s="16" t="s">
        <v>7687</v>
      </c>
      <c r="M311" s="16"/>
      <c r="N311" s="16"/>
      <c r="O311" s="16"/>
      <c r="P311" s="15" t="s">
        <v>7884</v>
      </c>
      <c r="Q311" s="15" t="s">
        <v>7885</v>
      </c>
      <c r="R311" s="15" t="s">
        <v>5250</v>
      </c>
      <c r="S311" s="15" t="s">
        <v>7886</v>
      </c>
      <c r="T311" s="15" t="s">
        <v>5244</v>
      </c>
      <c r="U311" s="15" t="s">
        <v>5249</v>
      </c>
      <c r="V311" s="17" t="s">
        <v>7887</v>
      </c>
      <c r="W311" s="8">
        <v>6.487</v>
      </c>
      <c r="X311" s="8">
        <v>2</v>
      </c>
      <c r="Y311" s="8">
        <v>0</v>
      </c>
      <c r="Z311" s="8">
        <v>10</v>
      </c>
      <c r="AA311" s="9"/>
    </row>
    <row r="312" customHeight="1" spans="1:27">
      <c r="A312" s="8" t="s">
        <v>571</v>
      </c>
      <c r="B312" s="9" t="s">
        <v>591</v>
      </c>
      <c r="C312" s="10" t="s">
        <v>7888</v>
      </c>
      <c r="D312" s="10" t="s">
        <v>5233</v>
      </c>
      <c r="E312" s="11" t="s">
        <v>5296</v>
      </c>
      <c r="F312" s="12" t="s">
        <v>5627</v>
      </c>
      <c r="G312" s="13" t="s">
        <v>7889</v>
      </c>
      <c r="H312" s="14" t="s">
        <v>7890</v>
      </c>
      <c r="I312" s="16">
        <v>357.49</v>
      </c>
      <c r="J312" s="15" t="s">
        <v>7891</v>
      </c>
      <c r="K312" s="15" t="s">
        <v>6508</v>
      </c>
      <c r="L312" s="16">
        <v>71</v>
      </c>
      <c r="M312" s="16">
        <v>198.606954</v>
      </c>
      <c r="N312" s="16" t="s">
        <v>5239</v>
      </c>
      <c r="O312" s="16"/>
      <c r="P312" s="15" t="s">
        <v>7892</v>
      </c>
      <c r="Q312" s="15" t="s">
        <v>7893</v>
      </c>
      <c r="R312" s="15" t="s">
        <v>5569</v>
      </c>
      <c r="S312" s="15" t="s">
        <v>7894</v>
      </c>
      <c r="T312" s="15" t="s">
        <v>5274</v>
      </c>
      <c r="U312" s="15" t="s">
        <v>5249</v>
      </c>
      <c r="V312" s="17" t="s">
        <v>7895</v>
      </c>
      <c r="W312" s="8">
        <v>4.646</v>
      </c>
      <c r="X312" s="8">
        <v>2</v>
      </c>
      <c r="Y312" s="8">
        <v>0</v>
      </c>
      <c r="Z312" s="8">
        <v>10</v>
      </c>
      <c r="AA312" s="9"/>
    </row>
    <row r="313" customHeight="1" spans="1:27">
      <c r="A313" s="8" t="s">
        <v>653</v>
      </c>
      <c r="B313" s="9" t="s">
        <v>673</v>
      </c>
      <c r="C313" s="10" t="s">
        <v>7896</v>
      </c>
      <c r="D313" s="10" t="s">
        <v>5233</v>
      </c>
      <c r="E313" s="11" t="s">
        <v>7118</v>
      </c>
      <c r="F313" s="12" t="s">
        <v>7897</v>
      </c>
      <c r="G313" s="13" t="s">
        <v>7898</v>
      </c>
      <c r="H313" s="14" t="s">
        <v>5594</v>
      </c>
      <c r="I313" s="16">
        <v>320.32</v>
      </c>
      <c r="J313" s="15" t="s">
        <v>7899</v>
      </c>
      <c r="K313" s="15" t="s">
        <v>5742</v>
      </c>
      <c r="L313" s="16">
        <v>32</v>
      </c>
      <c r="M313" s="16">
        <v>99.9000999</v>
      </c>
      <c r="N313" s="16" t="s">
        <v>5239</v>
      </c>
      <c r="O313" s="16"/>
      <c r="P313" s="15" t="s">
        <v>7900</v>
      </c>
      <c r="Q313" s="15" t="s">
        <v>7901</v>
      </c>
      <c r="R313" s="15" t="s">
        <v>5444</v>
      </c>
      <c r="S313" s="15" t="s">
        <v>7902</v>
      </c>
      <c r="T313" s="15" t="s">
        <v>5244</v>
      </c>
      <c r="U313" s="15" t="s">
        <v>7903</v>
      </c>
      <c r="V313" s="17" t="s">
        <v>7904</v>
      </c>
      <c r="W313" s="8">
        <v>-1.483</v>
      </c>
      <c r="X313" s="8">
        <v>3</v>
      </c>
      <c r="Y313" s="8">
        <v>1</v>
      </c>
      <c r="Z313" s="8">
        <v>3</v>
      </c>
      <c r="AA313" s="9"/>
    </row>
    <row r="314" customHeight="1" spans="1:27">
      <c r="A314" s="8" t="s">
        <v>81</v>
      </c>
      <c r="B314" s="9" t="s">
        <v>101</v>
      </c>
      <c r="C314" s="10" t="s">
        <v>7905</v>
      </c>
      <c r="D314" s="10" t="s">
        <v>5233</v>
      </c>
      <c r="E314" s="11" t="s">
        <v>5603</v>
      </c>
      <c r="F314" s="12" t="s">
        <v>6089</v>
      </c>
      <c r="G314" s="13" t="s">
        <v>7906</v>
      </c>
      <c r="H314" s="14" t="s">
        <v>5345</v>
      </c>
      <c r="I314" s="16">
        <v>880.98</v>
      </c>
      <c r="J314" s="15" t="s">
        <v>7907</v>
      </c>
      <c r="K314" s="15" t="s">
        <v>7908</v>
      </c>
      <c r="L314" s="16">
        <v>51</v>
      </c>
      <c r="M314" s="16">
        <v>57.89007696</v>
      </c>
      <c r="N314" s="16" t="s">
        <v>5239</v>
      </c>
      <c r="O314" s="16"/>
      <c r="P314" s="15" t="s">
        <v>7909</v>
      </c>
      <c r="Q314" s="15" t="s">
        <v>7910</v>
      </c>
      <c r="R314" s="15" t="s">
        <v>5764</v>
      </c>
      <c r="S314" s="15" t="s">
        <v>7911</v>
      </c>
      <c r="T314" s="15" t="s">
        <v>7912</v>
      </c>
      <c r="U314" s="15" t="s">
        <v>7913</v>
      </c>
      <c r="V314" s="17" t="s">
        <v>7914</v>
      </c>
      <c r="W314" s="8">
        <v>4.96</v>
      </c>
      <c r="X314" s="8">
        <v>2</v>
      </c>
      <c r="Y314" s="8">
        <v>4</v>
      </c>
      <c r="Z314" s="8">
        <v>16</v>
      </c>
      <c r="AA314" s="9"/>
    </row>
    <row r="315" customHeight="1" spans="1:27">
      <c r="A315" s="8" t="s">
        <v>163</v>
      </c>
      <c r="B315" s="9" t="s">
        <v>183</v>
      </c>
      <c r="C315" s="10" t="s">
        <v>7915</v>
      </c>
      <c r="D315" s="10" t="s">
        <v>5233</v>
      </c>
      <c r="E315" s="11" t="s">
        <v>7916</v>
      </c>
      <c r="F315" s="12" t="s">
        <v>5235</v>
      </c>
      <c r="G315" s="13" t="s">
        <v>7917</v>
      </c>
      <c r="H315" s="14" t="s">
        <v>5594</v>
      </c>
      <c r="I315" s="16">
        <v>877.03</v>
      </c>
      <c r="J315" s="15" t="s">
        <v>7918</v>
      </c>
      <c r="K315" s="15" t="s">
        <v>5548</v>
      </c>
      <c r="L315" s="16">
        <v>100</v>
      </c>
      <c r="M315" s="16">
        <v>114.0211851</v>
      </c>
      <c r="N315" s="16" t="s">
        <v>5239</v>
      </c>
      <c r="O315" s="16"/>
      <c r="P315" s="15" t="s">
        <v>7919</v>
      </c>
      <c r="Q315" s="15" t="s">
        <v>7920</v>
      </c>
      <c r="R315" s="15" t="s">
        <v>5444</v>
      </c>
      <c r="S315" s="15" t="s">
        <v>7921</v>
      </c>
      <c r="T315" s="15" t="s">
        <v>5244</v>
      </c>
      <c r="U315" s="15" t="s">
        <v>7922</v>
      </c>
      <c r="V315" s="17" t="s">
        <v>7923</v>
      </c>
      <c r="W315" s="8">
        <v>4.664</v>
      </c>
      <c r="X315" s="8">
        <v>8</v>
      </c>
      <c r="Y315" s="8">
        <v>6</v>
      </c>
      <c r="Z315" s="8">
        <v>6</v>
      </c>
      <c r="AA315" s="9"/>
    </row>
    <row r="316" customHeight="1" spans="1:27">
      <c r="A316" s="8" t="s">
        <v>245</v>
      </c>
      <c r="B316" s="9" t="s">
        <v>265</v>
      </c>
      <c r="C316" s="10" t="s">
        <v>7924</v>
      </c>
      <c r="D316" s="10" t="s">
        <v>5233</v>
      </c>
      <c r="E316" s="11" t="s">
        <v>6550</v>
      </c>
      <c r="F316" s="12" t="s">
        <v>5616</v>
      </c>
      <c r="G316" s="13" t="s">
        <v>7925</v>
      </c>
      <c r="H316" s="14" t="s">
        <v>5584</v>
      </c>
      <c r="I316" s="16">
        <v>260.31</v>
      </c>
      <c r="J316" s="15" t="s">
        <v>7926</v>
      </c>
      <c r="K316" s="15" t="s">
        <v>5908</v>
      </c>
      <c r="L316" s="16">
        <v>52</v>
      </c>
      <c r="M316" s="16">
        <v>199.7618224</v>
      </c>
      <c r="N316" s="16" t="s">
        <v>5239</v>
      </c>
      <c r="O316" s="16"/>
      <c r="P316" s="15" t="s">
        <v>7927</v>
      </c>
      <c r="Q316" s="15" t="s">
        <v>7928</v>
      </c>
      <c r="R316" s="15" t="s">
        <v>5569</v>
      </c>
      <c r="S316" s="15" t="s">
        <v>7929</v>
      </c>
      <c r="T316" s="15" t="s">
        <v>5244</v>
      </c>
      <c r="U316" s="15" t="s">
        <v>5249</v>
      </c>
      <c r="V316" s="17" t="s">
        <v>7930</v>
      </c>
      <c r="W316" s="8">
        <v>3.314</v>
      </c>
      <c r="X316" s="8">
        <v>2</v>
      </c>
      <c r="Y316" s="8">
        <v>0</v>
      </c>
      <c r="Z316" s="8">
        <v>4</v>
      </c>
      <c r="AA316" s="9"/>
    </row>
    <row r="317" customHeight="1" spans="1:27">
      <c r="A317" s="8" t="s">
        <v>327</v>
      </c>
      <c r="B317" s="9" t="s">
        <v>347</v>
      </c>
      <c r="C317" s="10" t="s">
        <v>7931</v>
      </c>
      <c r="D317" s="10" t="s">
        <v>5233</v>
      </c>
      <c r="E317" s="11" t="s">
        <v>5603</v>
      </c>
      <c r="F317" s="12" t="s">
        <v>7932</v>
      </c>
      <c r="G317" s="13" t="s">
        <v>7933</v>
      </c>
      <c r="H317" s="14" t="s">
        <v>5594</v>
      </c>
      <c r="I317" s="16">
        <v>123.11</v>
      </c>
      <c r="J317" s="15" t="s">
        <v>7934</v>
      </c>
      <c r="K317" s="15" t="s">
        <v>6026</v>
      </c>
      <c r="L317" s="16">
        <v>25</v>
      </c>
      <c r="M317" s="16">
        <v>203.0704248</v>
      </c>
      <c r="N317" s="16">
        <v>12</v>
      </c>
      <c r="O317" s="16">
        <v>97.47380392</v>
      </c>
      <c r="P317" s="15" t="s">
        <v>7935</v>
      </c>
      <c r="Q317" s="15" t="s">
        <v>7936</v>
      </c>
      <c r="R317" s="15" t="s">
        <v>5901</v>
      </c>
      <c r="S317" s="15" t="s">
        <v>7937</v>
      </c>
      <c r="T317" s="15" t="s">
        <v>5244</v>
      </c>
      <c r="U317" s="15" t="s">
        <v>7938</v>
      </c>
      <c r="V317" s="17" t="s">
        <v>7939</v>
      </c>
      <c r="W317" s="8">
        <v>-1.041</v>
      </c>
      <c r="X317" s="8">
        <v>3</v>
      </c>
      <c r="Y317" s="8">
        <v>1</v>
      </c>
      <c r="Z317" s="8">
        <v>1</v>
      </c>
      <c r="AA317" s="9"/>
    </row>
    <row r="318" customHeight="1" spans="1:27">
      <c r="A318" s="8" t="s">
        <v>409</v>
      </c>
      <c r="B318" s="9" t="s">
        <v>429</v>
      </c>
      <c r="C318" s="10" t="s">
        <v>7940</v>
      </c>
      <c r="D318" s="10" t="s">
        <v>5233</v>
      </c>
      <c r="E318" s="11" t="s">
        <v>5603</v>
      </c>
      <c r="F318" s="12" t="s">
        <v>7941</v>
      </c>
      <c r="G318" s="13" t="s">
        <v>7942</v>
      </c>
      <c r="H318" s="14" t="s">
        <v>5618</v>
      </c>
      <c r="I318" s="16">
        <v>883.09</v>
      </c>
      <c r="J318" s="15" t="s">
        <v>7943</v>
      </c>
      <c r="K318" s="15" t="s">
        <v>6008</v>
      </c>
      <c r="L318" s="16">
        <v>36</v>
      </c>
      <c r="M318" s="16">
        <v>40.76594685</v>
      </c>
      <c r="N318" s="16" t="s">
        <v>5239</v>
      </c>
      <c r="O318" s="16"/>
      <c r="P318" s="15" t="s">
        <v>7944</v>
      </c>
      <c r="Q318" s="15" t="s">
        <v>7945</v>
      </c>
      <c r="R318" s="15" t="s">
        <v>5569</v>
      </c>
      <c r="S318" s="15" t="s">
        <v>7946</v>
      </c>
      <c r="T318" s="15" t="s">
        <v>6530</v>
      </c>
      <c r="U318" s="15" t="s">
        <v>7947</v>
      </c>
      <c r="V318" s="17" t="s">
        <v>7948</v>
      </c>
      <c r="W318" s="8">
        <v>-0.718</v>
      </c>
      <c r="X318" s="8">
        <v>6</v>
      </c>
      <c r="Y318" s="8">
        <v>2</v>
      </c>
      <c r="Z318" s="8">
        <v>14</v>
      </c>
      <c r="AA318" s="9"/>
    </row>
    <row r="319" customHeight="1" spans="1:27">
      <c r="A319" s="8" t="s">
        <v>491</v>
      </c>
      <c r="B319" s="9" t="s">
        <v>511</v>
      </c>
      <c r="C319" s="10" t="s">
        <v>7949</v>
      </c>
      <c r="D319" s="10" t="s">
        <v>5233</v>
      </c>
      <c r="E319" s="11" t="s">
        <v>5995</v>
      </c>
      <c r="F319" s="12" t="s">
        <v>7950</v>
      </c>
      <c r="G319" s="13" t="s">
        <v>7951</v>
      </c>
      <c r="H319" s="14" t="s">
        <v>5594</v>
      </c>
      <c r="I319" s="16">
        <v>822.94</v>
      </c>
      <c r="J319" s="15" t="s">
        <v>7952</v>
      </c>
      <c r="K319" s="15" t="s">
        <v>5548</v>
      </c>
      <c r="L319" s="16">
        <v>100</v>
      </c>
      <c r="M319" s="16">
        <v>121.5155418</v>
      </c>
      <c r="N319" s="16" t="s">
        <v>5239</v>
      </c>
      <c r="O319" s="16"/>
      <c r="P319" s="15" t="s">
        <v>7953</v>
      </c>
      <c r="Q319" s="15" t="s">
        <v>7954</v>
      </c>
      <c r="R319" s="15" t="s">
        <v>5444</v>
      </c>
      <c r="S319" s="15" t="s">
        <v>7955</v>
      </c>
      <c r="T319" s="15" t="s">
        <v>5244</v>
      </c>
      <c r="U319" s="15" t="s">
        <v>7956</v>
      </c>
      <c r="V319" s="17" t="s">
        <v>7957</v>
      </c>
      <c r="W319" s="8">
        <v>3.262</v>
      </c>
      <c r="X319" s="8">
        <v>8</v>
      </c>
      <c r="Y319" s="8">
        <v>6</v>
      </c>
      <c r="Z319" s="8">
        <v>5</v>
      </c>
      <c r="AA319" s="9"/>
    </row>
    <row r="320" customHeight="1" spans="1:27">
      <c r="A320" s="8" t="s">
        <v>573</v>
      </c>
      <c r="B320" s="9" t="s">
        <v>593</v>
      </c>
      <c r="C320" s="10" t="s">
        <v>7958</v>
      </c>
      <c r="D320" s="10" t="s">
        <v>5233</v>
      </c>
      <c r="E320" s="11" t="s">
        <v>5603</v>
      </c>
      <c r="F320" s="12" t="s">
        <v>7959</v>
      </c>
      <c r="G320" s="13" t="s">
        <v>7960</v>
      </c>
      <c r="H320" s="14" t="s">
        <v>5594</v>
      </c>
      <c r="I320" s="16">
        <v>620.72</v>
      </c>
      <c r="J320" s="15" t="s">
        <v>7961</v>
      </c>
      <c r="K320" s="15" t="s">
        <v>6026</v>
      </c>
      <c r="L320" s="16">
        <v>100</v>
      </c>
      <c r="M320" s="16">
        <v>161.103235</v>
      </c>
      <c r="N320" s="16" t="s">
        <v>5239</v>
      </c>
      <c r="O320" s="16"/>
      <c r="P320" s="15" t="s">
        <v>7962</v>
      </c>
      <c r="Q320" s="15" t="s">
        <v>7963</v>
      </c>
      <c r="R320" s="15" t="s">
        <v>5901</v>
      </c>
      <c r="S320" s="15" t="s">
        <v>7964</v>
      </c>
      <c r="T320" s="15" t="s">
        <v>5244</v>
      </c>
      <c r="U320" s="15" t="s">
        <v>7965</v>
      </c>
      <c r="V320" s="17" t="s">
        <v>7966</v>
      </c>
      <c r="W320" s="8">
        <v>1.926</v>
      </c>
      <c r="X320" s="8">
        <v>10</v>
      </c>
      <c r="Y320" s="8">
        <v>2</v>
      </c>
      <c r="Z320" s="8">
        <v>12</v>
      </c>
      <c r="AA320" s="9"/>
    </row>
    <row r="321" customHeight="1" spans="1:27">
      <c r="A321" s="8" t="s">
        <v>655</v>
      </c>
      <c r="B321" s="9" t="s">
        <v>675</v>
      </c>
      <c r="C321" s="10" t="s">
        <v>7967</v>
      </c>
      <c r="D321" s="10" t="s">
        <v>5233</v>
      </c>
      <c r="E321" s="11" t="s">
        <v>6060</v>
      </c>
      <c r="F321" s="12" t="s">
        <v>5853</v>
      </c>
      <c r="G321" s="13" t="s">
        <v>7968</v>
      </c>
      <c r="H321" s="14" t="s">
        <v>5594</v>
      </c>
      <c r="I321" s="16">
        <v>250.28</v>
      </c>
      <c r="J321" s="15" t="s">
        <v>7969</v>
      </c>
      <c r="K321" s="15" t="s">
        <v>6026</v>
      </c>
      <c r="L321" s="16">
        <v>50</v>
      </c>
      <c r="M321" s="16">
        <v>199.7762506</v>
      </c>
      <c r="N321" s="16" t="s">
        <v>5239</v>
      </c>
      <c r="O321" s="16"/>
      <c r="P321" s="15" t="s">
        <v>7970</v>
      </c>
      <c r="Q321" s="15" t="s">
        <v>7971</v>
      </c>
      <c r="R321" s="15" t="s">
        <v>5901</v>
      </c>
      <c r="S321" s="15" t="s">
        <v>7972</v>
      </c>
      <c r="T321" s="15" t="s">
        <v>5244</v>
      </c>
      <c r="U321" s="15" t="s">
        <v>5249</v>
      </c>
      <c r="V321" s="17" t="s">
        <v>7973</v>
      </c>
      <c r="W321" s="8">
        <v>0.313</v>
      </c>
      <c r="X321" s="8">
        <v>4</v>
      </c>
      <c r="Y321" s="8">
        <v>2</v>
      </c>
      <c r="Z321" s="8">
        <v>3</v>
      </c>
      <c r="AA321" s="9"/>
    </row>
    <row r="322" customHeight="1" spans="1:27">
      <c r="A322" s="8" t="s">
        <v>677</v>
      </c>
      <c r="B322" s="9" t="s">
        <v>697</v>
      </c>
      <c r="C322" s="10" t="s">
        <v>5232</v>
      </c>
      <c r="D322" s="10" t="s">
        <v>7974</v>
      </c>
      <c r="E322" s="11" t="s">
        <v>7444</v>
      </c>
      <c r="F322" s="12" t="s">
        <v>7975</v>
      </c>
      <c r="G322" s="13" t="s">
        <v>7976</v>
      </c>
      <c r="H322" s="14" t="s">
        <v>5618</v>
      </c>
      <c r="I322" s="16">
        <v>315.86</v>
      </c>
      <c r="J322" s="15" t="s">
        <v>7977</v>
      </c>
      <c r="K322" s="15" t="s">
        <v>6008</v>
      </c>
      <c r="L322" s="16">
        <v>6</v>
      </c>
      <c r="M322" s="16">
        <v>18.99575761</v>
      </c>
      <c r="N322" s="16" t="s">
        <v>5239</v>
      </c>
      <c r="O322" s="16"/>
      <c r="P322" s="15" t="s">
        <v>7978</v>
      </c>
      <c r="Q322" s="15" t="s">
        <v>7979</v>
      </c>
      <c r="R322" s="15" t="s">
        <v>5569</v>
      </c>
      <c r="S322" s="15" t="s">
        <v>7980</v>
      </c>
      <c r="T322" s="15" t="s">
        <v>5244</v>
      </c>
      <c r="U322" s="15" t="s">
        <v>5249</v>
      </c>
      <c r="V322" s="17" t="s">
        <v>7981</v>
      </c>
      <c r="W322" s="8">
        <v>5.123</v>
      </c>
      <c r="X322" s="8">
        <v>0</v>
      </c>
      <c r="Y322" s="8">
        <v>0</v>
      </c>
      <c r="Z322" s="8">
        <v>3</v>
      </c>
      <c r="AA322" s="9"/>
    </row>
    <row r="323" customHeight="1" spans="1:27">
      <c r="A323" s="8" t="s">
        <v>757</v>
      </c>
      <c r="B323" s="9" t="s">
        <v>777</v>
      </c>
      <c r="C323" s="10" t="s">
        <v>5247</v>
      </c>
      <c r="D323" s="10" t="s">
        <v>7974</v>
      </c>
      <c r="E323" s="11" t="s">
        <v>7044</v>
      </c>
      <c r="F323" s="12" t="s">
        <v>7982</v>
      </c>
      <c r="G323" s="13" t="s">
        <v>7983</v>
      </c>
      <c r="H323" s="14" t="s">
        <v>5594</v>
      </c>
      <c r="I323" s="16">
        <v>460.43</v>
      </c>
      <c r="J323" s="15" t="s">
        <v>7984</v>
      </c>
      <c r="K323" s="15" t="s">
        <v>6026</v>
      </c>
      <c r="L323" s="16">
        <v>92</v>
      </c>
      <c r="M323" s="16">
        <v>199.8132181</v>
      </c>
      <c r="N323" s="16" t="s">
        <v>5239</v>
      </c>
      <c r="O323" s="16"/>
      <c r="P323" s="15" t="s">
        <v>7985</v>
      </c>
      <c r="Q323" s="15" t="s">
        <v>7986</v>
      </c>
      <c r="R323" s="15" t="s">
        <v>5250</v>
      </c>
      <c r="S323" s="15" t="s">
        <v>7987</v>
      </c>
      <c r="T323" s="15" t="s">
        <v>5244</v>
      </c>
      <c r="U323" s="15" t="s">
        <v>5249</v>
      </c>
      <c r="V323" s="17" t="s">
        <v>7988</v>
      </c>
      <c r="W323" s="8">
        <v>-1.904</v>
      </c>
      <c r="X323" s="8">
        <v>3</v>
      </c>
      <c r="Y323" s="8">
        <v>5</v>
      </c>
      <c r="Z323" s="8">
        <v>2</v>
      </c>
      <c r="AA323" s="9"/>
    </row>
    <row r="324" customHeight="1" spans="1:27">
      <c r="A324" s="8" t="s">
        <v>837</v>
      </c>
      <c r="B324" s="9" t="s">
        <v>857</v>
      </c>
      <c r="C324" s="10" t="s">
        <v>5259</v>
      </c>
      <c r="D324" s="10" t="s">
        <v>7974</v>
      </c>
      <c r="E324" s="11" t="s">
        <v>7989</v>
      </c>
      <c r="F324" s="12" t="s">
        <v>6876</v>
      </c>
      <c r="G324" s="13" t="s">
        <v>7990</v>
      </c>
      <c r="H324" s="14" t="s">
        <v>5236</v>
      </c>
      <c r="I324" s="16">
        <v>167.19</v>
      </c>
      <c r="J324" s="15" t="s">
        <v>7991</v>
      </c>
      <c r="K324" s="15" t="s">
        <v>5695</v>
      </c>
      <c r="L324" s="16">
        <v>9</v>
      </c>
      <c r="M324" s="16">
        <v>53.83097075</v>
      </c>
      <c r="N324" s="16" t="s">
        <v>5239</v>
      </c>
      <c r="O324" s="16"/>
      <c r="P324" s="15" t="s">
        <v>7992</v>
      </c>
      <c r="Q324" s="15" t="s">
        <v>7993</v>
      </c>
      <c r="R324" s="15" t="s">
        <v>5354</v>
      </c>
      <c r="S324" s="15" t="s">
        <v>7994</v>
      </c>
      <c r="T324" s="15" t="s">
        <v>5244</v>
      </c>
      <c r="U324" s="15" t="s">
        <v>5249</v>
      </c>
      <c r="V324" s="17" t="s">
        <v>7995</v>
      </c>
      <c r="W324" s="8">
        <v>0.236</v>
      </c>
      <c r="X324" s="8">
        <v>2</v>
      </c>
      <c r="Y324" s="8">
        <v>3</v>
      </c>
      <c r="Z324" s="8">
        <v>0</v>
      </c>
      <c r="AA324" s="9"/>
    </row>
    <row r="325" customHeight="1" spans="1:27">
      <c r="A325" s="8" t="s">
        <v>917</v>
      </c>
      <c r="B325" s="9" t="s">
        <v>937</v>
      </c>
      <c r="C325" s="10" t="s">
        <v>5268</v>
      </c>
      <c r="D325" s="10" t="s">
        <v>7974</v>
      </c>
      <c r="E325" s="11" t="s">
        <v>5692</v>
      </c>
      <c r="F325" s="12" t="s">
        <v>6414</v>
      </c>
      <c r="G325" s="13" t="s">
        <v>7996</v>
      </c>
      <c r="H325" s="14" t="s">
        <v>5236</v>
      </c>
      <c r="I325" s="16">
        <v>189.22</v>
      </c>
      <c r="J325" s="15" t="s">
        <v>7997</v>
      </c>
      <c r="K325" s="15" t="s">
        <v>5250</v>
      </c>
      <c r="L325" s="16">
        <v>100</v>
      </c>
      <c r="M325" s="16">
        <v>528.485361</v>
      </c>
      <c r="N325" s="16">
        <v>100</v>
      </c>
      <c r="O325" s="16">
        <v>528.485361</v>
      </c>
      <c r="P325" s="15" t="s">
        <v>7998</v>
      </c>
      <c r="Q325" s="15" t="s">
        <v>7999</v>
      </c>
      <c r="R325" s="15" t="s">
        <v>5250</v>
      </c>
      <c r="S325" s="15" t="s">
        <v>8000</v>
      </c>
      <c r="T325" s="15" t="s">
        <v>5244</v>
      </c>
      <c r="U325" s="15" t="s">
        <v>8001</v>
      </c>
      <c r="V325" s="17" t="s">
        <v>8002</v>
      </c>
      <c r="W325" s="8">
        <v>-0.762</v>
      </c>
      <c r="X325" s="8">
        <v>0</v>
      </c>
      <c r="Y325" s="8">
        <v>0</v>
      </c>
      <c r="Z325" s="8">
        <v>3</v>
      </c>
      <c r="AA325" s="9"/>
    </row>
    <row r="326" customHeight="1" spans="1:27">
      <c r="A326" s="8" t="s">
        <v>997</v>
      </c>
      <c r="B326" s="9" t="s">
        <v>1017</v>
      </c>
      <c r="C326" s="10" t="s">
        <v>5276</v>
      </c>
      <c r="D326" s="10" t="s">
        <v>7974</v>
      </c>
      <c r="E326" s="11" t="s">
        <v>6060</v>
      </c>
      <c r="F326" s="12" t="s">
        <v>5235</v>
      </c>
      <c r="G326" s="13" t="s">
        <v>8003</v>
      </c>
      <c r="H326" s="14" t="s">
        <v>5606</v>
      </c>
      <c r="I326" s="16">
        <v>598.08</v>
      </c>
      <c r="J326" s="15" t="s">
        <v>8004</v>
      </c>
      <c r="K326" s="15" t="s">
        <v>5640</v>
      </c>
      <c r="L326" s="16">
        <v>100</v>
      </c>
      <c r="M326" s="16">
        <v>167.2017121</v>
      </c>
      <c r="N326" s="16" t="s">
        <v>5239</v>
      </c>
      <c r="O326" s="16"/>
      <c r="P326" s="15" t="s">
        <v>8005</v>
      </c>
      <c r="Q326" s="15" t="s">
        <v>8006</v>
      </c>
      <c r="R326" s="15" t="s">
        <v>5611</v>
      </c>
      <c r="S326" s="15" t="s">
        <v>8007</v>
      </c>
      <c r="T326" s="15" t="s">
        <v>6436</v>
      </c>
      <c r="U326" s="15" t="s">
        <v>8008</v>
      </c>
      <c r="V326" s="17" t="s">
        <v>8009</v>
      </c>
      <c r="W326" s="8">
        <v>1.945</v>
      </c>
      <c r="X326" s="8">
        <v>4</v>
      </c>
      <c r="Y326" s="8">
        <v>0</v>
      </c>
      <c r="Z326" s="8">
        <v>14</v>
      </c>
      <c r="AA326" s="9"/>
    </row>
    <row r="327" customHeight="1" spans="1:27">
      <c r="A327" s="8" t="s">
        <v>1077</v>
      </c>
      <c r="B327" s="9" t="s">
        <v>1097</v>
      </c>
      <c r="C327" s="10" t="s">
        <v>5288</v>
      </c>
      <c r="D327" s="10" t="s">
        <v>7974</v>
      </c>
      <c r="E327" s="11" t="s">
        <v>5414</v>
      </c>
      <c r="F327" s="12" t="s">
        <v>7562</v>
      </c>
      <c r="G327" s="13" t="s">
        <v>8010</v>
      </c>
      <c r="H327" s="14" t="s">
        <v>5594</v>
      </c>
      <c r="I327" s="16">
        <v>166.24</v>
      </c>
      <c r="J327" s="15" t="s">
        <v>8011</v>
      </c>
      <c r="K327" s="15" t="s">
        <v>6026</v>
      </c>
      <c r="L327" s="16">
        <v>33</v>
      </c>
      <c r="M327" s="16">
        <v>198.5081809</v>
      </c>
      <c r="N327" s="16" t="s">
        <v>5239</v>
      </c>
      <c r="O327" s="16"/>
      <c r="P327" s="15" t="s">
        <v>8012</v>
      </c>
      <c r="Q327" s="15" t="s">
        <v>8013</v>
      </c>
      <c r="R327" s="15" t="s">
        <v>5901</v>
      </c>
      <c r="S327" s="15" t="s">
        <v>8014</v>
      </c>
      <c r="T327" s="15" t="s">
        <v>5244</v>
      </c>
      <c r="U327" s="15" t="s">
        <v>8015</v>
      </c>
      <c r="V327" s="17" t="s">
        <v>8016</v>
      </c>
      <c r="W327" s="8">
        <v>1.498</v>
      </c>
      <c r="X327" s="8">
        <v>1</v>
      </c>
      <c r="Y327" s="8">
        <v>1</v>
      </c>
      <c r="Z327" s="8">
        <v>2</v>
      </c>
      <c r="AA327" s="9"/>
    </row>
    <row r="328" customHeight="1" spans="1:27">
      <c r="A328" s="8" t="s">
        <v>1157</v>
      </c>
      <c r="B328" s="9" t="s">
        <v>1177</v>
      </c>
      <c r="C328" s="10" t="s">
        <v>5295</v>
      </c>
      <c r="D328" s="10" t="s">
        <v>7974</v>
      </c>
      <c r="E328" s="11" t="s">
        <v>5489</v>
      </c>
      <c r="F328" s="12" t="s">
        <v>5637</v>
      </c>
      <c r="G328" s="13" t="s">
        <v>8017</v>
      </c>
      <c r="H328" s="14" t="s">
        <v>5594</v>
      </c>
      <c r="I328" s="16">
        <v>296.2</v>
      </c>
      <c r="J328" s="15" t="s">
        <v>8018</v>
      </c>
      <c r="K328" s="15" t="s">
        <v>5548</v>
      </c>
      <c r="L328" s="16">
        <v>59</v>
      </c>
      <c r="M328" s="16">
        <v>199.1897367</v>
      </c>
      <c r="N328" s="16">
        <v>59</v>
      </c>
      <c r="O328" s="16">
        <v>199.1897367</v>
      </c>
      <c r="P328" s="15" t="s">
        <v>8019</v>
      </c>
      <c r="Q328" s="15" t="s">
        <v>8020</v>
      </c>
      <c r="R328" s="15" t="s">
        <v>5444</v>
      </c>
      <c r="S328" s="15" t="s">
        <v>8021</v>
      </c>
      <c r="T328" s="15" t="s">
        <v>5244</v>
      </c>
      <c r="U328" s="15" t="s">
        <v>8022</v>
      </c>
      <c r="V328" s="17" t="s">
        <v>8023</v>
      </c>
      <c r="W328" s="8">
        <v>-0.782</v>
      </c>
      <c r="X328" s="8">
        <v>3</v>
      </c>
      <c r="Y328" s="8">
        <v>3</v>
      </c>
      <c r="Z328" s="8">
        <v>3</v>
      </c>
      <c r="AA328" s="9"/>
    </row>
    <row r="329" customHeight="1" spans="1:27">
      <c r="A329" s="8" t="s">
        <v>1237</v>
      </c>
      <c r="B329" s="9" t="s">
        <v>1257</v>
      </c>
      <c r="C329" s="10" t="s">
        <v>5304</v>
      </c>
      <c r="D329" s="10" t="s">
        <v>7974</v>
      </c>
      <c r="E329" s="11" t="s">
        <v>5234</v>
      </c>
      <c r="F329" s="12" t="s">
        <v>5235</v>
      </c>
      <c r="G329" s="13" t="s">
        <v>8024</v>
      </c>
      <c r="H329" s="14" t="s">
        <v>5236</v>
      </c>
      <c r="I329" s="16">
        <v>244.2</v>
      </c>
      <c r="J329" s="15" t="s">
        <v>8025</v>
      </c>
      <c r="K329" s="15" t="s">
        <v>5695</v>
      </c>
      <c r="L329" s="16">
        <v>48</v>
      </c>
      <c r="M329" s="16">
        <v>196.5601966</v>
      </c>
      <c r="N329" s="16" t="s">
        <v>5239</v>
      </c>
      <c r="O329" s="16"/>
      <c r="P329" s="15" t="s">
        <v>8026</v>
      </c>
      <c r="Q329" s="15" t="s">
        <v>8027</v>
      </c>
      <c r="R329" s="15" t="s">
        <v>5444</v>
      </c>
      <c r="S329" s="15" t="s">
        <v>8028</v>
      </c>
      <c r="T329" s="15" t="s">
        <v>5244</v>
      </c>
      <c r="U329" s="15" t="s">
        <v>8029</v>
      </c>
      <c r="V329" s="17" t="s">
        <v>8030</v>
      </c>
      <c r="W329" s="8">
        <v>-2.505</v>
      </c>
      <c r="X329" s="8">
        <v>4</v>
      </c>
      <c r="Y329" s="8">
        <v>4</v>
      </c>
      <c r="Z329" s="8">
        <v>2</v>
      </c>
      <c r="AA329" s="9"/>
    </row>
    <row r="330" customHeight="1" spans="1:27">
      <c r="A330" s="8" t="s">
        <v>679</v>
      </c>
      <c r="B330" s="9" t="s">
        <v>699</v>
      </c>
      <c r="C330" s="10" t="s">
        <v>5315</v>
      </c>
      <c r="D330" s="10" t="s">
        <v>7974</v>
      </c>
      <c r="E330" s="11" t="s">
        <v>7044</v>
      </c>
      <c r="F330" s="12" t="s">
        <v>8031</v>
      </c>
      <c r="G330" s="13" t="s">
        <v>8032</v>
      </c>
      <c r="H330" s="14" t="s">
        <v>5594</v>
      </c>
      <c r="I330" s="16">
        <v>267.24</v>
      </c>
      <c r="J330" s="15" t="s">
        <v>8033</v>
      </c>
      <c r="K330" s="15" t="s">
        <v>5548</v>
      </c>
      <c r="L330" s="16">
        <v>53</v>
      </c>
      <c r="M330" s="16">
        <v>198.3236043</v>
      </c>
      <c r="N330" s="16">
        <v>3</v>
      </c>
      <c r="O330" s="16">
        <v>11.22586439</v>
      </c>
      <c r="P330" s="15" t="s">
        <v>8034</v>
      </c>
      <c r="Q330" s="15" t="s">
        <v>8035</v>
      </c>
      <c r="R330" s="15" t="s">
        <v>5444</v>
      </c>
      <c r="S330" s="15" t="s">
        <v>7331</v>
      </c>
      <c r="T330" s="15" t="s">
        <v>5244</v>
      </c>
      <c r="U330" s="15" t="s">
        <v>5249</v>
      </c>
      <c r="V330" s="17" t="s">
        <v>8036</v>
      </c>
      <c r="W330" s="8">
        <v>-1.881</v>
      </c>
      <c r="X330" s="8">
        <v>4</v>
      </c>
      <c r="Y330" s="8">
        <v>4</v>
      </c>
      <c r="Z330" s="8">
        <v>2</v>
      </c>
      <c r="AA330" s="9"/>
    </row>
    <row r="331" customHeight="1" spans="1:27">
      <c r="A331" s="8" t="s">
        <v>759</v>
      </c>
      <c r="B331" s="9" t="s">
        <v>779</v>
      </c>
      <c r="C331" s="10" t="s">
        <v>5324</v>
      </c>
      <c r="D331" s="10" t="s">
        <v>7974</v>
      </c>
      <c r="E331" s="11" t="s">
        <v>5234</v>
      </c>
      <c r="F331" s="12" t="s">
        <v>5616</v>
      </c>
      <c r="G331" s="13" t="s">
        <v>8037</v>
      </c>
      <c r="H331" s="14" t="s">
        <v>5250</v>
      </c>
      <c r="I331" s="16">
        <v>718.79</v>
      </c>
      <c r="J331" s="15" t="s">
        <v>8038</v>
      </c>
      <c r="K331" s="15" t="s">
        <v>8039</v>
      </c>
      <c r="L331" s="16">
        <v>100</v>
      </c>
      <c r="M331" s="16">
        <v>139.1226923</v>
      </c>
      <c r="N331" s="16" t="s">
        <v>5239</v>
      </c>
      <c r="O331" s="16"/>
      <c r="P331" s="15" t="s">
        <v>8040</v>
      </c>
      <c r="Q331" s="15" t="s">
        <v>8041</v>
      </c>
      <c r="R331" s="15" t="s">
        <v>5255</v>
      </c>
      <c r="S331" s="15" t="s">
        <v>8042</v>
      </c>
      <c r="T331" s="15" t="s">
        <v>5244</v>
      </c>
      <c r="U331" s="15" t="s">
        <v>8043</v>
      </c>
      <c r="V331" s="17" t="s">
        <v>8044</v>
      </c>
      <c r="W331" s="8">
        <v>7.789</v>
      </c>
      <c r="X331" s="8">
        <v>9</v>
      </c>
      <c r="Y331" s="8">
        <v>2</v>
      </c>
      <c r="Z331" s="8">
        <v>12</v>
      </c>
      <c r="AA331" s="9"/>
    </row>
    <row r="332" customHeight="1" spans="1:27">
      <c r="A332" s="8" t="s">
        <v>839</v>
      </c>
      <c r="B332" s="9" t="s">
        <v>859</v>
      </c>
      <c r="C332" s="10" t="s">
        <v>5335</v>
      </c>
      <c r="D332" s="10" t="s">
        <v>7974</v>
      </c>
      <c r="E332" s="11" t="s">
        <v>5995</v>
      </c>
      <c r="F332" s="12" t="s">
        <v>5616</v>
      </c>
      <c r="G332" s="13" t="s">
        <v>8045</v>
      </c>
      <c r="H332" s="14" t="s">
        <v>5236</v>
      </c>
      <c r="I332" s="16">
        <v>656.65</v>
      </c>
      <c r="J332" s="15" t="s">
        <v>8046</v>
      </c>
      <c r="K332" s="15" t="s">
        <v>5742</v>
      </c>
      <c r="L332" s="16">
        <v>40</v>
      </c>
      <c r="M332" s="16">
        <v>60.91525166</v>
      </c>
      <c r="N332" s="16" t="s">
        <v>5239</v>
      </c>
      <c r="O332" s="16"/>
      <c r="P332" s="15" t="s">
        <v>8047</v>
      </c>
      <c r="Q332" s="15" t="s">
        <v>8048</v>
      </c>
      <c r="R332" s="15" t="s">
        <v>5444</v>
      </c>
      <c r="S332" s="15" t="s">
        <v>8049</v>
      </c>
      <c r="T332" s="15" t="s">
        <v>5244</v>
      </c>
      <c r="U332" s="15" t="s">
        <v>8050</v>
      </c>
      <c r="V332" s="17" t="s">
        <v>8051</v>
      </c>
      <c r="W332" s="8">
        <v>2.516</v>
      </c>
      <c r="X332" s="8">
        <v>10</v>
      </c>
      <c r="Y332" s="8">
        <v>3</v>
      </c>
      <c r="Z332" s="8">
        <v>6</v>
      </c>
      <c r="AA332" s="9"/>
    </row>
    <row r="333" customHeight="1" spans="1:27">
      <c r="A333" s="8" t="s">
        <v>919</v>
      </c>
      <c r="B333" s="9" t="s">
        <v>939</v>
      </c>
      <c r="C333" s="10" t="s">
        <v>5343</v>
      </c>
      <c r="D333" s="10" t="s">
        <v>7974</v>
      </c>
      <c r="E333" s="11" t="s">
        <v>5702</v>
      </c>
      <c r="F333" s="12" t="s">
        <v>5235</v>
      </c>
      <c r="G333" s="13" t="s">
        <v>8052</v>
      </c>
      <c r="H333" s="14" t="s">
        <v>5618</v>
      </c>
      <c r="I333" s="16">
        <v>317.42</v>
      </c>
      <c r="J333" s="15" t="s">
        <v>8053</v>
      </c>
      <c r="K333" s="15" t="s">
        <v>6008</v>
      </c>
      <c r="L333" s="16">
        <v>58</v>
      </c>
      <c r="M333" s="16">
        <v>182.7232058</v>
      </c>
      <c r="N333" s="16" t="s">
        <v>5239</v>
      </c>
      <c r="O333" s="16"/>
      <c r="P333" s="15" t="s">
        <v>8054</v>
      </c>
      <c r="Q333" s="15" t="s">
        <v>8055</v>
      </c>
      <c r="R333" s="15" t="s">
        <v>5569</v>
      </c>
      <c r="S333" s="15" t="s">
        <v>8056</v>
      </c>
      <c r="T333" s="15" t="s">
        <v>5244</v>
      </c>
      <c r="U333" s="15" t="s">
        <v>5249</v>
      </c>
      <c r="V333" s="17" t="s">
        <v>8057</v>
      </c>
      <c r="W333" s="8">
        <v>3.365</v>
      </c>
      <c r="X333" s="8">
        <v>3</v>
      </c>
      <c r="Y333" s="8">
        <v>0</v>
      </c>
      <c r="Z333" s="8">
        <v>4</v>
      </c>
      <c r="AA333" s="9"/>
    </row>
    <row r="334" customHeight="1" spans="1:27">
      <c r="A334" s="8" t="s">
        <v>999</v>
      </c>
      <c r="B334" s="9" t="s">
        <v>1019</v>
      </c>
      <c r="C334" s="10" t="s">
        <v>5353</v>
      </c>
      <c r="D334" s="10" t="s">
        <v>7974</v>
      </c>
      <c r="E334" s="11" t="s">
        <v>5603</v>
      </c>
      <c r="F334" s="12" t="s">
        <v>6780</v>
      </c>
      <c r="G334" s="13" t="s">
        <v>8058</v>
      </c>
      <c r="H334" s="14" t="s">
        <v>5594</v>
      </c>
      <c r="I334" s="16">
        <v>785.88</v>
      </c>
      <c r="J334" s="15" t="s">
        <v>8059</v>
      </c>
      <c r="K334" s="15" t="s">
        <v>5548</v>
      </c>
      <c r="L334" s="16">
        <v>47</v>
      </c>
      <c r="M334" s="16">
        <v>59.80556828</v>
      </c>
      <c r="N334" s="16" t="s">
        <v>5239</v>
      </c>
      <c r="O334" s="16"/>
      <c r="P334" s="15" t="s">
        <v>8060</v>
      </c>
      <c r="Q334" s="15" t="s">
        <v>8061</v>
      </c>
      <c r="R334" s="15" t="s">
        <v>5444</v>
      </c>
      <c r="S334" s="15" t="s">
        <v>8062</v>
      </c>
      <c r="T334" s="15" t="s">
        <v>5244</v>
      </c>
      <c r="U334" s="15" t="s">
        <v>5249</v>
      </c>
      <c r="V334" s="17" t="s">
        <v>8063</v>
      </c>
      <c r="W334" s="8">
        <v>4.805</v>
      </c>
      <c r="X334" s="8">
        <v>8</v>
      </c>
      <c r="Y334" s="8">
        <v>5</v>
      </c>
      <c r="Z334" s="8">
        <v>3</v>
      </c>
      <c r="AA334" s="9"/>
    </row>
    <row r="335" customHeight="1" spans="1:27">
      <c r="A335" s="8" t="s">
        <v>1079</v>
      </c>
      <c r="B335" s="9" t="s">
        <v>1099</v>
      </c>
      <c r="C335" s="10" t="s">
        <v>5362</v>
      </c>
      <c r="D335" s="10" t="s">
        <v>7974</v>
      </c>
      <c r="E335" s="11" t="s">
        <v>5296</v>
      </c>
      <c r="F335" s="12" t="s">
        <v>7808</v>
      </c>
      <c r="G335" s="13" t="s">
        <v>8064</v>
      </c>
      <c r="H335" s="14" t="s">
        <v>5345</v>
      </c>
      <c r="I335" s="16">
        <v>418.57</v>
      </c>
      <c r="J335" s="15" t="s">
        <v>8065</v>
      </c>
      <c r="K335" s="15" t="s">
        <v>7908</v>
      </c>
      <c r="L335" s="16">
        <v>83</v>
      </c>
      <c r="M335" s="16">
        <v>198.2941921</v>
      </c>
      <c r="N335" s="16" t="s">
        <v>5239</v>
      </c>
      <c r="O335" s="16"/>
      <c r="P335" s="15" t="s">
        <v>8066</v>
      </c>
      <c r="Q335" s="15" t="s">
        <v>8067</v>
      </c>
      <c r="R335" s="15" t="s">
        <v>5764</v>
      </c>
      <c r="S335" s="15" t="s">
        <v>8068</v>
      </c>
      <c r="T335" s="15" t="s">
        <v>5244</v>
      </c>
      <c r="U335" s="15" t="s">
        <v>8069</v>
      </c>
      <c r="V335" s="17" t="s">
        <v>8070</v>
      </c>
      <c r="W335" s="8">
        <v>4.634</v>
      </c>
      <c r="X335" s="8">
        <v>4</v>
      </c>
      <c r="Y335" s="8">
        <v>1</v>
      </c>
      <c r="Z335" s="8">
        <v>7</v>
      </c>
      <c r="AA335" s="9"/>
    </row>
    <row r="336" customHeight="1" spans="1:27">
      <c r="A336" s="8" t="s">
        <v>1159</v>
      </c>
      <c r="B336" s="9" t="s">
        <v>1179</v>
      </c>
      <c r="C336" s="10" t="s">
        <v>5371</v>
      </c>
      <c r="D336" s="10" t="s">
        <v>7974</v>
      </c>
      <c r="E336" s="11" t="s">
        <v>6199</v>
      </c>
      <c r="F336" s="12" t="s">
        <v>8071</v>
      </c>
      <c r="G336" s="13" t="s">
        <v>8072</v>
      </c>
      <c r="H336" s="14" t="s">
        <v>5345</v>
      </c>
      <c r="I336" s="16">
        <v>416.51</v>
      </c>
      <c r="J336" s="15" t="s">
        <v>8073</v>
      </c>
      <c r="K336" s="15" t="s">
        <v>6045</v>
      </c>
      <c r="L336" s="16">
        <v>83</v>
      </c>
      <c r="M336" s="16">
        <v>199.2749274</v>
      </c>
      <c r="N336" s="16" t="s">
        <v>5239</v>
      </c>
      <c r="O336" s="16"/>
      <c r="P336" s="15" t="s">
        <v>8074</v>
      </c>
      <c r="Q336" s="15" t="s">
        <v>8075</v>
      </c>
      <c r="R336" s="15" t="s">
        <v>5611</v>
      </c>
      <c r="S336" s="15" t="s">
        <v>8076</v>
      </c>
      <c r="T336" s="15" t="s">
        <v>5244</v>
      </c>
      <c r="U336" s="15" t="s">
        <v>5249</v>
      </c>
      <c r="V336" s="17" t="s">
        <v>8077</v>
      </c>
      <c r="W336" s="8">
        <v>0.308</v>
      </c>
      <c r="X336" s="8">
        <v>4</v>
      </c>
      <c r="Y336" s="8">
        <v>1</v>
      </c>
      <c r="Z336" s="8">
        <v>10</v>
      </c>
      <c r="AA336" s="9"/>
    </row>
    <row r="337" customHeight="1" spans="1:27">
      <c r="A337" s="8" t="s">
        <v>1239</v>
      </c>
      <c r="B337" s="9" t="s">
        <v>1259</v>
      </c>
      <c r="C337" s="10" t="s">
        <v>5379</v>
      </c>
      <c r="D337" s="10" t="s">
        <v>7974</v>
      </c>
      <c r="E337" s="11" t="s">
        <v>5296</v>
      </c>
      <c r="F337" s="12" t="s">
        <v>5977</v>
      </c>
      <c r="G337" s="13" t="s">
        <v>8078</v>
      </c>
      <c r="H337" s="14" t="s">
        <v>5345</v>
      </c>
      <c r="I337" s="16">
        <v>360.83</v>
      </c>
      <c r="J337" s="15" t="s">
        <v>8079</v>
      </c>
      <c r="K337" s="15" t="s">
        <v>7745</v>
      </c>
      <c r="L337" s="16">
        <v>72</v>
      </c>
      <c r="M337" s="16">
        <v>199.5399496</v>
      </c>
      <c r="N337" s="16" t="s">
        <v>5239</v>
      </c>
      <c r="O337" s="16"/>
      <c r="P337" s="15" t="s">
        <v>8080</v>
      </c>
      <c r="Q337" s="15" t="s">
        <v>8081</v>
      </c>
      <c r="R337" s="15" t="s">
        <v>5764</v>
      </c>
      <c r="S337" s="15" t="s">
        <v>8082</v>
      </c>
      <c r="T337" s="15" t="s">
        <v>5244</v>
      </c>
      <c r="U337" s="15" t="s">
        <v>5249</v>
      </c>
      <c r="V337" s="17" t="s">
        <v>8083</v>
      </c>
      <c r="W337" s="8">
        <v>5.111</v>
      </c>
      <c r="X337" s="8">
        <v>4</v>
      </c>
      <c r="Y337" s="8">
        <v>0</v>
      </c>
      <c r="Z337" s="8">
        <v>7</v>
      </c>
      <c r="AA337" s="9"/>
    </row>
    <row r="338" customHeight="1" spans="1:27">
      <c r="A338" s="8" t="s">
        <v>681</v>
      </c>
      <c r="B338" s="9" t="s">
        <v>701</v>
      </c>
      <c r="C338" s="10" t="s">
        <v>5388</v>
      </c>
      <c r="D338" s="10" t="s">
        <v>7974</v>
      </c>
      <c r="E338" s="11" t="s">
        <v>5489</v>
      </c>
      <c r="F338" s="12" t="s">
        <v>5235</v>
      </c>
      <c r="G338" s="13" t="s">
        <v>6603</v>
      </c>
      <c r="H338" s="14" t="s">
        <v>5250</v>
      </c>
      <c r="I338" s="16">
        <v>427.54</v>
      </c>
      <c r="J338" s="15" t="s">
        <v>8084</v>
      </c>
      <c r="K338" s="15" t="s">
        <v>6091</v>
      </c>
      <c r="L338" s="16">
        <v>86</v>
      </c>
      <c r="M338" s="16">
        <v>201.1507695</v>
      </c>
      <c r="N338" s="16" t="s">
        <v>5239</v>
      </c>
      <c r="O338" s="16"/>
      <c r="P338" s="15" t="s">
        <v>8085</v>
      </c>
      <c r="Q338" s="15" t="s">
        <v>8086</v>
      </c>
      <c r="R338" s="15" t="s">
        <v>5520</v>
      </c>
      <c r="S338" s="15" t="s">
        <v>8087</v>
      </c>
      <c r="T338" s="15" t="s">
        <v>5274</v>
      </c>
      <c r="U338" s="15" t="s">
        <v>8088</v>
      </c>
      <c r="V338" s="17" t="s">
        <v>8089</v>
      </c>
      <c r="W338" s="8">
        <v>2.991</v>
      </c>
      <c r="X338" s="8">
        <v>3</v>
      </c>
      <c r="Y338" s="8">
        <v>2</v>
      </c>
      <c r="Z338" s="8">
        <v>9</v>
      </c>
      <c r="AA338" s="9"/>
    </row>
    <row r="339" customHeight="1" spans="1:27">
      <c r="A339" s="8" t="s">
        <v>761</v>
      </c>
      <c r="B339" s="9" t="s">
        <v>781</v>
      </c>
      <c r="C339" s="10" t="s">
        <v>5399</v>
      </c>
      <c r="D339" s="10" t="s">
        <v>7974</v>
      </c>
      <c r="E339" s="11" t="s">
        <v>5603</v>
      </c>
      <c r="F339" s="12" t="s">
        <v>8090</v>
      </c>
      <c r="G339" s="13" t="s">
        <v>8091</v>
      </c>
      <c r="H339" s="14" t="s">
        <v>6293</v>
      </c>
      <c r="I339" s="16">
        <v>350.86</v>
      </c>
      <c r="J339" s="15" t="s">
        <v>8092</v>
      </c>
      <c r="K339" s="15" t="s">
        <v>6080</v>
      </c>
      <c r="L339" s="16">
        <v>70</v>
      </c>
      <c r="M339" s="16">
        <v>199.509776</v>
      </c>
      <c r="N339" s="16">
        <v>70</v>
      </c>
      <c r="O339" s="16">
        <v>199.509776</v>
      </c>
      <c r="P339" s="15" t="s">
        <v>8093</v>
      </c>
      <c r="Q339" s="15" t="s">
        <v>8094</v>
      </c>
      <c r="R339" s="15" t="s">
        <v>5569</v>
      </c>
      <c r="S339" s="15" t="s">
        <v>8095</v>
      </c>
      <c r="T339" s="15" t="s">
        <v>5377</v>
      </c>
      <c r="U339" s="15" t="s">
        <v>8096</v>
      </c>
      <c r="V339" s="17" t="s">
        <v>8097</v>
      </c>
      <c r="W339" s="8">
        <v>1.421</v>
      </c>
      <c r="X339" s="8">
        <v>1</v>
      </c>
      <c r="Y339" s="8">
        <v>2</v>
      </c>
      <c r="Z339" s="8">
        <v>10</v>
      </c>
      <c r="AA339" s="9"/>
    </row>
    <row r="340" customHeight="1" spans="1:27">
      <c r="A340" s="8" t="s">
        <v>841</v>
      </c>
      <c r="B340" s="9" t="s">
        <v>861</v>
      </c>
      <c r="C340" s="10" t="s">
        <v>5406</v>
      </c>
      <c r="D340" s="10" t="s">
        <v>7974</v>
      </c>
      <c r="E340" s="11" t="s">
        <v>5248</v>
      </c>
      <c r="F340" s="12" t="s">
        <v>5235</v>
      </c>
      <c r="G340" s="15" t="s">
        <v>5249</v>
      </c>
      <c r="H340" s="14" t="s">
        <v>8098</v>
      </c>
      <c r="I340" s="16">
        <v>154.12</v>
      </c>
      <c r="J340" s="15" t="s">
        <v>8099</v>
      </c>
      <c r="K340" s="15" t="s">
        <v>5250</v>
      </c>
      <c r="L340" s="16">
        <v>31</v>
      </c>
      <c r="M340" s="16">
        <v>201.1419673</v>
      </c>
      <c r="N340" s="16" t="s">
        <v>5239</v>
      </c>
      <c r="O340" s="16"/>
      <c r="P340" s="15" t="s">
        <v>8100</v>
      </c>
      <c r="Q340" s="15" t="s">
        <v>8101</v>
      </c>
      <c r="R340" s="15" t="s">
        <v>5250</v>
      </c>
      <c r="S340" s="15" t="s">
        <v>8102</v>
      </c>
      <c r="T340" s="15" t="s">
        <v>5244</v>
      </c>
      <c r="U340" s="15" t="s">
        <v>8103</v>
      </c>
      <c r="V340" s="17" t="s">
        <v>8104</v>
      </c>
      <c r="W340" s="8">
        <v>-0.975</v>
      </c>
      <c r="X340" s="8">
        <v>2</v>
      </c>
      <c r="Y340" s="8">
        <v>0</v>
      </c>
      <c r="Z340" s="8">
        <v>1</v>
      </c>
      <c r="AA340" s="9"/>
    </row>
    <row r="341" customHeight="1" spans="1:27">
      <c r="A341" s="8" t="s">
        <v>921</v>
      </c>
      <c r="B341" s="9" t="s">
        <v>941</v>
      </c>
      <c r="C341" s="10" t="s">
        <v>5413</v>
      </c>
      <c r="D341" s="10" t="s">
        <v>7974</v>
      </c>
      <c r="E341" s="11" t="s">
        <v>7471</v>
      </c>
      <c r="F341" s="12" t="s">
        <v>8105</v>
      </c>
      <c r="G341" s="15" t="s">
        <v>5249</v>
      </c>
      <c r="H341" s="14" t="s">
        <v>5594</v>
      </c>
      <c r="I341" s="16">
        <v>225.2</v>
      </c>
      <c r="J341" s="15" t="s">
        <v>8106</v>
      </c>
      <c r="K341" s="15" t="s">
        <v>6026</v>
      </c>
      <c r="L341" s="16">
        <v>45</v>
      </c>
      <c r="M341" s="16">
        <v>199.8223801</v>
      </c>
      <c r="N341" s="16" t="s">
        <v>5239</v>
      </c>
      <c r="O341" s="16"/>
      <c r="P341" s="15" t="s">
        <v>8107</v>
      </c>
      <c r="Q341" s="15" t="s">
        <v>8108</v>
      </c>
      <c r="R341" s="15" t="s">
        <v>5901</v>
      </c>
      <c r="S341" s="15" t="s">
        <v>8109</v>
      </c>
      <c r="T341" s="15" t="s">
        <v>5244</v>
      </c>
      <c r="U341" s="15" t="s">
        <v>8110</v>
      </c>
      <c r="V341" s="17" t="s">
        <v>8111</v>
      </c>
      <c r="W341" s="8">
        <v>-1.423</v>
      </c>
      <c r="X341" s="8">
        <v>4</v>
      </c>
      <c r="Y341" s="8">
        <v>3</v>
      </c>
      <c r="Z341" s="8">
        <v>4</v>
      </c>
      <c r="AA341" s="9"/>
    </row>
    <row r="342" customHeight="1" spans="1:27">
      <c r="A342" s="8" t="s">
        <v>1001</v>
      </c>
      <c r="B342" s="9" t="s">
        <v>1021</v>
      </c>
      <c r="C342" s="10" t="s">
        <v>5423</v>
      </c>
      <c r="D342" s="10" t="s">
        <v>7974</v>
      </c>
      <c r="E342" s="11" t="s">
        <v>5603</v>
      </c>
      <c r="F342" s="12" t="s">
        <v>8112</v>
      </c>
      <c r="G342" s="13" t="s">
        <v>8113</v>
      </c>
      <c r="H342" s="14" t="s">
        <v>5345</v>
      </c>
      <c r="I342" s="16">
        <v>346.33</v>
      </c>
      <c r="J342" s="15" t="s">
        <v>8114</v>
      </c>
      <c r="K342" s="15" t="s">
        <v>6091</v>
      </c>
      <c r="L342" s="16">
        <v>69</v>
      </c>
      <c r="M342" s="16">
        <v>199.2319464</v>
      </c>
      <c r="N342" s="16" t="s">
        <v>5239</v>
      </c>
      <c r="O342" s="16"/>
      <c r="P342" s="15" t="s">
        <v>8115</v>
      </c>
      <c r="Q342" s="15" t="s">
        <v>8116</v>
      </c>
      <c r="R342" s="15" t="s">
        <v>5520</v>
      </c>
      <c r="S342" s="15" t="s">
        <v>8117</v>
      </c>
      <c r="T342" s="15" t="s">
        <v>5244</v>
      </c>
      <c r="U342" s="15" t="s">
        <v>5249</v>
      </c>
      <c r="V342" s="17" t="s">
        <v>8118</v>
      </c>
      <c r="W342" s="8">
        <v>1.766</v>
      </c>
      <c r="X342" s="8">
        <v>4</v>
      </c>
      <c r="Y342" s="8">
        <v>1</v>
      </c>
      <c r="Z342" s="8">
        <v>6</v>
      </c>
      <c r="AA342" s="9"/>
    </row>
    <row r="343" customHeight="1" spans="1:27">
      <c r="A343" s="8" t="s">
        <v>1081</v>
      </c>
      <c r="B343" s="9" t="s">
        <v>1101</v>
      </c>
      <c r="C343" s="10" t="s">
        <v>5430</v>
      </c>
      <c r="D343" s="10" t="s">
        <v>7974</v>
      </c>
      <c r="E343" s="11" t="s">
        <v>6199</v>
      </c>
      <c r="F343" s="12" t="s">
        <v>8119</v>
      </c>
      <c r="G343" s="13" t="s">
        <v>8120</v>
      </c>
      <c r="H343" s="14" t="s">
        <v>5507</v>
      </c>
      <c r="I343" s="16">
        <v>266.09</v>
      </c>
      <c r="J343" s="15" t="s">
        <v>8121</v>
      </c>
      <c r="K343" s="15" t="s">
        <v>8122</v>
      </c>
      <c r="L343" s="16">
        <v>53</v>
      </c>
      <c r="M343" s="16">
        <v>199.1807283</v>
      </c>
      <c r="N343" s="16">
        <v>6</v>
      </c>
      <c r="O343" s="16">
        <v>22.5487617</v>
      </c>
      <c r="P343" s="15" t="s">
        <v>8123</v>
      </c>
      <c r="Q343" s="15" t="s">
        <v>8124</v>
      </c>
      <c r="R343" s="15" t="s">
        <v>5520</v>
      </c>
      <c r="S343" s="15" t="s">
        <v>8125</v>
      </c>
      <c r="T343" s="15" t="s">
        <v>5377</v>
      </c>
      <c r="U343" s="15" t="s">
        <v>5249</v>
      </c>
      <c r="V343" s="17" t="s">
        <v>8126</v>
      </c>
      <c r="W343" s="8">
        <v>-0.366</v>
      </c>
      <c r="X343" s="8">
        <v>3</v>
      </c>
      <c r="Y343" s="8">
        <v>4</v>
      </c>
      <c r="Z343" s="8">
        <v>2</v>
      </c>
      <c r="AA343" s="9"/>
    </row>
    <row r="344" customHeight="1" spans="1:27">
      <c r="A344" s="8" t="s">
        <v>1161</v>
      </c>
      <c r="B344" s="9" t="s">
        <v>1181</v>
      </c>
      <c r="C344" s="10" t="s">
        <v>5438</v>
      </c>
      <c r="D344" s="10" t="s">
        <v>7974</v>
      </c>
      <c r="E344" s="11" t="s">
        <v>5692</v>
      </c>
      <c r="F344" s="12" t="s">
        <v>6077</v>
      </c>
      <c r="G344" s="13" t="s">
        <v>8127</v>
      </c>
      <c r="H344" s="14" t="s">
        <v>5507</v>
      </c>
      <c r="I344" s="16">
        <v>567.05</v>
      </c>
      <c r="J344" s="15" t="s">
        <v>8128</v>
      </c>
      <c r="K344" s="15" t="s">
        <v>6091</v>
      </c>
      <c r="L344" s="16">
        <v>113</v>
      </c>
      <c r="M344" s="16">
        <v>199.2769597</v>
      </c>
      <c r="N344" s="16" t="s">
        <v>5239</v>
      </c>
      <c r="O344" s="16"/>
      <c r="P344" s="15" t="s">
        <v>8129</v>
      </c>
      <c r="Q344" s="15" t="s">
        <v>8130</v>
      </c>
      <c r="R344" s="15" t="s">
        <v>5520</v>
      </c>
      <c r="S344" s="15" t="s">
        <v>8131</v>
      </c>
      <c r="T344" s="15" t="s">
        <v>8132</v>
      </c>
      <c r="U344" s="15" t="s">
        <v>5249</v>
      </c>
      <c r="V344" s="17" t="s">
        <v>8133</v>
      </c>
      <c r="W344" s="8">
        <v>2.739</v>
      </c>
      <c r="X344" s="8">
        <v>5</v>
      </c>
      <c r="Y344" s="8">
        <v>2</v>
      </c>
      <c r="Z344" s="8">
        <v>11</v>
      </c>
      <c r="AA344" s="9"/>
    </row>
    <row r="345" customHeight="1" spans="1:27">
      <c r="A345" s="8" t="s">
        <v>1241</v>
      </c>
      <c r="B345" s="9" t="s">
        <v>1261</v>
      </c>
      <c r="C345" s="10" t="s">
        <v>5447</v>
      </c>
      <c r="D345" s="10" t="s">
        <v>7974</v>
      </c>
      <c r="E345" s="11" t="s">
        <v>6060</v>
      </c>
      <c r="F345" s="12" t="s">
        <v>8134</v>
      </c>
      <c r="G345" s="13" t="s">
        <v>8135</v>
      </c>
      <c r="H345" s="14" t="s">
        <v>5618</v>
      </c>
      <c r="I345" s="16">
        <v>390.86</v>
      </c>
      <c r="J345" s="15" t="s">
        <v>8136</v>
      </c>
      <c r="K345" s="15" t="s">
        <v>6080</v>
      </c>
      <c r="L345" s="16">
        <v>78</v>
      </c>
      <c r="M345" s="16">
        <v>199.5599447</v>
      </c>
      <c r="N345" s="16">
        <v>78</v>
      </c>
      <c r="O345" s="16">
        <v>199.5599447</v>
      </c>
      <c r="P345" s="15" t="s">
        <v>8137</v>
      </c>
      <c r="Q345" s="15" t="s">
        <v>8138</v>
      </c>
      <c r="R345" s="15" t="s">
        <v>5569</v>
      </c>
      <c r="S345" s="15" t="s">
        <v>8139</v>
      </c>
      <c r="T345" s="15" t="s">
        <v>6039</v>
      </c>
      <c r="U345" s="15" t="s">
        <v>8140</v>
      </c>
      <c r="V345" s="17" t="s">
        <v>8141</v>
      </c>
      <c r="W345" s="8">
        <v>0.7</v>
      </c>
      <c r="X345" s="8">
        <v>3</v>
      </c>
      <c r="Y345" s="8">
        <v>0</v>
      </c>
      <c r="Z345" s="8">
        <v>7</v>
      </c>
      <c r="AA345" s="9"/>
    </row>
    <row r="346" customHeight="1" spans="1:27">
      <c r="A346" s="8" t="s">
        <v>683</v>
      </c>
      <c r="B346" s="9" t="s">
        <v>703</v>
      </c>
      <c r="C346" s="10" t="s">
        <v>5456</v>
      </c>
      <c r="D346" s="10" t="s">
        <v>7974</v>
      </c>
      <c r="E346" s="11" t="s">
        <v>5995</v>
      </c>
      <c r="F346" s="12" t="s">
        <v>6414</v>
      </c>
      <c r="G346" s="13" t="s">
        <v>8142</v>
      </c>
      <c r="H346" s="14" t="s">
        <v>5584</v>
      </c>
      <c r="I346" s="16">
        <v>522.6</v>
      </c>
      <c r="J346" s="15" t="s">
        <v>8143</v>
      </c>
      <c r="K346" s="15" t="s">
        <v>6570</v>
      </c>
      <c r="L346" s="16">
        <v>105</v>
      </c>
      <c r="M346" s="16">
        <v>200.9184845</v>
      </c>
      <c r="N346" s="16" t="s">
        <v>5239</v>
      </c>
      <c r="O346" s="16"/>
      <c r="P346" s="15" t="s">
        <v>8144</v>
      </c>
      <c r="Q346" s="15" t="s">
        <v>8145</v>
      </c>
      <c r="R346" s="15" t="s">
        <v>6573</v>
      </c>
      <c r="S346" s="15" t="s">
        <v>8146</v>
      </c>
      <c r="T346" s="15" t="s">
        <v>7912</v>
      </c>
      <c r="U346" s="15" t="s">
        <v>5249</v>
      </c>
      <c r="V346" s="17" t="s">
        <v>8147</v>
      </c>
      <c r="W346" s="8">
        <v>4.086</v>
      </c>
      <c r="X346" s="8">
        <v>2</v>
      </c>
      <c r="Y346" s="8">
        <v>0</v>
      </c>
      <c r="Z346" s="8">
        <v>8</v>
      </c>
      <c r="AA346" s="9"/>
    </row>
    <row r="347" customHeight="1" spans="1:27">
      <c r="A347" s="8" t="s">
        <v>763</v>
      </c>
      <c r="B347" s="9" t="s">
        <v>783</v>
      </c>
      <c r="C347" s="10" t="s">
        <v>5464</v>
      </c>
      <c r="D347" s="10" t="s">
        <v>7974</v>
      </c>
      <c r="E347" s="11" t="s">
        <v>8148</v>
      </c>
      <c r="F347" s="12" t="s">
        <v>5235</v>
      </c>
      <c r="G347" s="15" t="s">
        <v>5249</v>
      </c>
      <c r="H347" s="14" t="s">
        <v>6680</v>
      </c>
      <c r="I347" s="16">
        <v>249.31</v>
      </c>
      <c r="J347" s="15" t="s">
        <v>8149</v>
      </c>
      <c r="K347" s="15" t="s">
        <v>5250</v>
      </c>
      <c r="L347" s="16">
        <v>50</v>
      </c>
      <c r="M347" s="16">
        <v>200.5535277</v>
      </c>
      <c r="N347" s="16" t="s">
        <v>5239</v>
      </c>
      <c r="O347" s="16"/>
      <c r="P347" s="15" t="s">
        <v>8150</v>
      </c>
      <c r="Q347" s="15" t="s">
        <v>8151</v>
      </c>
      <c r="R347" s="15" t="s">
        <v>5250</v>
      </c>
      <c r="S347" s="15" t="s">
        <v>8152</v>
      </c>
      <c r="T347" s="15" t="s">
        <v>5244</v>
      </c>
      <c r="U347" s="15" t="s">
        <v>8153</v>
      </c>
      <c r="V347" s="17" t="s">
        <v>8154</v>
      </c>
      <c r="W347" s="8">
        <v>-0.382</v>
      </c>
      <c r="X347" s="8">
        <v>3</v>
      </c>
      <c r="Y347" s="8">
        <v>1</v>
      </c>
      <c r="Z347" s="8">
        <v>5</v>
      </c>
      <c r="AA347" s="9"/>
    </row>
    <row r="348" customHeight="1" spans="1:27">
      <c r="A348" s="8" t="s">
        <v>843</v>
      </c>
      <c r="B348" s="9" t="s">
        <v>863</v>
      </c>
      <c r="C348" s="10" t="s">
        <v>5473</v>
      </c>
      <c r="D348" s="10" t="s">
        <v>7974</v>
      </c>
      <c r="E348" s="11" t="s">
        <v>5603</v>
      </c>
      <c r="F348" s="12" t="s">
        <v>8155</v>
      </c>
      <c r="G348" s="13" t="s">
        <v>8156</v>
      </c>
      <c r="H348" s="14" t="s">
        <v>5507</v>
      </c>
      <c r="I348" s="16">
        <v>343.89</v>
      </c>
      <c r="J348" s="15" t="s">
        <v>8157</v>
      </c>
      <c r="K348" s="15" t="s">
        <v>5723</v>
      </c>
      <c r="L348" s="16">
        <v>69</v>
      </c>
      <c r="M348" s="16">
        <v>200.6455553</v>
      </c>
      <c r="N348" s="16">
        <v>69</v>
      </c>
      <c r="O348" s="16">
        <v>200.6455553</v>
      </c>
      <c r="P348" s="15" t="s">
        <v>8158</v>
      </c>
      <c r="Q348" s="15" t="s">
        <v>8159</v>
      </c>
      <c r="R348" s="15" t="s">
        <v>5569</v>
      </c>
      <c r="S348" s="15" t="s">
        <v>8160</v>
      </c>
      <c r="T348" s="15" t="s">
        <v>5377</v>
      </c>
      <c r="U348" s="15" t="s">
        <v>8161</v>
      </c>
      <c r="V348" s="17" t="s">
        <v>8162</v>
      </c>
      <c r="W348" s="8">
        <v>2.959</v>
      </c>
      <c r="X348" s="8">
        <v>2</v>
      </c>
      <c r="Y348" s="8">
        <v>2</v>
      </c>
      <c r="Z348" s="8">
        <v>11</v>
      </c>
      <c r="AA348" s="9"/>
    </row>
    <row r="349" customHeight="1" spans="1:27">
      <c r="A349" s="8" t="s">
        <v>923</v>
      </c>
      <c r="B349" s="9" t="s">
        <v>943</v>
      </c>
      <c r="C349" s="10" t="s">
        <v>5481</v>
      </c>
      <c r="D349" s="10" t="s">
        <v>7974</v>
      </c>
      <c r="E349" s="11" t="s">
        <v>5995</v>
      </c>
      <c r="F349" s="12" t="s">
        <v>6876</v>
      </c>
      <c r="G349" s="13" t="s">
        <v>8163</v>
      </c>
      <c r="H349" s="14" t="s">
        <v>5618</v>
      </c>
      <c r="I349" s="16">
        <v>330.85</v>
      </c>
      <c r="J349" s="15" t="s">
        <v>8164</v>
      </c>
      <c r="K349" s="15" t="s">
        <v>5917</v>
      </c>
      <c r="L349" s="16">
        <v>12</v>
      </c>
      <c r="M349" s="16">
        <v>36.27021309</v>
      </c>
      <c r="N349" s="16">
        <v>66</v>
      </c>
      <c r="O349" s="16">
        <v>199.486172</v>
      </c>
      <c r="P349" s="15" t="s">
        <v>8165</v>
      </c>
      <c r="Q349" s="15" t="s">
        <v>8166</v>
      </c>
      <c r="R349" s="15" t="s">
        <v>5520</v>
      </c>
      <c r="S349" s="15" t="s">
        <v>8167</v>
      </c>
      <c r="T349" s="15" t="s">
        <v>5377</v>
      </c>
      <c r="U349" s="15" t="s">
        <v>5249</v>
      </c>
      <c r="V349" s="17" t="s">
        <v>8168</v>
      </c>
      <c r="W349" s="8">
        <v>3.013</v>
      </c>
      <c r="X349" s="8">
        <v>3</v>
      </c>
      <c r="Y349" s="8">
        <v>1</v>
      </c>
      <c r="Z349" s="8">
        <v>10</v>
      </c>
      <c r="AA349" s="9"/>
    </row>
    <row r="350" customHeight="1" spans="1:27">
      <c r="A350" s="8" t="s">
        <v>1003</v>
      </c>
      <c r="B350" s="9" t="s">
        <v>1023</v>
      </c>
      <c r="C350" s="10" t="s">
        <v>5488</v>
      </c>
      <c r="D350" s="10" t="s">
        <v>7974</v>
      </c>
      <c r="E350" s="11" t="s">
        <v>6679</v>
      </c>
      <c r="F350" s="12" t="s">
        <v>6089</v>
      </c>
      <c r="G350" s="15" t="s">
        <v>5249</v>
      </c>
      <c r="H350" s="14" t="s">
        <v>8169</v>
      </c>
      <c r="I350" s="16">
        <v>481.5</v>
      </c>
      <c r="J350" s="15" t="s">
        <v>8170</v>
      </c>
      <c r="K350" s="15" t="s">
        <v>6570</v>
      </c>
      <c r="L350" s="16">
        <v>11</v>
      </c>
      <c r="M350" s="16">
        <v>22.84527518</v>
      </c>
      <c r="N350" s="16" t="s">
        <v>5239</v>
      </c>
      <c r="O350" s="16"/>
      <c r="P350" s="15" t="s">
        <v>8171</v>
      </c>
      <c r="Q350" s="15" t="s">
        <v>8172</v>
      </c>
      <c r="R350" s="15" t="s">
        <v>6573</v>
      </c>
      <c r="S350" s="15" t="s">
        <v>8173</v>
      </c>
      <c r="T350" s="15" t="s">
        <v>5244</v>
      </c>
      <c r="U350" s="15" t="s">
        <v>8174</v>
      </c>
      <c r="V350" s="17" t="s">
        <v>8175</v>
      </c>
      <c r="W350" s="8">
        <v>4.232</v>
      </c>
      <c r="X350" s="8">
        <v>7</v>
      </c>
      <c r="Y350" s="8">
        <v>2</v>
      </c>
      <c r="Z350" s="8">
        <v>9</v>
      </c>
      <c r="AA350" s="9"/>
    </row>
    <row r="351" customHeight="1" spans="1:27">
      <c r="A351" s="8" t="s">
        <v>1083</v>
      </c>
      <c r="B351" s="9" t="s">
        <v>1103</v>
      </c>
      <c r="C351" s="10" t="s">
        <v>5497</v>
      </c>
      <c r="D351" s="10" t="s">
        <v>7974</v>
      </c>
      <c r="E351" s="12" t="s">
        <v>5249</v>
      </c>
      <c r="F351" s="12" t="s">
        <v>8176</v>
      </c>
      <c r="G351" s="15" t="s">
        <v>5249</v>
      </c>
      <c r="H351" s="9" t="s">
        <v>5594</v>
      </c>
      <c r="I351" s="16">
        <v>315.35</v>
      </c>
      <c r="J351" s="15" t="s">
        <v>8177</v>
      </c>
      <c r="K351" s="15" t="s">
        <v>6026</v>
      </c>
      <c r="L351" s="16">
        <v>10</v>
      </c>
      <c r="M351" s="16">
        <v>31.71079753</v>
      </c>
      <c r="N351" s="16" t="s">
        <v>5239</v>
      </c>
      <c r="O351" s="16"/>
      <c r="P351" s="15" t="s">
        <v>8178</v>
      </c>
      <c r="Q351" s="15" t="s">
        <v>8179</v>
      </c>
      <c r="R351" s="15" t="s">
        <v>5901</v>
      </c>
      <c r="S351" s="15" t="s">
        <v>8180</v>
      </c>
      <c r="T351" s="15" t="s">
        <v>5244</v>
      </c>
      <c r="U351" s="15" t="s">
        <v>8181</v>
      </c>
      <c r="V351" s="17" t="s">
        <v>8182</v>
      </c>
      <c r="W351" s="8">
        <v>2.657</v>
      </c>
      <c r="X351" s="8">
        <v>4</v>
      </c>
      <c r="Y351" s="8">
        <v>2</v>
      </c>
      <c r="Z351" s="8">
        <v>4</v>
      </c>
      <c r="AA351" s="9"/>
    </row>
    <row r="352" customHeight="1" spans="1:27">
      <c r="A352" s="8" t="s">
        <v>1163</v>
      </c>
      <c r="B352" s="9" t="s">
        <v>1183</v>
      </c>
      <c r="C352" s="10" t="s">
        <v>5505</v>
      </c>
      <c r="D352" s="10" t="s">
        <v>7974</v>
      </c>
      <c r="E352" s="11" t="s">
        <v>5603</v>
      </c>
      <c r="F352" s="12" t="s">
        <v>6077</v>
      </c>
      <c r="G352" s="13" t="s">
        <v>8183</v>
      </c>
      <c r="H352" s="14" t="s">
        <v>5345</v>
      </c>
      <c r="I352" s="16">
        <v>406.47</v>
      </c>
      <c r="J352" s="15" t="s">
        <v>8184</v>
      </c>
      <c r="K352" s="15" t="s">
        <v>5723</v>
      </c>
      <c r="L352" s="16">
        <v>81</v>
      </c>
      <c r="M352" s="16">
        <v>199.2766994</v>
      </c>
      <c r="N352" s="16" t="s">
        <v>5239</v>
      </c>
      <c r="O352" s="16"/>
      <c r="P352" s="15" t="s">
        <v>8185</v>
      </c>
      <c r="Q352" s="15" t="s">
        <v>8186</v>
      </c>
      <c r="R352" s="15" t="s">
        <v>5569</v>
      </c>
      <c r="S352" s="15" t="s">
        <v>8187</v>
      </c>
      <c r="T352" s="15" t="s">
        <v>5244</v>
      </c>
      <c r="U352" s="15" t="s">
        <v>8188</v>
      </c>
      <c r="V352" s="17" t="s">
        <v>8189</v>
      </c>
      <c r="W352" s="8">
        <v>4.014</v>
      </c>
      <c r="X352" s="8">
        <v>3</v>
      </c>
      <c r="Y352" s="8">
        <v>3</v>
      </c>
      <c r="Z352" s="8">
        <v>10</v>
      </c>
      <c r="AA352" s="9"/>
    </row>
    <row r="353" customHeight="1" spans="1:27">
      <c r="A353" s="8" t="s">
        <v>1243</v>
      </c>
      <c r="B353" s="9" t="s">
        <v>1263</v>
      </c>
      <c r="C353" s="10" t="s">
        <v>5514</v>
      </c>
      <c r="D353" s="10" t="s">
        <v>7974</v>
      </c>
      <c r="E353" s="11" t="s">
        <v>5562</v>
      </c>
      <c r="F353" s="12" t="s">
        <v>8190</v>
      </c>
      <c r="G353" s="13" t="s">
        <v>8191</v>
      </c>
      <c r="H353" s="14" t="s">
        <v>5618</v>
      </c>
      <c r="I353" s="16">
        <v>1243.48</v>
      </c>
      <c r="J353" s="15" t="s">
        <v>8192</v>
      </c>
      <c r="K353" s="15" t="s">
        <v>6508</v>
      </c>
      <c r="L353" s="16">
        <v>100</v>
      </c>
      <c r="M353" s="16">
        <v>80.41946794</v>
      </c>
      <c r="N353" s="16">
        <v>33</v>
      </c>
      <c r="O353" s="16">
        <v>26.53842442</v>
      </c>
      <c r="P353" s="15" t="s">
        <v>8193</v>
      </c>
      <c r="Q353" s="15" t="s">
        <v>8194</v>
      </c>
      <c r="R353" s="15" t="s">
        <v>5569</v>
      </c>
      <c r="S353" s="15" t="s">
        <v>8195</v>
      </c>
      <c r="T353" s="15" t="s">
        <v>8196</v>
      </c>
      <c r="U353" s="15" t="s">
        <v>8197</v>
      </c>
      <c r="V353" s="17" t="s">
        <v>8198</v>
      </c>
      <c r="W353" s="8">
        <v>3.646</v>
      </c>
      <c r="X353" s="8">
        <v>12</v>
      </c>
      <c r="Y353" s="8">
        <v>0</v>
      </c>
      <c r="Z353" s="8">
        <v>28</v>
      </c>
      <c r="AA353" s="9"/>
    </row>
    <row r="354" customHeight="1" spans="1:27">
      <c r="A354" s="8" t="s">
        <v>685</v>
      </c>
      <c r="B354" s="9" t="s">
        <v>705</v>
      </c>
      <c r="C354" s="10" t="s">
        <v>5523</v>
      </c>
      <c r="D354" s="10" t="s">
        <v>7974</v>
      </c>
      <c r="E354" s="11" t="s">
        <v>5995</v>
      </c>
      <c r="F354" s="12" t="s">
        <v>5616</v>
      </c>
      <c r="G354" s="13" t="s">
        <v>8199</v>
      </c>
      <c r="H354" s="14" t="s">
        <v>5594</v>
      </c>
      <c r="I354" s="16">
        <v>474.79</v>
      </c>
      <c r="J354" s="15" t="s">
        <v>8200</v>
      </c>
      <c r="K354" s="15" t="s">
        <v>6026</v>
      </c>
      <c r="L354" s="16">
        <v>95</v>
      </c>
      <c r="M354" s="16">
        <v>200.0884602</v>
      </c>
      <c r="N354" s="16" t="s">
        <v>5239</v>
      </c>
      <c r="O354" s="16"/>
      <c r="P354" s="15" t="s">
        <v>8201</v>
      </c>
      <c r="Q354" s="15" t="s">
        <v>8202</v>
      </c>
      <c r="R354" s="15" t="s">
        <v>5901</v>
      </c>
      <c r="S354" s="15" t="s">
        <v>8203</v>
      </c>
      <c r="T354" s="15" t="s">
        <v>8204</v>
      </c>
      <c r="U354" s="15" t="s">
        <v>8205</v>
      </c>
      <c r="V354" s="17" t="s">
        <v>8206</v>
      </c>
      <c r="W354" s="8">
        <v>5.238</v>
      </c>
      <c r="X354" s="8">
        <v>1</v>
      </c>
      <c r="Y354" s="8">
        <v>0</v>
      </c>
      <c r="Z354" s="8">
        <v>7</v>
      </c>
      <c r="AA354" s="9"/>
    </row>
    <row r="355" customHeight="1" spans="1:27">
      <c r="A355" s="8" t="s">
        <v>765</v>
      </c>
      <c r="B355" s="9" t="s">
        <v>785</v>
      </c>
      <c r="C355" s="10" t="s">
        <v>5534</v>
      </c>
      <c r="D355" s="10" t="s">
        <v>7974</v>
      </c>
      <c r="E355" s="11" t="s">
        <v>5603</v>
      </c>
      <c r="F355" s="12" t="s">
        <v>8207</v>
      </c>
      <c r="G355" s="13" t="s">
        <v>8208</v>
      </c>
      <c r="H355" s="14" t="s">
        <v>5594</v>
      </c>
      <c r="I355" s="16">
        <v>748.98</v>
      </c>
      <c r="J355" s="15" t="s">
        <v>8209</v>
      </c>
      <c r="K355" s="15" t="s">
        <v>8210</v>
      </c>
      <c r="L355" s="16">
        <v>100</v>
      </c>
      <c r="M355" s="16">
        <v>133.5149136</v>
      </c>
      <c r="N355" s="16" t="s">
        <v>5239</v>
      </c>
      <c r="O355" s="16"/>
      <c r="P355" s="15" t="s">
        <v>8211</v>
      </c>
      <c r="Q355" s="15" t="s">
        <v>8212</v>
      </c>
      <c r="R355" s="15" t="s">
        <v>6500</v>
      </c>
      <c r="S355" s="15" t="s">
        <v>8213</v>
      </c>
      <c r="T355" s="15" t="s">
        <v>5274</v>
      </c>
      <c r="U355" s="15" t="s">
        <v>8214</v>
      </c>
      <c r="V355" s="17" t="s">
        <v>8215</v>
      </c>
      <c r="W355" s="8">
        <v>2.078</v>
      </c>
      <c r="X355" s="8">
        <v>7</v>
      </c>
      <c r="Y355" s="8">
        <v>3</v>
      </c>
      <c r="Z355" s="8">
        <v>7</v>
      </c>
      <c r="AA355" s="9"/>
    </row>
    <row r="356" customHeight="1" spans="1:27">
      <c r="A356" s="8" t="s">
        <v>845</v>
      </c>
      <c r="B356" s="9" t="s">
        <v>865</v>
      </c>
      <c r="C356" s="10" t="s">
        <v>5544</v>
      </c>
      <c r="D356" s="10" t="s">
        <v>7974</v>
      </c>
      <c r="E356" s="11" t="s">
        <v>5603</v>
      </c>
      <c r="F356" s="12" t="s">
        <v>8216</v>
      </c>
      <c r="G356" s="13" t="s">
        <v>7280</v>
      </c>
      <c r="H356" s="14" t="s">
        <v>5594</v>
      </c>
      <c r="I356" s="16">
        <v>281.33</v>
      </c>
      <c r="J356" s="15" t="s">
        <v>8217</v>
      </c>
      <c r="K356" s="15" t="s">
        <v>5528</v>
      </c>
      <c r="L356" s="16">
        <v>11</v>
      </c>
      <c r="M356" s="16">
        <v>39.09998934</v>
      </c>
      <c r="N356" s="16" t="s">
        <v>5239</v>
      </c>
      <c r="O356" s="16"/>
      <c r="P356" s="15" t="s">
        <v>8218</v>
      </c>
      <c r="Q356" s="15" t="s">
        <v>8219</v>
      </c>
      <c r="R356" s="15" t="s">
        <v>5526</v>
      </c>
      <c r="S356" s="15" t="s">
        <v>8220</v>
      </c>
      <c r="T356" s="15" t="s">
        <v>5244</v>
      </c>
      <c r="U356" s="15" t="s">
        <v>8221</v>
      </c>
      <c r="V356" s="17" t="s">
        <v>8222</v>
      </c>
      <c r="W356" s="8">
        <v>1.953</v>
      </c>
      <c r="X356" s="8">
        <v>4</v>
      </c>
      <c r="Y356" s="8">
        <v>2</v>
      </c>
      <c r="Z356" s="8">
        <v>5</v>
      </c>
      <c r="AA356" s="9"/>
    </row>
    <row r="357" customHeight="1" spans="1:27">
      <c r="A357" s="8" t="s">
        <v>925</v>
      </c>
      <c r="B357" s="9" t="s">
        <v>945</v>
      </c>
      <c r="C357" s="10" t="s">
        <v>5554</v>
      </c>
      <c r="D357" s="10" t="s">
        <v>7974</v>
      </c>
      <c r="E357" s="11" t="s">
        <v>7143</v>
      </c>
      <c r="F357" s="12" t="s">
        <v>5235</v>
      </c>
      <c r="G357" s="13" t="s">
        <v>8223</v>
      </c>
      <c r="H357" s="14" t="s">
        <v>5594</v>
      </c>
      <c r="I357" s="16">
        <v>214.05</v>
      </c>
      <c r="J357" s="15" t="s">
        <v>8224</v>
      </c>
      <c r="K357" s="15" t="s">
        <v>6026</v>
      </c>
      <c r="L357" s="16">
        <v>43</v>
      </c>
      <c r="M357" s="16">
        <v>200.8876431</v>
      </c>
      <c r="N357" s="16" t="s">
        <v>5239</v>
      </c>
      <c r="O357" s="16"/>
      <c r="P357" s="15" t="s">
        <v>8225</v>
      </c>
      <c r="Q357" s="15" t="s">
        <v>8226</v>
      </c>
      <c r="R357" s="15" t="s">
        <v>5901</v>
      </c>
      <c r="S357" s="15" t="s">
        <v>8227</v>
      </c>
      <c r="T357" s="15" t="s">
        <v>5244</v>
      </c>
      <c r="U357" s="15" t="s">
        <v>5249</v>
      </c>
      <c r="V357" s="17" t="s">
        <v>8228</v>
      </c>
      <c r="W357" s="8">
        <v>3.103</v>
      </c>
      <c r="X357" s="8">
        <v>1</v>
      </c>
      <c r="Y357" s="8">
        <v>1</v>
      </c>
      <c r="Z357" s="8">
        <v>0</v>
      </c>
      <c r="AA357" s="9"/>
    </row>
    <row r="358" customHeight="1" spans="1:27">
      <c r="A358" s="8" t="s">
        <v>1005</v>
      </c>
      <c r="B358" s="9" t="s">
        <v>1025</v>
      </c>
      <c r="C358" s="10" t="s">
        <v>5561</v>
      </c>
      <c r="D358" s="10" t="s">
        <v>7974</v>
      </c>
      <c r="E358" s="11" t="s">
        <v>5995</v>
      </c>
      <c r="F358" s="12" t="s">
        <v>5545</v>
      </c>
      <c r="G358" s="13" t="s">
        <v>8229</v>
      </c>
      <c r="H358" s="14" t="s">
        <v>5236</v>
      </c>
      <c r="I358" s="16">
        <v>233.7</v>
      </c>
      <c r="J358" s="15" t="s">
        <v>8230</v>
      </c>
      <c r="K358" s="15" t="s">
        <v>5548</v>
      </c>
      <c r="L358" s="16">
        <v>46</v>
      </c>
      <c r="M358" s="16">
        <v>196.8335473</v>
      </c>
      <c r="N358" s="16" t="s">
        <v>5239</v>
      </c>
      <c r="O358" s="16"/>
      <c r="P358" s="15" t="s">
        <v>8231</v>
      </c>
      <c r="Q358" s="15" t="s">
        <v>8232</v>
      </c>
      <c r="R358" s="15" t="s">
        <v>5444</v>
      </c>
      <c r="S358" s="15" t="s">
        <v>8233</v>
      </c>
      <c r="T358" s="15" t="s">
        <v>5244</v>
      </c>
      <c r="U358" s="15" t="s">
        <v>8234</v>
      </c>
      <c r="V358" s="17" t="s">
        <v>8235</v>
      </c>
      <c r="W358" s="8">
        <v>2.394</v>
      </c>
      <c r="X358" s="8">
        <v>2</v>
      </c>
      <c r="Y358" s="8">
        <v>1</v>
      </c>
      <c r="Z358" s="8">
        <v>4</v>
      </c>
      <c r="AA358" s="9"/>
    </row>
    <row r="359" customHeight="1" spans="1:27">
      <c r="A359" s="8" t="s">
        <v>1085</v>
      </c>
      <c r="B359" s="9" t="s">
        <v>1105</v>
      </c>
      <c r="C359" s="10" t="s">
        <v>5573</v>
      </c>
      <c r="D359" s="10" t="s">
        <v>7974</v>
      </c>
      <c r="E359" s="11" t="s">
        <v>8236</v>
      </c>
      <c r="F359" s="12" t="s">
        <v>6249</v>
      </c>
      <c r="G359" s="15" t="s">
        <v>5249</v>
      </c>
      <c r="H359" s="14" t="s">
        <v>5250</v>
      </c>
      <c r="I359" s="16">
        <v>392.57</v>
      </c>
      <c r="J359" s="15" t="s">
        <v>8237</v>
      </c>
      <c r="K359" s="15" t="s">
        <v>8238</v>
      </c>
      <c r="L359" s="16">
        <v>79</v>
      </c>
      <c r="M359" s="16">
        <v>201.2379958</v>
      </c>
      <c r="N359" s="16" t="s">
        <v>5239</v>
      </c>
      <c r="O359" s="16"/>
      <c r="P359" s="15" t="s">
        <v>8239</v>
      </c>
      <c r="Q359" s="15" t="s">
        <v>8240</v>
      </c>
      <c r="R359" s="15" t="s">
        <v>5250</v>
      </c>
      <c r="S359" s="15" t="s">
        <v>7300</v>
      </c>
      <c r="T359" s="15" t="s">
        <v>5244</v>
      </c>
      <c r="U359" s="15" t="s">
        <v>8241</v>
      </c>
      <c r="V359" s="17" t="s">
        <v>7301</v>
      </c>
      <c r="W359" s="8">
        <v>4.014</v>
      </c>
      <c r="X359" s="8">
        <v>1</v>
      </c>
      <c r="Y359" s="8">
        <v>2</v>
      </c>
      <c r="Z359" s="8">
        <v>4</v>
      </c>
      <c r="AA359" s="9"/>
    </row>
    <row r="360" customHeight="1" spans="1:27">
      <c r="A360" s="8" t="s">
        <v>1165</v>
      </c>
      <c r="B360" s="9" t="s">
        <v>1185</v>
      </c>
      <c r="C360" s="10" t="s">
        <v>5583</v>
      </c>
      <c r="D360" s="10" t="s">
        <v>7974</v>
      </c>
      <c r="E360" s="11" t="s">
        <v>5603</v>
      </c>
      <c r="F360" s="12" t="s">
        <v>8242</v>
      </c>
      <c r="G360" s="13" t="s">
        <v>8243</v>
      </c>
      <c r="H360" s="14" t="s">
        <v>5584</v>
      </c>
      <c r="I360" s="16">
        <v>252.34</v>
      </c>
      <c r="J360" s="15" t="s">
        <v>8244</v>
      </c>
      <c r="K360" s="15" t="s">
        <v>6080</v>
      </c>
      <c r="L360" s="16">
        <v>51</v>
      </c>
      <c r="M360" s="16">
        <v>202.1082666</v>
      </c>
      <c r="N360" s="16" t="s">
        <v>5239</v>
      </c>
      <c r="O360" s="16"/>
      <c r="P360" s="15" t="s">
        <v>8245</v>
      </c>
      <c r="Q360" s="15" t="s">
        <v>8246</v>
      </c>
      <c r="R360" s="15" t="s">
        <v>5569</v>
      </c>
      <c r="S360" s="15" t="s">
        <v>8247</v>
      </c>
      <c r="T360" s="15" t="s">
        <v>5244</v>
      </c>
      <c r="U360" s="15" t="s">
        <v>8248</v>
      </c>
      <c r="V360" s="17" t="s">
        <v>8249</v>
      </c>
      <c r="W360" s="8">
        <v>0.007</v>
      </c>
      <c r="X360" s="8">
        <v>2</v>
      </c>
      <c r="Y360" s="8">
        <v>3</v>
      </c>
      <c r="Z360" s="8">
        <v>7</v>
      </c>
      <c r="AA360" s="9"/>
    </row>
    <row r="361" customHeight="1" spans="1:27">
      <c r="A361" s="8" t="s">
        <v>1245</v>
      </c>
      <c r="B361" s="9" t="s">
        <v>1265</v>
      </c>
      <c r="C361" s="10" t="s">
        <v>5592</v>
      </c>
      <c r="D361" s="10" t="s">
        <v>7974</v>
      </c>
      <c r="E361" s="11" t="s">
        <v>8250</v>
      </c>
      <c r="F361" s="12" t="s">
        <v>8251</v>
      </c>
      <c r="G361" s="13" t="s">
        <v>8252</v>
      </c>
      <c r="H361" s="14" t="s">
        <v>5380</v>
      </c>
      <c r="I361" s="16">
        <v>459.96</v>
      </c>
      <c r="J361" s="15" t="s">
        <v>8253</v>
      </c>
      <c r="K361" s="15" t="s">
        <v>6080</v>
      </c>
      <c r="L361" s="16">
        <v>35</v>
      </c>
      <c r="M361" s="16">
        <v>76.09357335</v>
      </c>
      <c r="N361" s="16" t="s">
        <v>5239</v>
      </c>
      <c r="O361" s="16"/>
      <c r="P361" s="15" t="s">
        <v>8254</v>
      </c>
      <c r="Q361" s="15" t="s">
        <v>8255</v>
      </c>
      <c r="R361" s="15" t="s">
        <v>5569</v>
      </c>
      <c r="S361" s="15" t="s">
        <v>8256</v>
      </c>
      <c r="T361" s="15" t="s">
        <v>6530</v>
      </c>
      <c r="U361" s="15" t="s">
        <v>5249</v>
      </c>
      <c r="V361" s="17" t="s">
        <v>8257</v>
      </c>
      <c r="W361" s="8">
        <v>1.81</v>
      </c>
      <c r="X361" s="8">
        <v>3</v>
      </c>
      <c r="Y361" s="8">
        <v>0</v>
      </c>
      <c r="Z361" s="8">
        <v>8</v>
      </c>
      <c r="AA361" s="9"/>
    </row>
    <row r="362" customHeight="1" spans="1:27">
      <c r="A362" s="8" t="s">
        <v>687</v>
      </c>
      <c r="B362" s="9" t="s">
        <v>707</v>
      </c>
      <c r="C362" s="10" t="s">
        <v>5602</v>
      </c>
      <c r="D362" s="10" t="s">
        <v>7974</v>
      </c>
      <c r="E362" s="11" t="s">
        <v>5305</v>
      </c>
      <c r="F362" s="12" t="s">
        <v>8258</v>
      </c>
      <c r="G362" s="15" t="s">
        <v>5249</v>
      </c>
      <c r="H362" s="14" t="s">
        <v>5236</v>
      </c>
      <c r="I362" s="16">
        <v>368.38</v>
      </c>
      <c r="J362" s="15" t="s">
        <v>8259</v>
      </c>
      <c r="K362" s="15" t="s">
        <v>8260</v>
      </c>
      <c r="L362" s="16">
        <v>73</v>
      </c>
      <c r="M362" s="16">
        <v>198.1649384</v>
      </c>
      <c r="N362" s="16" t="s">
        <v>5239</v>
      </c>
      <c r="O362" s="16"/>
      <c r="P362" s="15" t="s">
        <v>8261</v>
      </c>
      <c r="Q362" s="15" t="s">
        <v>8262</v>
      </c>
      <c r="R362" s="15" t="s">
        <v>5354</v>
      </c>
      <c r="S362" s="15" t="s">
        <v>8263</v>
      </c>
      <c r="T362" s="15" t="s">
        <v>5244</v>
      </c>
      <c r="U362" s="15" t="s">
        <v>8264</v>
      </c>
      <c r="V362" s="17" t="s">
        <v>8265</v>
      </c>
      <c r="W362" s="8">
        <v>3.573</v>
      </c>
      <c r="X362" s="8">
        <v>3</v>
      </c>
      <c r="Y362" s="8">
        <v>3</v>
      </c>
      <c r="Z362" s="8">
        <v>7</v>
      </c>
      <c r="AA362" s="9"/>
    </row>
    <row r="363" customHeight="1" spans="1:27">
      <c r="A363" s="8" t="s">
        <v>767</v>
      </c>
      <c r="B363" s="9" t="s">
        <v>787</v>
      </c>
      <c r="C363" s="10" t="s">
        <v>5615</v>
      </c>
      <c r="D363" s="10" t="s">
        <v>7974</v>
      </c>
      <c r="E363" s="11" t="s">
        <v>5248</v>
      </c>
      <c r="F363" s="12" t="s">
        <v>5886</v>
      </c>
      <c r="G363" s="15" t="s">
        <v>5249</v>
      </c>
      <c r="H363" s="14" t="s">
        <v>5507</v>
      </c>
      <c r="I363" s="16">
        <v>254.24</v>
      </c>
      <c r="J363" s="15" t="s">
        <v>8266</v>
      </c>
      <c r="K363" s="15" t="s">
        <v>5250</v>
      </c>
      <c r="L363" s="16">
        <v>51</v>
      </c>
      <c r="M363" s="16">
        <v>200.5978603</v>
      </c>
      <c r="N363" s="16" t="s">
        <v>5239</v>
      </c>
      <c r="O363" s="16"/>
      <c r="P363" s="15" t="s">
        <v>8267</v>
      </c>
      <c r="Q363" s="15" t="s">
        <v>8268</v>
      </c>
      <c r="R363" s="15" t="s">
        <v>5250</v>
      </c>
      <c r="S363" s="15" t="s">
        <v>8269</v>
      </c>
      <c r="T363" s="15" t="s">
        <v>5244</v>
      </c>
      <c r="U363" s="15" t="s">
        <v>5249</v>
      </c>
      <c r="V363" s="17" t="s">
        <v>8270</v>
      </c>
      <c r="W363" s="8">
        <v>2.382</v>
      </c>
      <c r="X363" s="8">
        <v>2</v>
      </c>
      <c r="Y363" s="8">
        <v>2</v>
      </c>
      <c r="Z363" s="8">
        <v>1</v>
      </c>
      <c r="AA363" s="9"/>
    </row>
    <row r="364" customHeight="1" spans="1:27">
      <c r="A364" s="8" t="s">
        <v>847</v>
      </c>
      <c r="B364" s="9" t="s">
        <v>867</v>
      </c>
      <c r="C364" s="10" t="s">
        <v>5626</v>
      </c>
      <c r="D364" s="10" t="s">
        <v>7974</v>
      </c>
      <c r="E364" s="11" t="s">
        <v>7471</v>
      </c>
      <c r="F364" s="12" t="s">
        <v>8271</v>
      </c>
      <c r="G364" s="15" t="s">
        <v>5249</v>
      </c>
      <c r="H364" s="14" t="s">
        <v>5594</v>
      </c>
      <c r="I364" s="16">
        <v>310.39</v>
      </c>
      <c r="J364" s="15" t="s">
        <v>8272</v>
      </c>
      <c r="K364" s="15" t="s">
        <v>6026</v>
      </c>
      <c r="L364" s="16">
        <v>62</v>
      </c>
      <c r="M364" s="16">
        <v>199.7487032</v>
      </c>
      <c r="N364" s="16" t="s">
        <v>5239</v>
      </c>
      <c r="O364" s="16"/>
      <c r="P364" s="15" t="s">
        <v>8273</v>
      </c>
      <c r="Q364" s="15" t="s">
        <v>8274</v>
      </c>
      <c r="R364" s="15" t="s">
        <v>5901</v>
      </c>
      <c r="S364" s="15" t="s">
        <v>8275</v>
      </c>
      <c r="T364" s="15" t="s">
        <v>5244</v>
      </c>
      <c r="U364" s="15" t="s">
        <v>8276</v>
      </c>
      <c r="V364" s="17" t="s">
        <v>8277</v>
      </c>
      <c r="W364" s="8">
        <v>4.637</v>
      </c>
      <c r="X364" s="8">
        <v>1</v>
      </c>
      <c r="Y364" s="8">
        <v>0</v>
      </c>
      <c r="Z364" s="8">
        <v>4</v>
      </c>
      <c r="AA364" s="9"/>
    </row>
    <row r="365" customHeight="1" spans="1:27">
      <c r="A365" s="8" t="s">
        <v>927</v>
      </c>
      <c r="B365" s="9" t="s">
        <v>947</v>
      </c>
      <c r="C365" s="10" t="s">
        <v>5636</v>
      </c>
      <c r="D365" s="10" t="s">
        <v>7974</v>
      </c>
      <c r="E365" s="11" t="s">
        <v>5248</v>
      </c>
      <c r="F365" s="12" t="s">
        <v>8278</v>
      </c>
      <c r="G365" s="15" t="s">
        <v>5249</v>
      </c>
      <c r="H365" s="14" t="s">
        <v>5594</v>
      </c>
      <c r="I365" s="16">
        <v>429.46</v>
      </c>
      <c r="J365" s="15" t="s">
        <v>8279</v>
      </c>
      <c r="K365" s="15" t="s">
        <v>6026</v>
      </c>
      <c r="L365" s="16">
        <v>14</v>
      </c>
      <c r="M365" s="16">
        <v>32.59907791</v>
      </c>
      <c r="N365" s="16">
        <v>67</v>
      </c>
      <c r="O365" s="16">
        <v>156.0098729</v>
      </c>
      <c r="P365" s="15" t="s">
        <v>8280</v>
      </c>
      <c r="Q365" s="15" t="s">
        <v>8281</v>
      </c>
      <c r="R365" s="15" t="s">
        <v>5901</v>
      </c>
      <c r="S365" s="15" t="s">
        <v>8282</v>
      </c>
      <c r="T365" s="15" t="s">
        <v>5332</v>
      </c>
      <c r="U365" s="15" t="s">
        <v>5249</v>
      </c>
      <c r="V365" s="17" t="s">
        <v>8283</v>
      </c>
      <c r="W365" s="8">
        <v>-1.618</v>
      </c>
      <c r="X365" s="8">
        <v>2</v>
      </c>
      <c r="Y365" s="8">
        <v>0</v>
      </c>
      <c r="Z365" s="8">
        <v>3</v>
      </c>
      <c r="AA365" s="9"/>
    </row>
    <row r="366" customHeight="1" spans="1:27">
      <c r="A366" s="8" t="s">
        <v>1007</v>
      </c>
      <c r="B366" s="9" t="s">
        <v>1027</v>
      </c>
      <c r="C366" s="10" t="s">
        <v>5646</v>
      </c>
      <c r="D366" s="10" t="s">
        <v>7974</v>
      </c>
      <c r="E366" s="11" t="s">
        <v>5603</v>
      </c>
      <c r="F366" s="12" t="s">
        <v>5524</v>
      </c>
      <c r="G366" s="13" t="s">
        <v>8284</v>
      </c>
      <c r="H366" s="14" t="s">
        <v>5345</v>
      </c>
      <c r="I366" s="16">
        <v>684.81</v>
      </c>
      <c r="J366" s="15" t="s">
        <v>8285</v>
      </c>
      <c r="K366" s="15" t="s">
        <v>5723</v>
      </c>
      <c r="L366" s="16">
        <v>100</v>
      </c>
      <c r="M366" s="16">
        <v>146.025905</v>
      </c>
      <c r="N366" s="16">
        <v>100</v>
      </c>
      <c r="O366" s="16">
        <v>146.025905</v>
      </c>
      <c r="P366" s="15" t="s">
        <v>8286</v>
      </c>
      <c r="Q366" s="15" t="s">
        <v>8287</v>
      </c>
      <c r="R366" s="15" t="s">
        <v>5569</v>
      </c>
      <c r="S366" s="15" t="s">
        <v>8288</v>
      </c>
      <c r="T366" s="15" t="s">
        <v>8289</v>
      </c>
      <c r="U366" s="15" t="s">
        <v>8290</v>
      </c>
      <c r="V366" s="17" t="s">
        <v>8291</v>
      </c>
      <c r="W366" s="8">
        <v>-3.559</v>
      </c>
      <c r="X366" s="8">
        <v>6</v>
      </c>
      <c r="Y366" s="8">
        <v>6</v>
      </c>
      <c r="Z366" s="8">
        <v>21</v>
      </c>
      <c r="AA366" s="9"/>
    </row>
    <row r="367" customHeight="1" spans="1:27">
      <c r="A367" s="28" t="s">
        <v>1087</v>
      </c>
      <c r="B367" s="29" t="s">
        <v>1107</v>
      </c>
      <c r="C367" s="10" t="s">
        <v>5653</v>
      </c>
      <c r="D367" s="10" t="s">
        <v>7974</v>
      </c>
      <c r="E367" s="30" t="s">
        <v>7143</v>
      </c>
      <c r="F367" s="29" t="s">
        <v>8292</v>
      </c>
      <c r="G367" s="31" t="s">
        <v>8293</v>
      </c>
      <c r="H367" s="30" t="s">
        <v>5306</v>
      </c>
      <c r="I367" s="32">
        <v>266.33</v>
      </c>
      <c r="J367" s="33" t="s">
        <v>8294</v>
      </c>
      <c r="K367" s="33" t="s">
        <v>5250</v>
      </c>
      <c r="L367" s="34">
        <v>53</v>
      </c>
      <c r="M367" s="34">
        <v>199.001239064319</v>
      </c>
      <c r="N367" s="34">
        <v>-1</v>
      </c>
      <c r="O367" s="34"/>
      <c r="P367" s="33" t="s">
        <v>8295</v>
      </c>
      <c r="Q367" s="33" t="s">
        <v>8296</v>
      </c>
      <c r="R367" s="33" t="s">
        <v>5250</v>
      </c>
      <c r="S367" s="33" t="s">
        <v>8297</v>
      </c>
      <c r="T367" s="33" t="s">
        <v>5274</v>
      </c>
      <c r="U367" s="33" t="s">
        <v>8298</v>
      </c>
      <c r="V367" s="17" t="s">
        <v>8299</v>
      </c>
      <c r="W367" s="35">
        <v>4.692</v>
      </c>
      <c r="X367" s="35">
        <v>0</v>
      </c>
      <c r="Y367" s="35">
        <v>2</v>
      </c>
      <c r="Z367" s="35">
        <v>3</v>
      </c>
      <c r="AA367" s="29"/>
    </row>
    <row r="368" customHeight="1" spans="1:27">
      <c r="A368" s="8" t="s">
        <v>1167</v>
      </c>
      <c r="B368" s="9" t="s">
        <v>1187</v>
      </c>
      <c r="C368" s="10" t="s">
        <v>5664</v>
      </c>
      <c r="D368" s="10" t="s">
        <v>7974</v>
      </c>
      <c r="E368" s="11" t="s">
        <v>7118</v>
      </c>
      <c r="F368" s="12" t="s">
        <v>8300</v>
      </c>
      <c r="G368" s="13" t="s">
        <v>8301</v>
      </c>
      <c r="H368" s="14" t="s">
        <v>5236</v>
      </c>
      <c r="I368" s="16">
        <v>268.35</v>
      </c>
      <c r="J368" s="15" t="s">
        <v>8302</v>
      </c>
      <c r="K368" s="15" t="s">
        <v>5640</v>
      </c>
      <c r="L368" s="16">
        <v>54</v>
      </c>
      <c r="M368" s="16">
        <v>201.2297373</v>
      </c>
      <c r="N368" s="16" t="s">
        <v>5239</v>
      </c>
      <c r="O368" s="16"/>
      <c r="P368" s="15" t="s">
        <v>8303</v>
      </c>
      <c r="Q368" s="15" t="s">
        <v>8304</v>
      </c>
      <c r="R368" s="15" t="s">
        <v>5611</v>
      </c>
      <c r="S368" s="15" t="s">
        <v>8305</v>
      </c>
      <c r="T368" s="15" t="s">
        <v>5244</v>
      </c>
      <c r="U368" s="15" t="s">
        <v>8306</v>
      </c>
      <c r="V368" s="17" t="s">
        <v>8307</v>
      </c>
      <c r="W368" s="8">
        <v>5.137</v>
      </c>
      <c r="X368" s="8">
        <v>0</v>
      </c>
      <c r="Y368" s="8">
        <v>2</v>
      </c>
      <c r="Z368" s="8">
        <v>4</v>
      </c>
      <c r="AA368" s="9"/>
    </row>
    <row r="369" customHeight="1" spans="1:27">
      <c r="A369" s="8" t="s">
        <v>1247</v>
      </c>
      <c r="B369" s="9" t="s">
        <v>1267</v>
      </c>
      <c r="C369" s="10" t="s">
        <v>5672</v>
      </c>
      <c r="D369" s="10" t="s">
        <v>7974</v>
      </c>
      <c r="E369" s="11" t="s">
        <v>5603</v>
      </c>
      <c r="F369" s="12" t="s">
        <v>6077</v>
      </c>
      <c r="G369" s="13" t="s">
        <v>8308</v>
      </c>
      <c r="H369" s="14" t="s">
        <v>5345</v>
      </c>
      <c r="I369" s="16">
        <v>450.98</v>
      </c>
      <c r="J369" s="15" t="s">
        <v>8309</v>
      </c>
      <c r="K369" s="15" t="s">
        <v>6091</v>
      </c>
      <c r="L369" s="16">
        <v>90</v>
      </c>
      <c r="M369" s="16">
        <v>199.5653909</v>
      </c>
      <c r="N369" s="16">
        <v>90</v>
      </c>
      <c r="O369" s="16">
        <v>199.5653909</v>
      </c>
      <c r="P369" s="15" t="s">
        <v>8310</v>
      </c>
      <c r="Q369" s="15" t="s">
        <v>8311</v>
      </c>
      <c r="R369" s="15" t="s">
        <v>5520</v>
      </c>
      <c r="S369" s="15" t="s">
        <v>8312</v>
      </c>
      <c r="T369" s="15" t="s">
        <v>5377</v>
      </c>
      <c r="U369" s="15" t="s">
        <v>8313</v>
      </c>
      <c r="V369" s="17" t="s">
        <v>8314</v>
      </c>
      <c r="W369" s="8">
        <v>3.475</v>
      </c>
      <c r="X369" s="8">
        <v>4</v>
      </c>
      <c r="Y369" s="8">
        <v>0</v>
      </c>
      <c r="Z369" s="8">
        <v>7</v>
      </c>
      <c r="AA369" s="9"/>
    </row>
    <row r="370" customHeight="1" spans="1:27">
      <c r="A370" s="8" t="s">
        <v>689</v>
      </c>
      <c r="B370" s="9" t="s">
        <v>709</v>
      </c>
      <c r="C370" s="10" t="s">
        <v>5682</v>
      </c>
      <c r="D370" s="10" t="s">
        <v>7974</v>
      </c>
      <c r="E370" s="11" t="s">
        <v>5603</v>
      </c>
      <c r="F370" s="12" t="s">
        <v>8315</v>
      </c>
      <c r="G370" s="13" t="s">
        <v>8316</v>
      </c>
      <c r="H370" s="14" t="s">
        <v>5380</v>
      </c>
      <c r="I370" s="16">
        <v>291.82</v>
      </c>
      <c r="J370" s="15" t="s">
        <v>8317</v>
      </c>
      <c r="K370" s="15" t="s">
        <v>6080</v>
      </c>
      <c r="L370" s="16">
        <v>58</v>
      </c>
      <c r="M370" s="16">
        <v>198.7526557</v>
      </c>
      <c r="N370" s="16">
        <v>58</v>
      </c>
      <c r="O370" s="16">
        <v>198.7526557</v>
      </c>
      <c r="P370" s="15" t="s">
        <v>8318</v>
      </c>
      <c r="Q370" s="15" t="s">
        <v>8319</v>
      </c>
      <c r="R370" s="15" t="s">
        <v>5569</v>
      </c>
      <c r="S370" s="15" t="s">
        <v>8320</v>
      </c>
      <c r="T370" s="15" t="s">
        <v>5377</v>
      </c>
      <c r="U370" s="15" t="s">
        <v>5249</v>
      </c>
      <c r="V370" s="17" t="s">
        <v>8321</v>
      </c>
      <c r="W370" s="8">
        <v>3.766</v>
      </c>
      <c r="X370" s="8">
        <v>1</v>
      </c>
      <c r="Y370" s="8">
        <v>0</v>
      </c>
      <c r="Z370" s="8">
        <v>6</v>
      </c>
      <c r="AA370" s="9"/>
    </row>
    <row r="371" customHeight="1" spans="1:27">
      <c r="A371" s="8" t="s">
        <v>769</v>
      </c>
      <c r="B371" s="9" t="s">
        <v>789</v>
      </c>
      <c r="C371" s="10" t="s">
        <v>5691</v>
      </c>
      <c r="D371" s="10" t="s">
        <v>7974</v>
      </c>
      <c r="E371" s="11" t="s">
        <v>8322</v>
      </c>
      <c r="F371" s="12" t="s">
        <v>5235</v>
      </c>
      <c r="G371" s="15" t="s">
        <v>5249</v>
      </c>
      <c r="H371" s="14" t="s">
        <v>5618</v>
      </c>
      <c r="I371" s="16">
        <v>341.87</v>
      </c>
      <c r="J371" s="15" t="s">
        <v>8323</v>
      </c>
      <c r="K371" s="15" t="s">
        <v>5864</v>
      </c>
      <c r="L371" s="16">
        <v>68</v>
      </c>
      <c r="M371" s="16">
        <v>198.9060169</v>
      </c>
      <c r="N371" s="16">
        <v>68</v>
      </c>
      <c r="O371" s="16">
        <v>198.9060169</v>
      </c>
      <c r="P371" s="15" t="s">
        <v>8324</v>
      </c>
      <c r="Q371" s="15" t="s">
        <v>8325</v>
      </c>
      <c r="R371" s="15" t="s">
        <v>5569</v>
      </c>
      <c r="S371" s="15" t="s">
        <v>8326</v>
      </c>
      <c r="T371" s="15" t="s">
        <v>5377</v>
      </c>
      <c r="U371" s="15" t="s">
        <v>8327</v>
      </c>
      <c r="V371" s="17" t="s">
        <v>8328</v>
      </c>
      <c r="W371" s="8">
        <v>4.917</v>
      </c>
      <c r="X371" s="8">
        <v>1</v>
      </c>
      <c r="Y371" s="8">
        <v>0</v>
      </c>
      <c r="Z371" s="8">
        <v>6</v>
      </c>
      <c r="AA371" s="9"/>
    </row>
    <row r="372" customHeight="1" spans="1:27">
      <c r="A372" s="8" t="s">
        <v>849</v>
      </c>
      <c r="B372" s="9" t="s">
        <v>869</v>
      </c>
      <c r="C372" s="10" t="s">
        <v>5701</v>
      </c>
      <c r="D372" s="10" t="s">
        <v>7974</v>
      </c>
      <c r="E372" s="11" t="s">
        <v>7471</v>
      </c>
      <c r="F372" s="12" t="s">
        <v>8329</v>
      </c>
      <c r="G372" s="15" t="s">
        <v>5249</v>
      </c>
      <c r="H372" s="14" t="s">
        <v>5594</v>
      </c>
      <c r="I372" s="16">
        <v>360.8</v>
      </c>
      <c r="J372" s="15" t="s">
        <v>8330</v>
      </c>
      <c r="K372" s="15" t="s">
        <v>6026</v>
      </c>
      <c r="L372" s="16">
        <v>14</v>
      </c>
      <c r="M372" s="16">
        <v>38.80266075</v>
      </c>
      <c r="N372" s="16">
        <v>72</v>
      </c>
      <c r="O372" s="16">
        <v>199.556541</v>
      </c>
      <c r="P372" s="15" t="s">
        <v>8331</v>
      </c>
      <c r="Q372" s="15" t="s">
        <v>8332</v>
      </c>
      <c r="R372" s="15" t="s">
        <v>5901</v>
      </c>
      <c r="S372" s="15" t="s">
        <v>8333</v>
      </c>
      <c r="T372" s="15" t="s">
        <v>5377</v>
      </c>
      <c r="U372" s="15" t="s">
        <v>5249</v>
      </c>
      <c r="V372" s="17" t="s">
        <v>8334</v>
      </c>
      <c r="W372" s="8">
        <v>-0.296</v>
      </c>
      <c r="X372" s="8">
        <v>6</v>
      </c>
      <c r="Y372" s="8">
        <v>3</v>
      </c>
      <c r="Z372" s="8">
        <v>8</v>
      </c>
      <c r="AA372" s="9"/>
    </row>
    <row r="373" customHeight="1" spans="1:27">
      <c r="A373" s="8" t="s">
        <v>929</v>
      </c>
      <c r="B373" s="9" t="s">
        <v>949</v>
      </c>
      <c r="C373" s="10" t="s">
        <v>5710</v>
      </c>
      <c r="D373" s="10" t="s">
        <v>7974</v>
      </c>
      <c r="E373" s="11" t="s">
        <v>5296</v>
      </c>
      <c r="F373" s="12" t="s">
        <v>8335</v>
      </c>
      <c r="G373" s="13" t="s">
        <v>8336</v>
      </c>
      <c r="H373" s="14" t="s">
        <v>5594</v>
      </c>
      <c r="I373" s="16">
        <v>255.23</v>
      </c>
      <c r="J373" s="15" t="s">
        <v>8337</v>
      </c>
      <c r="K373" s="15" t="s">
        <v>6026</v>
      </c>
      <c r="L373" s="16">
        <v>27</v>
      </c>
      <c r="M373" s="16">
        <v>105.7869373</v>
      </c>
      <c r="N373" s="16" t="s">
        <v>5239</v>
      </c>
      <c r="O373" s="16"/>
      <c r="P373" s="15" t="s">
        <v>8338</v>
      </c>
      <c r="Q373" s="15" t="s">
        <v>8339</v>
      </c>
      <c r="R373" s="15" t="s">
        <v>5901</v>
      </c>
      <c r="S373" s="15" t="s">
        <v>8340</v>
      </c>
      <c r="T373" s="15" t="s">
        <v>5244</v>
      </c>
      <c r="U373" s="15" t="s">
        <v>8341</v>
      </c>
      <c r="V373" s="17" t="s">
        <v>8342</v>
      </c>
      <c r="W373" s="8">
        <v>-1.934</v>
      </c>
      <c r="X373" s="8">
        <v>4</v>
      </c>
      <c r="Y373" s="8">
        <v>4</v>
      </c>
      <c r="Z373" s="8">
        <v>5</v>
      </c>
      <c r="AA373" s="9"/>
    </row>
    <row r="374" customHeight="1" spans="1:27">
      <c r="A374" s="8" t="s">
        <v>1009</v>
      </c>
      <c r="B374" s="9" t="s">
        <v>1029</v>
      </c>
      <c r="C374" s="10" t="s">
        <v>5719</v>
      </c>
      <c r="D374" s="10" t="s">
        <v>7974</v>
      </c>
      <c r="E374" s="11" t="s">
        <v>6679</v>
      </c>
      <c r="F374" s="12" t="s">
        <v>6089</v>
      </c>
      <c r="G374" s="15" t="s">
        <v>5249</v>
      </c>
      <c r="H374" s="14" t="s">
        <v>6293</v>
      </c>
      <c r="I374" s="16">
        <v>384.9</v>
      </c>
      <c r="J374" s="15" t="s">
        <v>8343</v>
      </c>
      <c r="K374" s="15" t="s">
        <v>6080</v>
      </c>
      <c r="L374" s="16">
        <v>77</v>
      </c>
      <c r="M374" s="16">
        <v>200.0519615</v>
      </c>
      <c r="N374" s="16">
        <v>77</v>
      </c>
      <c r="O374" s="16">
        <v>200.0519615</v>
      </c>
      <c r="P374" s="15" t="s">
        <v>8344</v>
      </c>
      <c r="Q374" s="15" t="s">
        <v>8345</v>
      </c>
      <c r="R374" s="15" t="s">
        <v>5569</v>
      </c>
      <c r="S374" s="15" t="s">
        <v>8346</v>
      </c>
      <c r="T374" s="15" t="s">
        <v>5377</v>
      </c>
      <c r="U374" s="15" t="s">
        <v>5249</v>
      </c>
      <c r="V374" s="17" t="s">
        <v>8347</v>
      </c>
      <c r="W374" s="8">
        <v>2.148</v>
      </c>
      <c r="X374" s="8">
        <v>4</v>
      </c>
      <c r="Y374" s="8">
        <v>1</v>
      </c>
      <c r="Z374" s="8">
        <v>10</v>
      </c>
      <c r="AA374" s="9"/>
    </row>
    <row r="375" customHeight="1" spans="1:27">
      <c r="A375" s="8" t="s">
        <v>1089</v>
      </c>
      <c r="B375" s="9" t="s">
        <v>1109</v>
      </c>
      <c r="C375" s="10" t="s">
        <v>5730</v>
      </c>
      <c r="D375" s="10" t="s">
        <v>7974</v>
      </c>
      <c r="E375" s="11" t="s">
        <v>5248</v>
      </c>
      <c r="F375" s="12" t="s">
        <v>8348</v>
      </c>
      <c r="G375" s="15" t="s">
        <v>5249</v>
      </c>
      <c r="H375" s="14" t="s">
        <v>5594</v>
      </c>
      <c r="I375" s="16">
        <v>180.27</v>
      </c>
      <c r="J375" s="15" t="s">
        <v>8349</v>
      </c>
      <c r="K375" s="15" t="s">
        <v>6026</v>
      </c>
      <c r="L375" s="16">
        <v>36</v>
      </c>
      <c r="M375" s="16">
        <v>199.7004493</v>
      </c>
      <c r="N375" s="16" t="s">
        <v>5239</v>
      </c>
      <c r="O375" s="16"/>
      <c r="P375" s="15" t="s">
        <v>8350</v>
      </c>
      <c r="Q375" s="15" t="s">
        <v>8351</v>
      </c>
      <c r="R375" s="15" t="s">
        <v>5901</v>
      </c>
      <c r="S375" s="15" t="s">
        <v>8352</v>
      </c>
      <c r="T375" s="15" t="s">
        <v>5244</v>
      </c>
      <c r="U375" s="15" t="s">
        <v>8353</v>
      </c>
      <c r="V375" s="17" t="s">
        <v>8354</v>
      </c>
      <c r="W375" s="8">
        <v>1.954</v>
      </c>
      <c r="X375" s="8">
        <v>1</v>
      </c>
      <c r="Y375" s="8">
        <v>1</v>
      </c>
      <c r="Z375" s="8">
        <v>3</v>
      </c>
      <c r="AA375" s="9"/>
    </row>
    <row r="376" customHeight="1" spans="1:27">
      <c r="A376" s="8" t="s">
        <v>1169</v>
      </c>
      <c r="B376" s="9" t="s">
        <v>1189</v>
      </c>
      <c r="C376" s="10" t="s">
        <v>5738</v>
      </c>
      <c r="D376" s="10" t="s">
        <v>7974</v>
      </c>
      <c r="E376" s="11" t="s">
        <v>7118</v>
      </c>
      <c r="F376" s="12" t="s">
        <v>7625</v>
      </c>
      <c r="G376" s="13" t="s">
        <v>8355</v>
      </c>
      <c r="H376" s="14" t="s">
        <v>5594</v>
      </c>
      <c r="I376" s="16">
        <v>354.1</v>
      </c>
      <c r="J376" s="15" t="s">
        <v>8356</v>
      </c>
      <c r="K376" s="15" t="s">
        <v>6026</v>
      </c>
      <c r="L376" s="16">
        <v>35</v>
      </c>
      <c r="M376" s="16">
        <v>98.84213499</v>
      </c>
      <c r="N376" s="16" t="s">
        <v>5239</v>
      </c>
      <c r="O376" s="16"/>
      <c r="P376" s="15" t="s">
        <v>8357</v>
      </c>
      <c r="Q376" s="15" t="s">
        <v>8358</v>
      </c>
      <c r="R376" s="15" t="s">
        <v>5901</v>
      </c>
      <c r="S376" s="15" t="s">
        <v>8359</v>
      </c>
      <c r="T376" s="15" t="s">
        <v>5244</v>
      </c>
      <c r="U376" s="15" t="s">
        <v>8360</v>
      </c>
      <c r="V376" s="17" t="s">
        <v>8361</v>
      </c>
      <c r="W376" s="8">
        <v>-1.402</v>
      </c>
      <c r="X376" s="8">
        <v>3</v>
      </c>
      <c r="Y376" s="8">
        <v>3</v>
      </c>
      <c r="Z376" s="8">
        <v>2</v>
      </c>
      <c r="AA376" s="9"/>
    </row>
    <row r="377" customHeight="1" spans="1:27">
      <c r="A377" s="8" t="s">
        <v>1249</v>
      </c>
      <c r="B377" s="9" t="s">
        <v>1269</v>
      </c>
      <c r="C377" s="10" t="s">
        <v>5748</v>
      </c>
      <c r="D377" s="10" t="s">
        <v>7974</v>
      </c>
      <c r="E377" s="11" t="s">
        <v>7444</v>
      </c>
      <c r="F377" s="12" t="s">
        <v>8362</v>
      </c>
      <c r="G377" s="13" t="s">
        <v>8363</v>
      </c>
      <c r="H377" s="14" t="s">
        <v>5594</v>
      </c>
      <c r="I377" s="16">
        <v>392.4</v>
      </c>
      <c r="J377" s="15" t="s">
        <v>8364</v>
      </c>
      <c r="K377" s="15" t="s">
        <v>6026</v>
      </c>
      <c r="L377" s="16">
        <v>9</v>
      </c>
      <c r="M377" s="16">
        <v>22.93577982</v>
      </c>
      <c r="N377" s="16" t="s">
        <v>5239</v>
      </c>
      <c r="O377" s="16"/>
      <c r="P377" s="15" t="s">
        <v>8365</v>
      </c>
      <c r="Q377" s="15" t="s">
        <v>8366</v>
      </c>
      <c r="R377" s="15" t="s">
        <v>5901</v>
      </c>
      <c r="S377" s="15" t="s">
        <v>8367</v>
      </c>
      <c r="T377" s="15" t="s">
        <v>5244</v>
      </c>
      <c r="U377" s="15" t="s">
        <v>8368</v>
      </c>
      <c r="V377" s="17" t="s">
        <v>8369</v>
      </c>
      <c r="W377" s="8">
        <v>-1.056</v>
      </c>
      <c r="X377" s="8">
        <v>2</v>
      </c>
      <c r="Y377" s="8">
        <v>2</v>
      </c>
      <c r="Z377" s="8">
        <v>3</v>
      </c>
      <c r="AA377" s="9"/>
    </row>
    <row r="378" customHeight="1" spans="1:27">
      <c r="A378" s="8" t="s">
        <v>691</v>
      </c>
      <c r="B378" s="9" t="s">
        <v>711</v>
      </c>
      <c r="C378" s="10" t="s">
        <v>5757</v>
      </c>
      <c r="D378" s="10" t="s">
        <v>7974</v>
      </c>
      <c r="E378" s="11" t="s">
        <v>5603</v>
      </c>
      <c r="F378" s="12" t="s">
        <v>8370</v>
      </c>
      <c r="G378" s="13" t="s">
        <v>8371</v>
      </c>
      <c r="H378" s="14" t="s">
        <v>5345</v>
      </c>
      <c r="I378" s="16">
        <v>384.25</v>
      </c>
      <c r="J378" s="15" t="s">
        <v>8372</v>
      </c>
      <c r="K378" s="15" t="s">
        <v>6091</v>
      </c>
      <c r="L378" s="16">
        <v>77</v>
      </c>
      <c r="M378" s="16">
        <v>200.3903709</v>
      </c>
      <c r="N378" s="16" t="s">
        <v>5239</v>
      </c>
      <c r="O378" s="16"/>
      <c r="P378" s="15" t="s">
        <v>8373</v>
      </c>
      <c r="Q378" s="15" t="s">
        <v>8374</v>
      </c>
      <c r="R378" s="15" t="s">
        <v>5520</v>
      </c>
      <c r="S378" s="15" t="s">
        <v>8375</v>
      </c>
      <c r="T378" s="15" t="s">
        <v>5244</v>
      </c>
      <c r="U378" s="15" t="s">
        <v>8376</v>
      </c>
      <c r="V378" s="17" t="s">
        <v>8377</v>
      </c>
      <c r="W378" s="8">
        <v>3.549</v>
      </c>
      <c r="X378" s="8">
        <v>4</v>
      </c>
      <c r="Y378" s="8">
        <v>1</v>
      </c>
      <c r="Z378" s="8">
        <v>6</v>
      </c>
      <c r="AA378" s="9"/>
    </row>
    <row r="379" customHeight="1" spans="1:27">
      <c r="A379" s="8" t="s">
        <v>771</v>
      </c>
      <c r="B379" s="9" t="s">
        <v>791</v>
      </c>
      <c r="C379" s="10" t="s">
        <v>5768</v>
      </c>
      <c r="D379" s="10" t="s">
        <v>7974</v>
      </c>
      <c r="E379" s="11" t="s">
        <v>5474</v>
      </c>
      <c r="F379" s="12" t="s">
        <v>5235</v>
      </c>
      <c r="G379" s="13" t="s">
        <v>8378</v>
      </c>
      <c r="H379" s="14" t="s">
        <v>5606</v>
      </c>
      <c r="I379" s="16">
        <v>441.52</v>
      </c>
      <c r="J379" s="15" t="s">
        <v>8379</v>
      </c>
      <c r="K379" s="15" t="s">
        <v>6054</v>
      </c>
      <c r="L379" s="16">
        <v>88</v>
      </c>
      <c r="M379" s="16">
        <v>199.3114695</v>
      </c>
      <c r="N379" s="16" t="s">
        <v>5239</v>
      </c>
      <c r="O379" s="16"/>
      <c r="P379" s="15" t="s">
        <v>8380</v>
      </c>
      <c r="Q379" s="15" t="s">
        <v>8381</v>
      </c>
      <c r="R379" s="15" t="s">
        <v>5611</v>
      </c>
      <c r="S379" s="15" t="s">
        <v>8382</v>
      </c>
      <c r="T379" s="15" t="s">
        <v>5244</v>
      </c>
      <c r="U379" s="15" t="s">
        <v>8383</v>
      </c>
      <c r="V379" s="17" t="s">
        <v>8384</v>
      </c>
      <c r="W379" s="8">
        <v>1.67</v>
      </c>
      <c r="X379" s="8">
        <v>6</v>
      </c>
      <c r="Y379" s="8">
        <v>1</v>
      </c>
      <c r="Z379" s="8">
        <v>4</v>
      </c>
      <c r="AA379" s="9"/>
    </row>
    <row r="380" customHeight="1" spans="1:27">
      <c r="A380" s="8" t="s">
        <v>851</v>
      </c>
      <c r="B380" s="9" t="s">
        <v>871</v>
      </c>
      <c r="C380" s="10" t="s">
        <v>5776</v>
      </c>
      <c r="D380" s="10" t="s">
        <v>7974</v>
      </c>
      <c r="E380" s="11" t="s">
        <v>5603</v>
      </c>
      <c r="F380" s="12" t="s">
        <v>5720</v>
      </c>
      <c r="G380" s="13" t="s">
        <v>8385</v>
      </c>
      <c r="H380" s="14" t="s">
        <v>6293</v>
      </c>
      <c r="I380" s="16">
        <v>331.46</v>
      </c>
      <c r="J380" s="15" t="s">
        <v>8386</v>
      </c>
      <c r="K380" s="15" t="s">
        <v>6080</v>
      </c>
      <c r="L380" s="16">
        <v>66</v>
      </c>
      <c r="M380" s="16">
        <v>199.1190491</v>
      </c>
      <c r="N380" s="16">
        <v>28</v>
      </c>
      <c r="O380" s="16">
        <v>84.47474808</v>
      </c>
      <c r="P380" s="15" t="s">
        <v>8387</v>
      </c>
      <c r="Q380" s="15" t="s">
        <v>8388</v>
      </c>
      <c r="R380" s="15" t="s">
        <v>5569</v>
      </c>
      <c r="S380" s="15" t="s">
        <v>8389</v>
      </c>
      <c r="T380" s="15" t="s">
        <v>5244</v>
      </c>
      <c r="U380" s="15" t="s">
        <v>5249</v>
      </c>
      <c r="V380" s="17" t="s">
        <v>8390</v>
      </c>
      <c r="W380" s="8">
        <v>0.643</v>
      </c>
      <c r="X380" s="8">
        <v>1</v>
      </c>
      <c r="Y380" s="8">
        <v>2</v>
      </c>
      <c r="Z380" s="8">
        <v>10</v>
      </c>
      <c r="AA380" s="9"/>
    </row>
    <row r="381" customHeight="1" spans="1:27">
      <c r="A381" s="8" t="s">
        <v>931</v>
      </c>
      <c r="B381" s="9" t="s">
        <v>951</v>
      </c>
      <c r="C381" s="10" t="s">
        <v>5782</v>
      </c>
      <c r="D381" s="10" t="s">
        <v>7974</v>
      </c>
      <c r="E381" s="11" t="s">
        <v>5808</v>
      </c>
      <c r="F381" s="12" t="s">
        <v>8391</v>
      </c>
      <c r="G381" s="13" t="s">
        <v>8392</v>
      </c>
      <c r="H381" s="14" t="s">
        <v>5618</v>
      </c>
      <c r="I381" s="16">
        <v>226.23</v>
      </c>
      <c r="J381" s="15" t="s">
        <v>8393</v>
      </c>
      <c r="K381" s="15" t="s">
        <v>8394</v>
      </c>
      <c r="L381" s="16">
        <v>4</v>
      </c>
      <c r="M381" s="16">
        <v>17.68112098</v>
      </c>
      <c r="N381" s="16" t="s">
        <v>5239</v>
      </c>
      <c r="O381" s="16"/>
      <c r="P381" s="15" t="s">
        <v>8395</v>
      </c>
      <c r="Q381" s="15" t="s">
        <v>8396</v>
      </c>
      <c r="R381" s="15" t="s">
        <v>5764</v>
      </c>
      <c r="S381" s="15" t="s">
        <v>8397</v>
      </c>
      <c r="T381" s="15" t="s">
        <v>5244</v>
      </c>
      <c r="U381" s="15" t="s">
        <v>5249</v>
      </c>
      <c r="V381" s="17" t="s">
        <v>8398</v>
      </c>
      <c r="W381" s="8">
        <v>0.364</v>
      </c>
      <c r="X381" s="8">
        <v>1</v>
      </c>
      <c r="Y381" s="8">
        <v>4</v>
      </c>
      <c r="Z381" s="8">
        <v>4</v>
      </c>
      <c r="AA381" s="9"/>
    </row>
    <row r="382" customHeight="1" spans="1:27">
      <c r="A382" s="8" t="s">
        <v>1011</v>
      </c>
      <c r="B382" s="9" t="s">
        <v>1031</v>
      </c>
      <c r="C382" s="10" t="s">
        <v>5791</v>
      </c>
      <c r="D382" s="10" t="s">
        <v>7974</v>
      </c>
      <c r="E382" s="11" t="s">
        <v>5296</v>
      </c>
      <c r="F382" s="12" t="s">
        <v>6142</v>
      </c>
      <c r="G382" s="13" t="s">
        <v>8399</v>
      </c>
      <c r="H382" s="14" t="s">
        <v>5345</v>
      </c>
      <c r="I382" s="16">
        <v>435.52</v>
      </c>
      <c r="J382" s="15" t="s">
        <v>8400</v>
      </c>
      <c r="K382" s="15" t="s">
        <v>6045</v>
      </c>
      <c r="L382" s="16">
        <v>87</v>
      </c>
      <c r="M382" s="16">
        <v>199.761205</v>
      </c>
      <c r="N382" s="16" t="s">
        <v>5239</v>
      </c>
      <c r="O382" s="16"/>
      <c r="P382" s="15" t="s">
        <v>8401</v>
      </c>
      <c r="Q382" s="15" t="s">
        <v>8402</v>
      </c>
      <c r="R382" s="15" t="s">
        <v>5611</v>
      </c>
      <c r="S382" s="15" t="s">
        <v>8403</v>
      </c>
      <c r="T382" s="15" t="s">
        <v>5244</v>
      </c>
      <c r="U382" s="15" t="s">
        <v>8404</v>
      </c>
      <c r="V382" s="17" t="s">
        <v>8405</v>
      </c>
      <c r="W382" s="8">
        <v>4.538</v>
      </c>
      <c r="X382" s="8">
        <v>5</v>
      </c>
      <c r="Y382" s="8">
        <v>1</v>
      </c>
      <c r="Z382" s="8">
        <v>10</v>
      </c>
      <c r="AA382" s="9"/>
    </row>
    <row r="383" customHeight="1" spans="1:27">
      <c r="A383" s="8" t="s">
        <v>1091</v>
      </c>
      <c r="B383" s="9" t="s">
        <v>1111</v>
      </c>
      <c r="C383" s="10" t="s">
        <v>5799</v>
      </c>
      <c r="D383" s="10" t="s">
        <v>7974</v>
      </c>
      <c r="E383" s="11" t="s">
        <v>5603</v>
      </c>
      <c r="F383" s="12" t="s">
        <v>5720</v>
      </c>
      <c r="G383" s="13" t="s">
        <v>8406</v>
      </c>
      <c r="H383" s="14" t="s">
        <v>5345</v>
      </c>
      <c r="I383" s="16">
        <v>504.63</v>
      </c>
      <c r="J383" s="15" t="s">
        <v>8407</v>
      </c>
      <c r="K383" s="15" t="s">
        <v>6101</v>
      </c>
      <c r="L383" s="16">
        <v>101</v>
      </c>
      <c r="M383" s="16">
        <v>200.1466421</v>
      </c>
      <c r="N383" s="16" t="s">
        <v>5239</v>
      </c>
      <c r="O383" s="16"/>
      <c r="P383" s="15" t="s">
        <v>8408</v>
      </c>
      <c r="Q383" s="15" t="s">
        <v>8409</v>
      </c>
      <c r="R383" s="15" t="s">
        <v>5764</v>
      </c>
      <c r="S383" s="15" t="s">
        <v>8410</v>
      </c>
      <c r="T383" s="15" t="s">
        <v>5244</v>
      </c>
      <c r="U383" s="15" t="s">
        <v>8411</v>
      </c>
      <c r="V383" s="17" t="s">
        <v>8412</v>
      </c>
      <c r="W383" s="8">
        <v>2.483</v>
      </c>
      <c r="X383" s="8">
        <v>4</v>
      </c>
      <c r="Y383" s="8">
        <v>4</v>
      </c>
      <c r="Z383" s="8">
        <v>12</v>
      </c>
      <c r="AA383" s="9"/>
    </row>
    <row r="384" customHeight="1" spans="1:27">
      <c r="A384" s="8" t="s">
        <v>1171</v>
      </c>
      <c r="B384" s="9" t="s">
        <v>1191</v>
      </c>
      <c r="C384" s="10" t="s">
        <v>5807</v>
      </c>
      <c r="D384" s="10" t="s">
        <v>7974</v>
      </c>
      <c r="E384" s="11" t="s">
        <v>5562</v>
      </c>
      <c r="F384" s="12" t="s">
        <v>8413</v>
      </c>
      <c r="G384" s="13" t="s">
        <v>8414</v>
      </c>
      <c r="H384" s="14" t="s">
        <v>5236</v>
      </c>
      <c r="I384" s="16">
        <v>76.05</v>
      </c>
      <c r="J384" s="15" t="s">
        <v>8415</v>
      </c>
      <c r="K384" s="15" t="s">
        <v>5548</v>
      </c>
      <c r="L384" s="16">
        <v>15</v>
      </c>
      <c r="M384" s="16">
        <v>197.2386588</v>
      </c>
      <c r="N384" s="16">
        <v>15</v>
      </c>
      <c r="O384" s="16">
        <v>197.2386588</v>
      </c>
      <c r="P384" s="15" t="s">
        <v>8416</v>
      </c>
      <c r="Q384" s="15" t="s">
        <v>8417</v>
      </c>
      <c r="R384" s="15" t="s">
        <v>5444</v>
      </c>
      <c r="S384" s="15" t="s">
        <v>8418</v>
      </c>
      <c r="T384" s="15" t="s">
        <v>5244</v>
      </c>
      <c r="U384" s="15" t="s">
        <v>8419</v>
      </c>
      <c r="V384" s="17" t="s">
        <v>8420</v>
      </c>
      <c r="W384" s="8">
        <v>-1.03</v>
      </c>
      <c r="X384" s="8">
        <v>1</v>
      </c>
      <c r="Y384" s="8">
        <v>2</v>
      </c>
      <c r="Z384" s="8">
        <v>0</v>
      </c>
      <c r="AA384" s="9"/>
    </row>
    <row r="385" customHeight="1" spans="1:27">
      <c r="A385" s="8" t="s">
        <v>1251</v>
      </c>
      <c r="B385" s="9" t="s">
        <v>1271</v>
      </c>
      <c r="C385" s="10" t="s">
        <v>5817</v>
      </c>
      <c r="D385" s="10" t="s">
        <v>7974</v>
      </c>
      <c r="E385" s="11" t="s">
        <v>5603</v>
      </c>
      <c r="F385" s="12" t="s">
        <v>6077</v>
      </c>
      <c r="G385" s="13" t="s">
        <v>8421</v>
      </c>
      <c r="H385" s="14" t="s">
        <v>5606</v>
      </c>
      <c r="I385" s="16">
        <v>166</v>
      </c>
      <c r="J385" s="15" t="s">
        <v>8422</v>
      </c>
      <c r="K385" s="15" t="s">
        <v>5250</v>
      </c>
      <c r="L385" s="16">
        <v>33</v>
      </c>
      <c r="M385" s="16">
        <v>198.7951807</v>
      </c>
      <c r="N385" s="16">
        <v>33</v>
      </c>
      <c r="O385" s="16">
        <v>198.7951807</v>
      </c>
      <c r="P385" s="15" t="s">
        <v>8423</v>
      </c>
      <c r="Q385" s="15" t="s">
        <v>8424</v>
      </c>
      <c r="R385" s="15" t="s">
        <v>5250</v>
      </c>
      <c r="S385" s="15" t="s">
        <v>8425</v>
      </c>
      <c r="T385" s="15" t="s">
        <v>8426</v>
      </c>
      <c r="U385" s="15" t="s">
        <v>5249</v>
      </c>
      <c r="V385" s="17" t="s">
        <v>8427</v>
      </c>
      <c r="W385" s="8">
        <v>-3.113</v>
      </c>
      <c r="X385" s="8">
        <v>0</v>
      </c>
      <c r="Y385" s="8">
        <v>0</v>
      </c>
      <c r="Z385" s="8">
        <v>0</v>
      </c>
      <c r="AA385" s="9"/>
    </row>
    <row r="386" customHeight="1" spans="1:27">
      <c r="A386" s="8" t="s">
        <v>693</v>
      </c>
      <c r="B386" s="9" t="s">
        <v>713</v>
      </c>
      <c r="C386" s="10" t="s">
        <v>5824</v>
      </c>
      <c r="D386" s="10" t="s">
        <v>7974</v>
      </c>
      <c r="E386" s="11" t="s">
        <v>8148</v>
      </c>
      <c r="F386" s="12" t="s">
        <v>5886</v>
      </c>
      <c r="G386" s="15" t="s">
        <v>5249</v>
      </c>
      <c r="H386" s="14" t="s">
        <v>5618</v>
      </c>
      <c r="I386" s="16">
        <v>320.81</v>
      </c>
      <c r="J386" s="15" t="s">
        <v>8428</v>
      </c>
      <c r="K386" s="15" t="s">
        <v>5864</v>
      </c>
      <c r="L386" s="16">
        <v>35</v>
      </c>
      <c r="M386" s="16">
        <v>109.0988436</v>
      </c>
      <c r="N386" s="16">
        <v>46</v>
      </c>
      <c r="O386" s="16">
        <v>143.3870515</v>
      </c>
      <c r="P386" s="15" t="s">
        <v>8429</v>
      </c>
      <c r="Q386" s="15" t="s">
        <v>8430</v>
      </c>
      <c r="R386" s="15" t="s">
        <v>5569</v>
      </c>
      <c r="S386" s="15" t="s">
        <v>8431</v>
      </c>
      <c r="T386" s="15" t="s">
        <v>5377</v>
      </c>
      <c r="U386" s="15" t="s">
        <v>8432</v>
      </c>
      <c r="V386" s="17" t="s">
        <v>8433</v>
      </c>
      <c r="W386" s="8">
        <v>2.366</v>
      </c>
      <c r="X386" s="8">
        <v>3</v>
      </c>
      <c r="Y386" s="8">
        <v>0</v>
      </c>
      <c r="Z386" s="8">
        <v>3</v>
      </c>
      <c r="AA386" s="9"/>
    </row>
    <row r="387" customHeight="1" spans="1:27">
      <c r="A387" s="8" t="s">
        <v>773</v>
      </c>
      <c r="B387" s="9" t="s">
        <v>793</v>
      </c>
      <c r="C387" s="10" t="s">
        <v>5833</v>
      </c>
      <c r="D387" s="10" t="s">
        <v>7974</v>
      </c>
      <c r="E387" s="11" t="s">
        <v>8434</v>
      </c>
      <c r="F387" s="12" t="s">
        <v>8435</v>
      </c>
      <c r="G387" s="15" t="s">
        <v>5249</v>
      </c>
      <c r="H387" s="14" t="s">
        <v>5507</v>
      </c>
      <c r="I387" s="16">
        <v>122.12</v>
      </c>
      <c r="J387" s="15" t="s">
        <v>8436</v>
      </c>
      <c r="K387" s="15" t="s">
        <v>8437</v>
      </c>
      <c r="L387" s="16">
        <v>24</v>
      </c>
      <c r="M387" s="16">
        <v>196.5280052</v>
      </c>
      <c r="N387" s="16">
        <v>24</v>
      </c>
      <c r="O387" s="16">
        <v>196.5280052</v>
      </c>
      <c r="P387" s="15" t="s">
        <v>8438</v>
      </c>
      <c r="Q387" s="15" t="s">
        <v>8439</v>
      </c>
      <c r="R387" s="15" t="s">
        <v>5444</v>
      </c>
      <c r="S387" s="15" t="s">
        <v>8440</v>
      </c>
      <c r="T387" s="15" t="s">
        <v>5244</v>
      </c>
      <c r="U387" s="15" t="s">
        <v>8441</v>
      </c>
      <c r="V387" s="17" t="s">
        <v>8442</v>
      </c>
      <c r="W387" s="8">
        <v>-0.319</v>
      </c>
      <c r="X387" s="8">
        <v>2</v>
      </c>
      <c r="Y387" s="8">
        <v>1</v>
      </c>
      <c r="Z387" s="8">
        <v>1</v>
      </c>
      <c r="AA387" s="9"/>
    </row>
    <row r="388" customHeight="1" spans="1:27">
      <c r="A388" s="8" t="s">
        <v>853</v>
      </c>
      <c r="B388" s="9" t="s">
        <v>873</v>
      </c>
      <c r="C388" s="10" t="s">
        <v>5843</v>
      </c>
      <c r="D388" s="10" t="s">
        <v>7974</v>
      </c>
      <c r="E388" s="11" t="s">
        <v>8443</v>
      </c>
      <c r="F388" s="12" t="s">
        <v>8444</v>
      </c>
      <c r="G388" s="15" t="s">
        <v>5249</v>
      </c>
      <c r="H388" s="14" t="s">
        <v>5507</v>
      </c>
      <c r="I388" s="16">
        <v>1355.37</v>
      </c>
      <c r="J388" s="15" t="s">
        <v>8445</v>
      </c>
      <c r="K388" s="15" t="s">
        <v>6764</v>
      </c>
      <c r="L388" s="16">
        <v>75</v>
      </c>
      <c r="M388" s="16">
        <v>55.33544346</v>
      </c>
      <c r="N388" s="16">
        <v>6</v>
      </c>
      <c r="O388" s="16">
        <v>4.426835477</v>
      </c>
      <c r="P388" s="15" t="s">
        <v>8446</v>
      </c>
      <c r="Q388" s="15" t="s">
        <v>8447</v>
      </c>
      <c r="R388" s="15" t="s">
        <v>5764</v>
      </c>
      <c r="S388" s="15" t="s">
        <v>8448</v>
      </c>
      <c r="T388" s="15" t="s">
        <v>5244</v>
      </c>
      <c r="U388" s="15" t="s">
        <v>8449</v>
      </c>
      <c r="V388" s="17" t="s">
        <v>8450</v>
      </c>
      <c r="W388" s="8">
        <v>-1.129</v>
      </c>
      <c r="X388" s="8">
        <v>14</v>
      </c>
      <c r="Y388" s="8">
        <v>9</v>
      </c>
      <c r="Z388" s="8">
        <v>26</v>
      </c>
      <c r="AA388" s="9"/>
    </row>
    <row r="389" customHeight="1" spans="1:27">
      <c r="A389" s="8" t="s">
        <v>933</v>
      </c>
      <c r="B389" s="9" t="s">
        <v>953</v>
      </c>
      <c r="C389" s="10" t="s">
        <v>5852</v>
      </c>
      <c r="D389" s="10" t="s">
        <v>7974</v>
      </c>
      <c r="E389" s="11" t="s">
        <v>5603</v>
      </c>
      <c r="F389" s="12" t="s">
        <v>5720</v>
      </c>
      <c r="G389" s="13" t="s">
        <v>8451</v>
      </c>
      <c r="H389" s="14" t="s">
        <v>5584</v>
      </c>
      <c r="I389" s="16">
        <v>318.13</v>
      </c>
      <c r="J389" s="15" t="s">
        <v>8452</v>
      </c>
      <c r="K389" s="15" t="s">
        <v>5908</v>
      </c>
      <c r="L389" s="16">
        <v>64</v>
      </c>
      <c r="M389" s="16">
        <v>201.17562</v>
      </c>
      <c r="N389" s="16">
        <v>14</v>
      </c>
      <c r="O389" s="16">
        <v>44.00716688</v>
      </c>
      <c r="P389" s="15" t="s">
        <v>8453</v>
      </c>
      <c r="Q389" s="15" t="s">
        <v>8454</v>
      </c>
      <c r="R389" s="15" t="s">
        <v>5569</v>
      </c>
      <c r="S389" s="15" t="s">
        <v>8455</v>
      </c>
      <c r="T389" s="15" t="s">
        <v>6659</v>
      </c>
      <c r="U389" s="15" t="s">
        <v>8456</v>
      </c>
      <c r="V389" s="17" t="s">
        <v>8457</v>
      </c>
      <c r="W389" s="8">
        <v>2.899</v>
      </c>
      <c r="X389" s="8">
        <v>0</v>
      </c>
      <c r="Y389" s="8">
        <v>1</v>
      </c>
      <c r="Z389" s="8">
        <v>4</v>
      </c>
      <c r="AA389" s="9"/>
    </row>
    <row r="390" customHeight="1" spans="1:27">
      <c r="A390" s="8" t="s">
        <v>1013</v>
      </c>
      <c r="B390" s="9" t="s">
        <v>1033</v>
      </c>
      <c r="C390" s="10" t="s">
        <v>5861</v>
      </c>
      <c r="D390" s="10" t="s">
        <v>7974</v>
      </c>
      <c r="E390" s="11" t="s">
        <v>5474</v>
      </c>
      <c r="F390" s="12" t="s">
        <v>5616</v>
      </c>
      <c r="G390" s="13" t="s">
        <v>8458</v>
      </c>
      <c r="H390" s="14" t="s">
        <v>5250</v>
      </c>
      <c r="I390" s="16">
        <v>310.39</v>
      </c>
      <c r="J390" s="15" t="s">
        <v>8459</v>
      </c>
      <c r="K390" s="15" t="s">
        <v>5250</v>
      </c>
      <c r="L390" s="16">
        <v>62</v>
      </c>
      <c r="M390" s="16">
        <v>199.7487032</v>
      </c>
      <c r="N390" s="16" t="s">
        <v>5239</v>
      </c>
      <c r="O390" s="16"/>
      <c r="P390" s="15" t="s">
        <v>8460</v>
      </c>
      <c r="Q390" s="15" t="s">
        <v>8461</v>
      </c>
      <c r="R390" s="15" t="s">
        <v>5250</v>
      </c>
      <c r="S390" s="15" t="s">
        <v>8462</v>
      </c>
      <c r="T390" s="15" t="s">
        <v>5244</v>
      </c>
      <c r="U390" s="15" t="s">
        <v>8463</v>
      </c>
      <c r="V390" s="17" t="s">
        <v>8464</v>
      </c>
      <c r="W390" s="8">
        <v>4.538</v>
      </c>
      <c r="X390" s="8">
        <v>3</v>
      </c>
      <c r="Y390" s="8">
        <v>0</v>
      </c>
      <c r="Z390" s="8">
        <v>6</v>
      </c>
      <c r="AA390" s="9"/>
    </row>
    <row r="391" customHeight="1" spans="1:27">
      <c r="A391" s="8" t="s">
        <v>1093</v>
      </c>
      <c r="B391" s="9" t="s">
        <v>1113</v>
      </c>
      <c r="C391" s="10" t="s">
        <v>5870</v>
      </c>
      <c r="D391" s="10" t="s">
        <v>7974</v>
      </c>
      <c r="E391" s="11" t="s">
        <v>5296</v>
      </c>
      <c r="F391" s="12" t="s">
        <v>6077</v>
      </c>
      <c r="G391" s="13" t="s">
        <v>8127</v>
      </c>
      <c r="H391" s="14" t="s">
        <v>5345</v>
      </c>
      <c r="I391" s="16">
        <v>408.88</v>
      </c>
      <c r="J391" s="15" t="s">
        <v>8465</v>
      </c>
      <c r="K391" s="15" t="s">
        <v>6091</v>
      </c>
      <c r="L391" s="16">
        <v>82</v>
      </c>
      <c r="M391" s="16">
        <v>200.547838</v>
      </c>
      <c r="N391" s="16" t="s">
        <v>5239</v>
      </c>
      <c r="O391" s="16"/>
      <c r="P391" s="15" t="s">
        <v>8466</v>
      </c>
      <c r="Q391" s="15" t="s">
        <v>8467</v>
      </c>
      <c r="R391" s="15" t="s">
        <v>5520</v>
      </c>
      <c r="S391" s="15" t="s">
        <v>8468</v>
      </c>
      <c r="T391" s="15" t="s">
        <v>5244</v>
      </c>
      <c r="U391" s="15" t="s">
        <v>8469</v>
      </c>
      <c r="V391" s="17" t="s">
        <v>8470</v>
      </c>
      <c r="W391" s="8">
        <v>1.576</v>
      </c>
      <c r="X391" s="8">
        <v>5</v>
      </c>
      <c r="Y391" s="8">
        <v>2</v>
      </c>
      <c r="Z391" s="8">
        <v>10</v>
      </c>
      <c r="AA391" s="9"/>
    </row>
    <row r="392" customHeight="1" spans="1:27">
      <c r="A392" s="8" t="s">
        <v>1173</v>
      </c>
      <c r="B392" s="9" t="s">
        <v>1193</v>
      </c>
      <c r="C392" s="10" t="s">
        <v>5879</v>
      </c>
      <c r="D392" s="10" t="s">
        <v>7974</v>
      </c>
      <c r="E392" s="11" t="s">
        <v>5603</v>
      </c>
      <c r="F392" s="12" t="s">
        <v>8471</v>
      </c>
      <c r="G392" s="13" t="s">
        <v>8472</v>
      </c>
      <c r="H392" s="14" t="s">
        <v>5594</v>
      </c>
      <c r="I392" s="16">
        <v>171.15</v>
      </c>
      <c r="J392" s="15" t="s">
        <v>8473</v>
      </c>
      <c r="K392" s="15" t="s">
        <v>5548</v>
      </c>
      <c r="L392" s="16">
        <v>34</v>
      </c>
      <c r="M392" s="16">
        <v>198.6561496</v>
      </c>
      <c r="N392" s="16" t="s">
        <v>5239</v>
      </c>
      <c r="O392" s="16"/>
      <c r="P392" s="15" t="s">
        <v>8474</v>
      </c>
      <c r="Q392" s="15" t="s">
        <v>8475</v>
      </c>
      <c r="R392" s="15" t="s">
        <v>5444</v>
      </c>
      <c r="S392" s="15" t="s">
        <v>8476</v>
      </c>
      <c r="T392" s="15" t="s">
        <v>5244</v>
      </c>
      <c r="U392" s="15" t="s">
        <v>5249</v>
      </c>
      <c r="V392" s="17" t="s">
        <v>8477</v>
      </c>
      <c r="W392" s="8">
        <v>-0.337</v>
      </c>
      <c r="X392" s="8">
        <v>1</v>
      </c>
      <c r="Y392" s="8">
        <v>1</v>
      </c>
      <c r="Z392" s="8">
        <v>3</v>
      </c>
      <c r="AA392" s="9"/>
    </row>
    <row r="393" customHeight="1" spans="1:27">
      <c r="A393" s="8" t="s">
        <v>1253</v>
      </c>
      <c r="B393" s="9" t="s">
        <v>1273</v>
      </c>
      <c r="C393" s="10" t="s">
        <v>5885</v>
      </c>
      <c r="D393" s="10" t="s">
        <v>7974</v>
      </c>
      <c r="E393" s="11" t="s">
        <v>5603</v>
      </c>
      <c r="F393" s="12" t="s">
        <v>5524</v>
      </c>
      <c r="G393" s="13" t="s">
        <v>8478</v>
      </c>
      <c r="H393" s="14" t="s">
        <v>5236</v>
      </c>
      <c r="I393" s="16">
        <v>276.21</v>
      </c>
      <c r="J393" s="15" t="s">
        <v>8479</v>
      </c>
      <c r="K393" s="15" t="s">
        <v>5630</v>
      </c>
      <c r="L393" s="16">
        <v>55</v>
      </c>
      <c r="M393" s="16">
        <v>199.123855</v>
      </c>
      <c r="N393" s="16" t="s">
        <v>5239</v>
      </c>
      <c r="O393" s="16"/>
      <c r="P393" s="15" t="s">
        <v>8480</v>
      </c>
      <c r="Q393" s="15" t="s">
        <v>8481</v>
      </c>
      <c r="R393" s="15" t="s">
        <v>5611</v>
      </c>
      <c r="S393" s="15" t="s">
        <v>8482</v>
      </c>
      <c r="T393" s="15" t="s">
        <v>5244</v>
      </c>
      <c r="U393" s="15" t="s">
        <v>8483</v>
      </c>
      <c r="V393" s="17" t="s">
        <v>8484</v>
      </c>
      <c r="W393" s="8">
        <v>2.916</v>
      </c>
      <c r="X393" s="8">
        <v>1</v>
      </c>
      <c r="Y393" s="8">
        <v>1</v>
      </c>
      <c r="Z393" s="8">
        <v>4</v>
      </c>
      <c r="AA393" s="9"/>
    </row>
    <row r="394" customHeight="1" spans="1:27">
      <c r="A394" s="8" t="s">
        <v>695</v>
      </c>
      <c r="B394" s="9" t="s">
        <v>715</v>
      </c>
      <c r="C394" s="10" t="s">
        <v>5894</v>
      </c>
      <c r="D394" s="10" t="s">
        <v>7974</v>
      </c>
      <c r="E394" s="11" t="s">
        <v>6199</v>
      </c>
      <c r="F394" s="12" t="s">
        <v>5627</v>
      </c>
      <c r="G394" s="13" t="s">
        <v>8485</v>
      </c>
      <c r="H394" s="14" t="s">
        <v>5345</v>
      </c>
      <c r="I394" s="16">
        <v>433.45</v>
      </c>
      <c r="J394" s="15" t="s">
        <v>8486</v>
      </c>
      <c r="K394" s="15" t="s">
        <v>7908</v>
      </c>
      <c r="L394" s="16">
        <v>87</v>
      </c>
      <c r="M394" s="16">
        <v>200.7151921</v>
      </c>
      <c r="N394" s="16">
        <v>1</v>
      </c>
      <c r="O394" s="16">
        <v>2.307071173</v>
      </c>
      <c r="P394" s="15" t="s">
        <v>8487</v>
      </c>
      <c r="Q394" s="15" t="s">
        <v>8488</v>
      </c>
      <c r="R394" s="15" t="s">
        <v>5764</v>
      </c>
      <c r="S394" s="15" t="s">
        <v>8489</v>
      </c>
      <c r="T394" s="15" t="s">
        <v>8490</v>
      </c>
      <c r="U394" s="15" t="s">
        <v>8491</v>
      </c>
      <c r="V394" s="17" t="s">
        <v>8492</v>
      </c>
      <c r="W394" s="8">
        <v>2.77</v>
      </c>
      <c r="X394" s="8">
        <v>0</v>
      </c>
      <c r="Y394" s="8">
        <v>2</v>
      </c>
      <c r="Z394" s="8">
        <v>8</v>
      </c>
      <c r="AA394" s="9"/>
    </row>
    <row r="395" customHeight="1" spans="1:27">
      <c r="A395" s="8" t="s">
        <v>775</v>
      </c>
      <c r="B395" s="9" t="s">
        <v>795</v>
      </c>
      <c r="C395" s="10" t="s">
        <v>5905</v>
      </c>
      <c r="D395" s="10" t="s">
        <v>7974</v>
      </c>
      <c r="E395" s="11" t="s">
        <v>5562</v>
      </c>
      <c r="F395" s="12" t="s">
        <v>5627</v>
      </c>
      <c r="G395" s="13" t="s">
        <v>8493</v>
      </c>
      <c r="H395" s="14" t="s">
        <v>5594</v>
      </c>
      <c r="I395" s="16">
        <v>387.71</v>
      </c>
      <c r="J395" s="15" t="s">
        <v>8494</v>
      </c>
      <c r="K395" s="15" t="s">
        <v>6026</v>
      </c>
      <c r="L395" s="16">
        <v>78</v>
      </c>
      <c r="M395" s="16">
        <v>201.1812953</v>
      </c>
      <c r="N395" s="16" t="s">
        <v>5239</v>
      </c>
      <c r="O395" s="16"/>
      <c r="P395" s="15" t="s">
        <v>8495</v>
      </c>
      <c r="Q395" s="15" t="s">
        <v>8496</v>
      </c>
      <c r="R395" s="15" t="s">
        <v>5901</v>
      </c>
      <c r="S395" s="15" t="s">
        <v>8497</v>
      </c>
      <c r="T395" s="15" t="s">
        <v>5244</v>
      </c>
      <c r="U395" s="15" t="s">
        <v>8498</v>
      </c>
      <c r="V395" s="17" t="s">
        <v>8499</v>
      </c>
      <c r="W395" s="8">
        <v>4.437</v>
      </c>
      <c r="X395" s="8">
        <v>2</v>
      </c>
      <c r="Y395" s="8">
        <v>0</v>
      </c>
      <c r="Z395" s="8">
        <v>6</v>
      </c>
      <c r="AA395" s="9"/>
    </row>
    <row r="396" customHeight="1" spans="1:27">
      <c r="A396" s="8" t="s">
        <v>855</v>
      </c>
      <c r="B396" s="9" t="s">
        <v>875</v>
      </c>
      <c r="C396" s="10" t="s">
        <v>5914</v>
      </c>
      <c r="D396" s="10" t="s">
        <v>7974</v>
      </c>
      <c r="E396" s="11" t="s">
        <v>5603</v>
      </c>
      <c r="F396" s="12" t="s">
        <v>7766</v>
      </c>
      <c r="G396" s="13" t="s">
        <v>8500</v>
      </c>
      <c r="H396" s="14" t="s">
        <v>5618</v>
      </c>
      <c r="I396" s="16">
        <v>284.35</v>
      </c>
      <c r="J396" s="15" t="s">
        <v>8501</v>
      </c>
      <c r="K396" s="15" t="s">
        <v>6508</v>
      </c>
      <c r="L396" s="16">
        <v>57</v>
      </c>
      <c r="M396" s="16">
        <v>200.457183</v>
      </c>
      <c r="N396" s="16" t="s">
        <v>5239</v>
      </c>
      <c r="O396" s="16"/>
      <c r="P396" s="15" t="s">
        <v>8502</v>
      </c>
      <c r="Q396" s="15" t="s">
        <v>8503</v>
      </c>
      <c r="R396" s="15" t="s">
        <v>5569</v>
      </c>
      <c r="S396" s="15" t="s">
        <v>8504</v>
      </c>
      <c r="T396" s="15" t="s">
        <v>5244</v>
      </c>
      <c r="U396" s="15" t="s">
        <v>5249</v>
      </c>
      <c r="V396" s="17" t="s">
        <v>8505</v>
      </c>
      <c r="W396" s="8">
        <v>1.432</v>
      </c>
      <c r="X396" s="8">
        <v>2</v>
      </c>
      <c r="Y396" s="8">
        <v>1</v>
      </c>
      <c r="Z396" s="8">
        <v>6</v>
      </c>
      <c r="AA396" s="9"/>
    </row>
    <row r="397" customHeight="1" spans="1:27">
      <c r="A397" s="8" t="s">
        <v>935</v>
      </c>
      <c r="B397" s="9" t="s">
        <v>955</v>
      </c>
      <c r="C397" s="10" t="s">
        <v>5923</v>
      </c>
      <c r="D397" s="10" t="s">
        <v>7974</v>
      </c>
      <c r="E397" s="11" t="s">
        <v>8443</v>
      </c>
      <c r="F397" s="12" t="s">
        <v>6876</v>
      </c>
      <c r="G397" s="15" t="s">
        <v>5249</v>
      </c>
      <c r="H397" s="14" t="s">
        <v>5618</v>
      </c>
      <c r="I397" s="16">
        <v>316.48</v>
      </c>
      <c r="J397" s="15" t="s">
        <v>8506</v>
      </c>
      <c r="K397" s="15" t="s">
        <v>5640</v>
      </c>
      <c r="L397" s="16">
        <v>22</v>
      </c>
      <c r="M397" s="16">
        <v>69.51466127</v>
      </c>
      <c r="N397" s="16" t="s">
        <v>5239</v>
      </c>
      <c r="O397" s="16"/>
      <c r="P397" s="15" t="s">
        <v>8507</v>
      </c>
      <c r="Q397" s="15" t="s">
        <v>8508</v>
      </c>
      <c r="R397" s="15" t="s">
        <v>5611</v>
      </c>
      <c r="S397" s="15" t="s">
        <v>8509</v>
      </c>
      <c r="T397" s="15" t="s">
        <v>5244</v>
      </c>
      <c r="U397" s="15" t="s">
        <v>5249</v>
      </c>
      <c r="V397" s="17" t="s">
        <v>8510</v>
      </c>
      <c r="W397" s="8">
        <v>3.624</v>
      </c>
      <c r="X397" s="8">
        <v>1</v>
      </c>
      <c r="Y397" s="8">
        <v>1</v>
      </c>
      <c r="Z397" s="8">
        <v>1</v>
      </c>
      <c r="AA397" s="9"/>
    </row>
    <row r="398" customHeight="1" spans="1:27">
      <c r="A398" s="8" t="s">
        <v>1015</v>
      </c>
      <c r="B398" s="9" t="s">
        <v>1035</v>
      </c>
      <c r="C398" s="10" t="s">
        <v>5933</v>
      </c>
      <c r="D398" s="10" t="s">
        <v>7974</v>
      </c>
      <c r="E398" s="11" t="s">
        <v>5995</v>
      </c>
      <c r="F398" s="12" t="s">
        <v>8511</v>
      </c>
      <c r="G398" s="13" t="s">
        <v>8512</v>
      </c>
      <c r="H398" s="14" t="s">
        <v>5594</v>
      </c>
      <c r="I398" s="16">
        <v>253.28</v>
      </c>
      <c r="J398" s="15" t="s">
        <v>8513</v>
      </c>
      <c r="K398" s="15" t="s">
        <v>6026</v>
      </c>
      <c r="L398" s="16">
        <v>51</v>
      </c>
      <c r="M398" s="16">
        <v>201.3581807</v>
      </c>
      <c r="N398" s="16" t="s">
        <v>5239</v>
      </c>
      <c r="O398" s="16"/>
      <c r="P398" s="15" t="s">
        <v>8514</v>
      </c>
      <c r="Q398" s="15" t="s">
        <v>8515</v>
      </c>
      <c r="R398" s="15" t="s">
        <v>5901</v>
      </c>
      <c r="S398" s="15" t="s">
        <v>8516</v>
      </c>
      <c r="T398" s="15" t="s">
        <v>5244</v>
      </c>
      <c r="U398" s="15" t="s">
        <v>5249</v>
      </c>
      <c r="V398" s="17" t="s">
        <v>8517</v>
      </c>
      <c r="W398" s="8">
        <v>0.709</v>
      </c>
      <c r="X398" s="8">
        <v>4</v>
      </c>
      <c r="Y398" s="8">
        <v>2</v>
      </c>
      <c r="Z398" s="8">
        <v>3</v>
      </c>
      <c r="AA398" s="9"/>
    </row>
    <row r="399" customHeight="1" spans="1:27">
      <c r="A399" s="8" t="s">
        <v>1095</v>
      </c>
      <c r="B399" s="9" t="s">
        <v>1115</v>
      </c>
      <c r="C399" s="10" t="s">
        <v>5942</v>
      </c>
      <c r="D399" s="10" t="s">
        <v>7974</v>
      </c>
      <c r="E399" s="11" t="s">
        <v>5474</v>
      </c>
      <c r="F399" s="12" t="s">
        <v>8518</v>
      </c>
      <c r="G399" s="13" t="s">
        <v>8519</v>
      </c>
      <c r="H399" s="14" t="s">
        <v>5594</v>
      </c>
      <c r="I399" s="16">
        <v>267.3</v>
      </c>
      <c r="J399" s="15" t="s">
        <v>8520</v>
      </c>
      <c r="K399" s="15" t="s">
        <v>6026</v>
      </c>
      <c r="L399" s="16">
        <v>53</v>
      </c>
      <c r="M399" s="16">
        <v>198.2790872</v>
      </c>
      <c r="N399" s="16" t="s">
        <v>5239</v>
      </c>
      <c r="O399" s="16"/>
      <c r="P399" s="15" t="s">
        <v>8521</v>
      </c>
      <c r="Q399" s="15" t="s">
        <v>8522</v>
      </c>
      <c r="R399" s="15" t="s">
        <v>5901</v>
      </c>
      <c r="S399" s="15" t="s">
        <v>8523</v>
      </c>
      <c r="T399" s="15" t="s">
        <v>5244</v>
      </c>
      <c r="U399" s="15" t="s">
        <v>8524</v>
      </c>
      <c r="V399" s="17" t="s">
        <v>8525</v>
      </c>
      <c r="W399" s="8">
        <v>0.918</v>
      </c>
      <c r="X399" s="8">
        <v>4</v>
      </c>
      <c r="Y399" s="8">
        <v>2</v>
      </c>
      <c r="Z399" s="8">
        <v>3</v>
      </c>
      <c r="AA399" s="9"/>
    </row>
    <row r="400" customHeight="1" spans="1:27">
      <c r="A400" s="8" t="s">
        <v>1175</v>
      </c>
      <c r="B400" s="9" t="s">
        <v>1195</v>
      </c>
      <c r="C400" s="10" t="s">
        <v>5950</v>
      </c>
      <c r="D400" s="10" t="s">
        <v>7974</v>
      </c>
      <c r="E400" s="12" t="s">
        <v>5249</v>
      </c>
      <c r="F400" s="12" t="s">
        <v>8526</v>
      </c>
      <c r="G400" s="15" t="s">
        <v>5249</v>
      </c>
      <c r="H400" s="9" t="s">
        <v>5594</v>
      </c>
      <c r="I400" s="16">
        <v>407.98</v>
      </c>
      <c r="J400" s="15" t="s">
        <v>8527</v>
      </c>
      <c r="K400" s="15" t="s">
        <v>5250</v>
      </c>
      <c r="L400" s="16">
        <v>82</v>
      </c>
      <c r="M400" s="16">
        <v>200.9902446</v>
      </c>
      <c r="N400" s="16">
        <v>14</v>
      </c>
      <c r="O400" s="16">
        <v>34.31540762</v>
      </c>
      <c r="P400" s="15" t="s">
        <v>8528</v>
      </c>
      <c r="Q400" s="15" t="s">
        <v>8529</v>
      </c>
      <c r="R400" s="15" t="s">
        <v>5250</v>
      </c>
      <c r="S400" s="15" t="s">
        <v>8530</v>
      </c>
      <c r="T400" s="15" t="s">
        <v>8531</v>
      </c>
      <c r="U400" s="15" t="s">
        <v>5249</v>
      </c>
      <c r="V400" s="17" t="s">
        <v>8532</v>
      </c>
      <c r="W400" s="8">
        <v>2.25</v>
      </c>
      <c r="X400" s="8">
        <v>0</v>
      </c>
      <c r="Y400" s="8">
        <v>0</v>
      </c>
      <c r="Z400" s="8">
        <v>4</v>
      </c>
      <c r="AA400" s="9"/>
    </row>
    <row r="401" customHeight="1" spans="1:27">
      <c r="A401" s="8" t="s">
        <v>1255</v>
      </c>
      <c r="B401" s="9" t="s">
        <v>1275</v>
      </c>
      <c r="C401" s="10" t="s">
        <v>5959</v>
      </c>
      <c r="D401" s="10" t="s">
        <v>7974</v>
      </c>
      <c r="E401" s="11" t="s">
        <v>5603</v>
      </c>
      <c r="F401" s="12" t="s">
        <v>7766</v>
      </c>
      <c r="G401" s="13" t="s">
        <v>8533</v>
      </c>
      <c r="H401" s="14" t="s">
        <v>5618</v>
      </c>
      <c r="I401" s="16">
        <v>375.86</v>
      </c>
      <c r="J401" s="15" t="s">
        <v>8534</v>
      </c>
      <c r="K401" s="15" t="s">
        <v>6008</v>
      </c>
      <c r="L401" s="16">
        <v>75</v>
      </c>
      <c r="M401" s="16">
        <v>199.5423828</v>
      </c>
      <c r="N401" s="16" t="s">
        <v>5239</v>
      </c>
      <c r="O401" s="16"/>
      <c r="P401" s="15" t="s">
        <v>8535</v>
      </c>
      <c r="Q401" s="15" t="s">
        <v>8536</v>
      </c>
      <c r="R401" s="15" t="s">
        <v>5569</v>
      </c>
      <c r="S401" s="15" t="s">
        <v>8537</v>
      </c>
      <c r="T401" s="15" t="s">
        <v>5244</v>
      </c>
      <c r="U401" s="15" t="s">
        <v>5249</v>
      </c>
      <c r="V401" s="17" t="s">
        <v>8538</v>
      </c>
      <c r="W401" s="8">
        <v>3.887</v>
      </c>
      <c r="X401" s="8">
        <v>1</v>
      </c>
      <c r="Y401" s="8">
        <v>0</v>
      </c>
      <c r="Z401" s="8">
        <v>6</v>
      </c>
      <c r="AA401" s="9"/>
    </row>
    <row r="402" customHeight="1" spans="1:27">
      <c r="A402" s="8" t="s">
        <v>717</v>
      </c>
      <c r="B402" s="9" t="s">
        <v>737</v>
      </c>
      <c r="C402" s="10" t="s">
        <v>5967</v>
      </c>
      <c r="D402" s="10" t="s">
        <v>7974</v>
      </c>
      <c r="E402" s="11" t="s">
        <v>7143</v>
      </c>
      <c r="F402" s="12" t="s">
        <v>8539</v>
      </c>
      <c r="G402" s="13" t="s">
        <v>8540</v>
      </c>
      <c r="H402" s="14" t="s">
        <v>5345</v>
      </c>
      <c r="I402" s="16">
        <v>222.24</v>
      </c>
      <c r="J402" s="15" t="s">
        <v>8541</v>
      </c>
      <c r="K402" s="15" t="s">
        <v>6764</v>
      </c>
      <c r="L402" s="16">
        <v>44</v>
      </c>
      <c r="M402" s="16">
        <v>197.9841613</v>
      </c>
      <c r="N402" s="16" t="s">
        <v>5239</v>
      </c>
      <c r="O402" s="16"/>
      <c r="P402" s="15" t="s">
        <v>8542</v>
      </c>
      <c r="Q402" s="15" t="s">
        <v>8543</v>
      </c>
      <c r="R402" s="15" t="s">
        <v>5764</v>
      </c>
      <c r="S402" s="15" t="s">
        <v>8544</v>
      </c>
      <c r="T402" s="15" t="s">
        <v>5244</v>
      </c>
      <c r="U402" s="15" t="s">
        <v>8545</v>
      </c>
      <c r="V402" s="17" t="s">
        <v>8546</v>
      </c>
      <c r="W402" s="8">
        <v>2.819</v>
      </c>
      <c r="X402" s="8">
        <v>2</v>
      </c>
      <c r="Y402" s="8">
        <v>0</v>
      </c>
      <c r="Z402" s="8">
        <v>1</v>
      </c>
      <c r="AA402" s="9"/>
    </row>
    <row r="403" customHeight="1" spans="1:27">
      <c r="A403" s="8" t="s">
        <v>797</v>
      </c>
      <c r="B403" s="9" t="s">
        <v>817</v>
      </c>
      <c r="C403" s="10" t="s">
        <v>5976</v>
      </c>
      <c r="D403" s="10" t="s">
        <v>7974</v>
      </c>
      <c r="E403" s="11" t="s">
        <v>5603</v>
      </c>
      <c r="F403" s="12" t="s">
        <v>8547</v>
      </c>
      <c r="G403" s="13" t="s">
        <v>8548</v>
      </c>
      <c r="H403" s="14" t="s">
        <v>5584</v>
      </c>
      <c r="I403" s="16">
        <v>394.43</v>
      </c>
      <c r="J403" s="15" t="s">
        <v>8549</v>
      </c>
      <c r="K403" s="15" t="s">
        <v>6054</v>
      </c>
      <c r="L403" s="16">
        <v>78</v>
      </c>
      <c r="M403" s="16">
        <v>197.7537206</v>
      </c>
      <c r="N403" s="16" t="s">
        <v>5239</v>
      </c>
      <c r="O403" s="16"/>
      <c r="P403" s="15" t="s">
        <v>8550</v>
      </c>
      <c r="Q403" s="15" t="s">
        <v>8551</v>
      </c>
      <c r="R403" s="15" t="s">
        <v>5611</v>
      </c>
      <c r="S403" s="15" t="s">
        <v>8552</v>
      </c>
      <c r="T403" s="15" t="s">
        <v>5244</v>
      </c>
      <c r="U403" s="15" t="s">
        <v>5249</v>
      </c>
      <c r="V403" s="17" t="s">
        <v>8553</v>
      </c>
      <c r="W403" s="8">
        <v>0.422</v>
      </c>
      <c r="X403" s="8">
        <v>2</v>
      </c>
      <c r="Y403" s="8">
        <v>3</v>
      </c>
      <c r="Z403" s="8">
        <v>2</v>
      </c>
      <c r="AA403" s="9"/>
    </row>
    <row r="404" customHeight="1" spans="1:27">
      <c r="A404" s="8" t="s">
        <v>877</v>
      </c>
      <c r="B404" s="9" t="s">
        <v>897</v>
      </c>
      <c r="C404" s="10" t="s">
        <v>5985</v>
      </c>
      <c r="D404" s="10" t="s">
        <v>7974</v>
      </c>
      <c r="E404" s="11" t="s">
        <v>5603</v>
      </c>
      <c r="F404" s="12" t="s">
        <v>8554</v>
      </c>
      <c r="G404" s="13" t="s">
        <v>8555</v>
      </c>
      <c r="H404" s="14" t="s">
        <v>5594</v>
      </c>
      <c r="I404" s="16">
        <v>1056.24</v>
      </c>
      <c r="J404" s="15" t="s">
        <v>8556</v>
      </c>
      <c r="K404" s="15" t="s">
        <v>6026</v>
      </c>
      <c r="L404" s="16">
        <v>19</v>
      </c>
      <c r="M404" s="16">
        <v>17.98833598</v>
      </c>
      <c r="N404" s="16" t="s">
        <v>5239</v>
      </c>
      <c r="O404" s="16"/>
      <c r="P404" s="15" t="s">
        <v>8557</v>
      </c>
      <c r="Q404" s="15" t="s">
        <v>8558</v>
      </c>
      <c r="R404" s="15" t="s">
        <v>5901</v>
      </c>
      <c r="S404" s="15" t="s">
        <v>8559</v>
      </c>
      <c r="T404" s="15" t="s">
        <v>5244</v>
      </c>
      <c r="U404" s="15" t="s">
        <v>5249</v>
      </c>
      <c r="V404" s="17" t="s">
        <v>8560</v>
      </c>
      <c r="W404" s="8">
        <v>-2.265</v>
      </c>
      <c r="X404" s="8">
        <v>8</v>
      </c>
      <c r="Y404" s="8">
        <v>11</v>
      </c>
      <c r="Z404" s="8">
        <v>5</v>
      </c>
      <c r="AA404" s="9"/>
    </row>
    <row r="405" customHeight="1" spans="1:27">
      <c r="A405" s="8" t="s">
        <v>957</v>
      </c>
      <c r="B405" s="9" t="s">
        <v>977</v>
      </c>
      <c r="C405" s="10" t="s">
        <v>5994</v>
      </c>
      <c r="D405" s="10" t="s">
        <v>7974</v>
      </c>
      <c r="E405" s="11" t="s">
        <v>5603</v>
      </c>
      <c r="F405" s="12" t="s">
        <v>5758</v>
      </c>
      <c r="G405" s="13" t="s">
        <v>8561</v>
      </c>
      <c r="H405" s="14" t="s">
        <v>5594</v>
      </c>
      <c r="I405" s="16">
        <v>137.14</v>
      </c>
      <c r="J405" s="15" t="s">
        <v>8562</v>
      </c>
      <c r="K405" s="15" t="s">
        <v>8563</v>
      </c>
      <c r="L405" s="16">
        <v>27</v>
      </c>
      <c r="M405" s="16">
        <v>196.8791016</v>
      </c>
      <c r="N405" s="16">
        <v>27</v>
      </c>
      <c r="O405" s="16">
        <v>196.8791016</v>
      </c>
      <c r="P405" s="15" t="s">
        <v>8564</v>
      </c>
      <c r="Q405" s="15" t="s">
        <v>8565</v>
      </c>
      <c r="R405" s="15" t="s">
        <v>5764</v>
      </c>
      <c r="S405" s="15" t="s">
        <v>8566</v>
      </c>
      <c r="T405" s="15" t="s">
        <v>5244</v>
      </c>
      <c r="U405" s="15" t="s">
        <v>5249</v>
      </c>
      <c r="V405" s="17" t="s">
        <v>8567</v>
      </c>
      <c r="W405" s="8">
        <v>-0.811</v>
      </c>
      <c r="X405" s="8">
        <v>2</v>
      </c>
      <c r="Y405" s="8">
        <v>2</v>
      </c>
      <c r="Z405" s="8">
        <v>1</v>
      </c>
      <c r="AA405" s="9"/>
    </row>
    <row r="406" customHeight="1" spans="1:27">
      <c r="A406" s="8" t="s">
        <v>1037</v>
      </c>
      <c r="B406" s="9" t="s">
        <v>1057</v>
      </c>
      <c r="C406" s="10" t="s">
        <v>6004</v>
      </c>
      <c r="D406" s="10" t="s">
        <v>7974</v>
      </c>
      <c r="E406" s="11" t="s">
        <v>5296</v>
      </c>
      <c r="F406" s="12" t="s">
        <v>8568</v>
      </c>
      <c r="G406" s="13" t="s">
        <v>8569</v>
      </c>
      <c r="H406" s="14" t="s">
        <v>5594</v>
      </c>
      <c r="I406" s="16">
        <v>361.37</v>
      </c>
      <c r="J406" s="15" t="s">
        <v>8570</v>
      </c>
      <c r="K406" s="15" t="s">
        <v>5742</v>
      </c>
      <c r="L406" s="16">
        <v>24</v>
      </c>
      <c r="M406" s="16">
        <v>66.41392479</v>
      </c>
      <c r="N406" s="16">
        <v>11</v>
      </c>
      <c r="O406" s="16">
        <v>30.43971553</v>
      </c>
      <c r="P406" s="15" t="s">
        <v>8571</v>
      </c>
      <c r="Q406" s="15" t="s">
        <v>8572</v>
      </c>
      <c r="R406" s="15" t="s">
        <v>5444</v>
      </c>
      <c r="S406" s="15" t="s">
        <v>8573</v>
      </c>
      <c r="T406" s="15" t="s">
        <v>5274</v>
      </c>
      <c r="U406" s="15" t="s">
        <v>8574</v>
      </c>
      <c r="V406" s="17" t="s">
        <v>8575</v>
      </c>
      <c r="W406" s="8">
        <v>-1.374</v>
      </c>
      <c r="X406" s="8">
        <v>3</v>
      </c>
      <c r="Y406" s="8">
        <v>0</v>
      </c>
      <c r="Z406" s="8">
        <v>2</v>
      </c>
      <c r="AA406" s="9"/>
    </row>
    <row r="407" customHeight="1" spans="1:27">
      <c r="A407" s="8" t="s">
        <v>1117</v>
      </c>
      <c r="B407" s="9" t="s">
        <v>1137</v>
      </c>
      <c r="C407" s="10" t="s">
        <v>6014</v>
      </c>
      <c r="D407" s="10" t="s">
        <v>7974</v>
      </c>
      <c r="E407" s="11" t="s">
        <v>5603</v>
      </c>
      <c r="F407" s="12" t="s">
        <v>8576</v>
      </c>
      <c r="G407" s="13" t="s">
        <v>8577</v>
      </c>
      <c r="H407" s="14" t="s">
        <v>5345</v>
      </c>
      <c r="I407" s="16">
        <v>492.52</v>
      </c>
      <c r="J407" s="15" t="s">
        <v>8578</v>
      </c>
      <c r="K407" s="15" t="s">
        <v>6045</v>
      </c>
      <c r="L407" s="16">
        <v>99</v>
      </c>
      <c r="M407" s="16">
        <v>201.0070657</v>
      </c>
      <c r="N407" s="16" t="s">
        <v>5239</v>
      </c>
      <c r="O407" s="16"/>
      <c r="P407" s="15" t="s">
        <v>8579</v>
      </c>
      <c r="Q407" s="15" t="s">
        <v>8580</v>
      </c>
      <c r="R407" s="15" t="s">
        <v>5611</v>
      </c>
      <c r="S407" s="15" t="s">
        <v>8581</v>
      </c>
      <c r="T407" s="15" t="s">
        <v>6039</v>
      </c>
      <c r="U407" s="15" t="s">
        <v>8582</v>
      </c>
      <c r="V407" s="17" t="s">
        <v>8583</v>
      </c>
      <c r="W407" s="8">
        <v>-0.502</v>
      </c>
      <c r="X407" s="8">
        <v>6</v>
      </c>
      <c r="Y407" s="8">
        <v>1</v>
      </c>
      <c r="Z407" s="8">
        <v>12</v>
      </c>
      <c r="AA407" s="9"/>
    </row>
    <row r="408" customHeight="1" spans="1:27">
      <c r="A408" s="8" t="s">
        <v>1197</v>
      </c>
      <c r="B408" s="9" t="s">
        <v>1217</v>
      </c>
      <c r="C408" s="10" t="s">
        <v>6022</v>
      </c>
      <c r="D408" s="10" t="s">
        <v>7974</v>
      </c>
      <c r="E408" s="11" t="s">
        <v>7916</v>
      </c>
      <c r="F408" s="12" t="s">
        <v>5627</v>
      </c>
      <c r="G408" s="13" t="s">
        <v>8584</v>
      </c>
      <c r="H408" s="14" t="s">
        <v>5606</v>
      </c>
      <c r="I408" s="16">
        <v>172.18</v>
      </c>
      <c r="J408" s="15" t="s">
        <v>8585</v>
      </c>
      <c r="K408" s="15" t="s">
        <v>8586</v>
      </c>
      <c r="L408" s="16">
        <v>34</v>
      </c>
      <c r="M408" s="16">
        <v>197.4677663</v>
      </c>
      <c r="N408" s="16" t="s">
        <v>5239</v>
      </c>
      <c r="O408" s="16"/>
      <c r="P408" s="15" t="s">
        <v>8587</v>
      </c>
      <c r="Q408" s="15" t="s">
        <v>8588</v>
      </c>
      <c r="R408" s="15" t="s">
        <v>5250</v>
      </c>
      <c r="S408" s="15" t="s">
        <v>8589</v>
      </c>
      <c r="T408" s="15" t="s">
        <v>5244</v>
      </c>
      <c r="U408" s="15" t="s">
        <v>8590</v>
      </c>
      <c r="V408" s="17" t="s">
        <v>8591</v>
      </c>
      <c r="W408" s="8">
        <v>2.204</v>
      </c>
      <c r="X408" s="8">
        <v>2</v>
      </c>
      <c r="Y408" s="8">
        <v>0</v>
      </c>
      <c r="Z408" s="8">
        <v>0</v>
      </c>
      <c r="AA408" s="9"/>
    </row>
    <row r="409" customHeight="1" spans="1:27">
      <c r="A409" s="8" t="s">
        <v>1277</v>
      </c>
      <c r="B409" s="9" t="s">
        <v>1297</v>
      </c>
      <c r="C409" s="10" t="s">
        <v>6032</v>
      </c>
      <c r="D409" s="10" t="s">
        <v>7974</v>
      </c>
      <c r="E409" s="11" t="s">
        <v>5296</v>
      </c>
      <c r="F409" s="12" t="s">
        <v>8592</v>
      </c>
      <c r="G409" s="13" t="s">
        <v>8593</v>
      </c>
      <c r="H409" s="14" t="s">
        <v>5507</v>
      </c>
      <c r="I409" s="16">
        <v>165.62</v>
      </c>
      <c r="J409" s="15" t="s">
        <v>8594</v>
      </c>
      <c r="K409" s="15" t="s">
        <v>6500</v>
      </c>
      <c r="L409" s="16">
        <v>33</v>
      </c>
      <c r="M409" s="16">
        <v>199.2512982</v>
      </c>
      <c r="N409" s="16">
        <v>33</v>
      </c>
      <c r="O409" s="16">
        <v>199.2512982</v>
      </c>
      <c r="P409" s="15" t="s">
        <v>8595</v>
      </c>
      <c r="Q409" s="15" t="s">
        <v>8596</v>
      </c>
      <c r="R409" s="15" t="s">
        <v>6500</v>
      </c>
      <c r="S409" s="15" t="s">
        <v>8597</v>
      </c>
      <c r="T409" s="15" t="s">
        <v>5377</v>
      </c>
      <c r="U409" s="15" t="s">
        <v>5249</v>
      </c>
      <c r="V409" s="17" t="s">
        <v>8598</v>
      </c>
      <c r="W409" s="8">
        <v>-0.36</v>
      </c>
      <c r="X409" s="8">
        <v>0</v>
      </c>
      <c r="Y409" s="8">
        <v>2</v>
      </c>
      <c r="Z409" s="8">
        <v>3</v>
      </c>
      <c r="AA409" s="9"/>
    </row>
    <row r="410" customHeight="1" spans="1:27">
      <c r="A410" s="8" t="s">
        <v>719</v>
      </c>
      <c r="B410" s="9" t="s">
        <v>739</v>
      </c>
      <c r="C410" s="10" t="s">
        <v>6042</v>
      </c>
      <c r="D410" s="10" t="s">
        <v>7974</v>
      </c>
      <c r="E410" s="11" t="s">
        <v>5603</v>
      </c>
      <c r="F410" s="12" t="s">
        <v>6098</v>
      </c>
      <c r="G410" s="13" t="s">
        <v>8599</v>
      </c>
      <c r="H410" s="14" t="s">
        <v>5584</v>
      </c>
      <c r="I410" s="16">
        <v>216.19</v>
      </c>
      <c r="J410" s="15" t="s">
        <v>8600</v>
      </c>
      <c r="K410" s="15" t="s">
        <v>5927</v>
      </c>
      <c r="L410" s="16">
        <v>43</v>
      </c>
      <c r="M410" s="16">
        <v>198.8991165</v>
      </c>
      <c r="N410" s="16" t="s">
        <v>5239</v>
      </c>
      <c r="O410" s="16"/>
      <c r="P410" s="15" t="s">
        <v>8601</v>
      </c>
      <c r="Q410" s="15" t="s">
        <v>8602</v>
      </c>
      <c r="R410" s="15" t="s">
        <v>5764</v>
      </c>
      <c r="S410" s="15" t="s">
        <v>8603</v>
      </c>
      <c r="T410" s="15" t="s">
        <v>5244</v>
      </c>
      <c r="U410" s="15" t="s">
        <v>8604</v>
      </c>
      <c r="V410" s="17" t="s">
        <v>8605</v>
      </c>
      <c r="W410" s="8">
        <v>2.187</v>
      </c>
      <c r="X410" s="8">
        <v>4</v>
      </c>
      <c r="Y410" s="8">
        <v>0</v>
      </c>
      <c r="Z410" s="8">
        <v>1</v>
      </c>
      <c r="AA410" s="9"/>
    </row>
    <row r="411" customHeight="1" spans="1:27">
      <c r="A411" s="8" t="s">
        <v>799</v>
      </c>
      <c r="B411" s="9" t="s">
        <v>819</v>
      </c>
      <c r="C411" s="10" t="s">
        <v>6051</v>
      </c>
      <c r="D411" s="10" t="s">
        <v>7974</v>
      </c>
      <c r="E411" s="11" t="s">
        <v>5603</v>
      </c>
      <c r="F411" s="12" t="s">
        <v>8606</v>
      </c>
      <c r="G411" s="13" t="s">
        <v>8607</v>
      </c>
      <c r="H411" s="14" t="s">
        <v>5594</v>
      </c>
      <c r="I411" s="16">
        <v>479.14</v>
      </c>
      <c r="J411" s="15" t="s">
        <v>8608</v>
      </c>
      <c r="K411" s="15" t="s">
        <v>6026</v>
      </c>
      <c r="L411" s="16">
        <v>96</v>
      </c>
      <c r="M411" s="16">
        <v>200.3589765</v>
      </c>
      <c r="N411" s="16" t="s">
        <v>5239</v>
      </c>
      <c r="O411" s="16"/>
      <c r="P411" s="15" t="s">
        <v>8609</v>
      </c>
      <c r="Q411" s="15" t="s">
        <v>8610</v>
      </c>
      <c r="R411" s="15" t="s">
        <v>5901</v>
      </c>
      <c r="S411" s="15" t="s">
        <v>8611</v>
      </c>
      <c r="T411" s="15" t="s">
        <v>8204</v>
      </c>
      <c r="U411" s="15" t="s">
        <v>8612</v>
      </c>
      <c r="V411" s="17" t="s">
        <v>8613</v>
      </c>
      <c r="W411" s="8">
        <v>4.387</v>
      </c>
      <c r="X411" s="8">
        <v>2</v>
      </c>
      <c r="Y411" s="8">
        <v>0</v>
      </c>
      <c r="Z411" s="8">
        <v>6</v>
      </c>
      <c r="AA411" s="9"/>
    </row>
    <row r="412" customHeight="1" spans="1:27">
      <c r="A412" s="8" t="s">
        <v>879</v>
      </c>
      <c r="B412" s="9" t="s">
        <v>899</v>
      </c>
      <c r="C412" s="10" t="s">
        <v>6059</v>
      </c>
      <c r="D412" s="10" t="s">
        <v>7974</v>
      </c>
      <c r="E412" s="11" t="s">
        <v>6875</v>
      </c>
      <c r="F412" s="12" t="s">
        <v>5720</v>
      </c>
      <c r="G412" s="13" t="s">
        <v>8614</v>
      </c>
      <c r="H412" s="14" t="s">
        <v>5594</v>
      </c>
      <c r="I412" s="16">
        <v>270.33</v>
      </c>
      <c r="J412" s="15" t="s">
        <v>8615</v>
      </c>
      <c r="K412" s="15" t="s">
        <v>6026</v>
      </c>
      <c r="L412" s="16">
        <v>54</v>
      </c>
      <c r="M412" s="16">
        <v>199.755854</v>
      </c>
      <c r="N412" s="16" t="s">
        <v>5239</v>
      </c>
      <c r="O412" s="16"/>
      <c r="P412" s="15" t="s">
        <v>8616</v>
      </c>
      <c r="Q412" s="15" t="s">
        <v>8617</v>
      </c>
      <c r="R412" s="15" t="s">
        <v>5901</v>
      </c>
      <c r="S412" s="15" t="s">
        <v>8618</v>
      </c>
      <c r="T412" s="15" t="s">
        <v>5244</v>
      </c>
      <c r="U412" s="15" t="s">
        <v>5249</v>
      </c>
      <c r="V412" s="17" t="s">
        <v>8619</v>
      </c>
      <c r="W412" s="8">
        <v>0.305</v>
      </c>
      <c r="X412" s="8">
        <v>4</v>
      </c>
      <c r="Y412" s="8">
        <v>2</v>
      </c>
      <c r="Z412" s="8">
        <v>3</v>
      </c>
      <c r="AA412" s="9"/>
    </row>
    <row r="413" customHeight="1" spans="1:27">
      <c r="A413" s="8" t="s">
        <v>959</v>
      </c>
      <c r="B413" s="9" t="s">
        <v>979</v>
      </c>
      <c r="C413" s="10" t="s">
        <v>6068</v>
      </c>
      <c r="D413" s="10" t="s">
        <v>7974</v>
      </c>
      <c r="E413" s="11" t="s">
        <v>6199</v>
      </c>
      <c r="F413" s="12" t="s">
        <v>5720</v>
      </c>
      <c r="G413" s="13" t="s">
        <v>8620</v>
      </c>
      <c r="H413" s="14" t="s">
        <v>5594</v>
      </c>
      <c r="I413" s="16">
        <v>233.24</v>
      </c>
      <c r="J413" s="15" t="s">
        <v>8621</v>
      </c>
      <c r="K413" s="15" t="s">
        <v>6026</v>
      </c>
      <c r="L413" s="16">
        <v>47</v>
      </c>
      <c r="M413" s="16">
        <v>201.5091751</v>
      </c>
      <c r="N413" s="16">
        <v>47</v>
      </c>
      <c r="O413" s="16">
        <v>201.5091751</v>
      </c>
      <c r="P413" s="15" t="s">
        <v>8622</v>
      </c>
      <c r="Q413" s="15" t="s">
        <v>8623</v>
      </c>
      <c r="R413" s="15" t="s">
        <v>5901</v>
      </c>
      <c r="S413" s="15" t="s">
        <v>8624</v>
      </c>
      <c r="T413" s="15" t="s">
        <v>5244</v>
      </c>
      <c r="U413" s="15" t="s">
        <v>5249</v>
      </c>
      <c r="V413" s="17" t="s">
        <v>8625</v>
      </c>
      <c r="W413" s="8">
        <v>-0.671</v>
      </c>
      <c r="X413" s="8">
        <v>4</v>
      </c>
      <c r="Y413" s="8">
        <v>0</v>
      </c>
      <c r="Z413" s="8">
        <v>1</v>
      </c>
      <c r="AA413" s="9"/>
    </row>
    <row r="414" customHeight="1" spans="1:27">
      <c r="A414" s="8" t="s">
        <v>1039</v>
      </c>
      <c r="B414" s="9" t="s">
        <v>1059</v>
      </c>
      <c r="C414" s="10" t="s">
        <v>6076</v>
      </c>
      <c r="D414" s="10" t="s">
        <v>7974</v>
      </c>
      <c r="E414" s="11" t="s">
        <v>6005</v>
      </c>
      <c r="F414" s="12" t="s">
        <v>8626</v>
      </c>
      <c r="G414" s="15" t="s">
        <v>5249</v>
      </c>
      <c r="H414" s="14" t="s">
        <v>5584</v>
      </c>
      <c r="I414" s="16">
        <v>261.7</v>
      </c>
      <c r="J414" s="15" t="s">
        <v>8627</v>
      </c>
      <c r="K414" s="15" t="s">
        <v>5908</v>
      </c>
      <c r="L414" s="16">
        <v>52</v>
      </c>
      <c r="M414" s="16">
        <v>198.7008024</v>
      </c>
      <c r="N414" s="16" t="s">
        <v>5239</v>
      </c>
      <c r="O414" s="16"/>
      <c r="P414" s="15" t="s">
        <v>8628</v>
      </c>
      <c r="Q414" s="15" t="s">
        <v>8629</v>
      </c>
      <c r="R414" s="15" t="s">
        <v>5569</v>
      </c>
      <c r="S414" s="15" t="s">
        <v>8630</v>
      </c>
      <c r="T414" s="15" t="s">
        <v>5244</v>
      </c>
      <c r="U414" s="15" t="s">
        <v>5249</v>
      </c>
      <c r="V414" s="17" t="s">
        <v>8631</v>
      </c>
      <c r="W414" s="8">
        <v>4.16</v>
      </c>
      <c r="X414" s="8">
        <v>1</v>
      </c>
      <c r="Y414" s="8">
        <v>1</v>
      </c>
      <c r="Z414" s="8">
        <v>3</v>
      </c>
      <c r="AA414" s="9"/>
    </row>
    <row r="415" customHeight="1" spans="1:27">
      <c r="A415" s="8" t="s">
        <v>1119</v>
      </c>
      <c r="B415" s="9" t="s">
        <v>1139</v>
      </c>
      <c r="C415" s="10" t="s">
        <v>6087</v>
      </c>
      <c r="D415" s="10" t="s">
        <v>7974</v>
      </c>
      <c r="E415" s="11" t="s">
        <v>6679</v>
      </c>
      <c r="F415" s="12" t="s">
        <v>6069</v>
      </c>
      <c r="G415" s="15" t="s">
        <v>5249</v>
      </c>
      <c r="H415" s="14" t="s">
        <v>5584</v>
      </c>
      <c r="I415" s="16">
        <v>255.27</v>
      </c>
      <c r="J415" s="15" t="s">
        <v>8632</v>
      </c>
      <c r="K415" s="15" t="s">
        <v>5908</v>
      </c>
      <c r="L415" s="16">
        <v>51</v>
      </c>
      <c r="M415" s="16">
        <v>199.7884593</v>
      </c>
      <c r="N415" s="16" t="s">
        <v>5239</v>
      </c>
      <c r="O415" s="16"/>
      <c r="P415" s="15" t="s">
        <v>8633</v>
      </c>
      <c r="Q415" s="15" t="s">
        <v>8634</v>
      </c>
      <c r="R415" s="15" t="s">
        <v>5569</v>
      </c>
      <c r="S415" s="15" t="s">
        <v>7323</v>
      </c>
      <c r="T415" s="15" t="s">
        <v>5244</v>
      </c>
      <c r="U415" s="15" t="s">
        <v>8635</v>
      </c>
      <c r="V415" s="17" t="s">
        <v>8636</v>
      </c>
      <c r="W415" s="8">
        <v>3.05</v>
      </c>
      <c r="X415" s="8">
        <v>3</v>
      </c>
      <c r="Y415" s="8">
        <v>0</v>
      </c>
      <c r="Z415" s="8">
        <v>2</v>
      </c>
      <c r="AA415" s="9"/>
    </row>
    <row r="416" customHeight="1" spans="1:27">
      <c r="A416" s="8" t="s">
        <v>1199</v>
      </c>
      <c r="B416" s="9" t="s">
        <v>1219</v>
      </c>
      <c r="C416" s="10" t="s">
        <v>6097</v>
      </c>
      <c r="D416" s="10" t="s">
        <v>7974</v>
      </c>
      <c r="E416" s="11" t="s">
        <v>5995</v>
      </c>
      <c r="F416" s="12" t="s">
        <v>5616</v>
      </c>
      <c r="G416" s="13" t="s">
        <v>8637</v>
      </c>
      <c r="H416" s="14" t="s">
        <v>5594</v>
      </c>
      <c r="I416" s="16">
        <v>179.3</v>
      </c>
      <c r="J416" s="15" t="s">
        <v>8638</v>
      </c>
      <c r="K416" s="15" t="s">
        <v>6026</v>
      </c>
      <c r="L416" s="16">
        <v>33</v>
      </c>
      <c r="M416" s="16">
        <v>184.0490798</v>
      </c>
      <c r="N416" s="16">
        <v>33</v>
      </c>
      <c r="O416" s="16">
        <v>184.0490798</v>
      </c>
      <c r="P416" s="15" t="s">
        <v>8639</v>
      </c>
      <c r="Q416" s="15" t="s">
        <v>8640</v>
      </c>
      <c r="R416" s="15" t="s">
        <v>5901</v>
      </c>
      <c r="S416" s="15" t="s">
        <v>8641</v>
      </c>
      <c r="T416" s="15" t="s">
        <v>5244</v>
      </c>
      <c r="U416" s="15" t="s">
        <v>5249</v>
      </c>
      <c r="V416" s="17" t="s">
        <v>8642</v>
      </c>
      <c r="W416" s="8">
        <v>2.204</v>
      </c>
      <c r="X416" s="8">
        <v>0</v>
      </c>
      <c r="Y416" s="8">
        <v>1</v>
      </c>
      <c r="Z416" s="8">
        <v>1</v>
      </c>
      <c r="AA416" s="9"/>
    </row>
    <row r="417" customHeight="1" spans="1:27">
      <c r="A417" s="8" t="s">
        <v>1279</v>
      </c>
      <c r="B417" s="9" t="s">
        <v>1299</v>
      </c>
      <c r="C417" s="10" t="s">
        <v>6107</v>
      </c>
      <c r="D417" s="10" t="s">
        <v>7974</v>
      </c>
      <c r="E417" s="11" t="s">
        <v>5603</v>
      </c>
      <c r="F417" s="12" t="s">
        <v>8251</v>
      </c>
      <c r="G417" s="13" t="s">
        <v>8643</v>
      </c>
      <c r="H417" s="14" t="s">
        <v>5618</v>
      </c>
      <c r="I417" s="16">
        <v>218.25</v>
      </c>
      <c r="J417" s="15" t="s">
        <v>8644</v>
      </c>
      <c r="K417" s="15" t="s">
        <v>5917</v>
      </c>
      <c r="L417" s="16">
        <v>44</v>
      </c>
      <c r="M417" s="16">
        <v>201.6036655</v>
      </c>
      <c r="N417" s="16" t="s">
        <v>5239</v>
      </c>
      <c r="O417" s="16"/>
      <c r="P417" s="15" t="s">
        <v>8645</v>
      </c>
      <c r="Q417" s="15" t="s">
        <v>8646</v>
      </c>
      <c r="R417" s="15" t="s">
        <v>5520</v>
      </c>
      <c r="S417" s="15" t="s">
        <v>8647</v>
      </c>
      <c r="T417" s="15" t="s">
        <v>5244</v>
      </c>
      <c r="U417" s="15" t="s">
        <v>8648</v>
      </c>
      <c r="V417" s="17" t="s">
        <v>8649</v>
      </c>
      <c r="W417" s="8">
        <v>0.931</v>
      </c>
      <c r="X417" s="8">
        <v>2</v>
      </c>
      <c r="Y417" s="8">
        <v>2</v>
      </c>
      <c r="Z417" s="8">
        <v>2</v>
      </c>
      <c r="AA417" s="9"/>
    </row>
    <row r="418" customHeight="1" spans="1:27">
      <c r="A418" s="8" t="s">
        <v>721</v>
      </c>
      <c r="B418" s="9" t="s">
        <v>741</v>
      </c>
      <c r="C418" s="10" t="s">
        <v>6115</v>
      </c>
      <c r="D418" s="10" t="s">
        <v>7974</v>
      </c>
      <c r="E418" s="11" t="s">
        <v>5305</v>
      </c>
      <c r="F418" s="12" t="s">
        <v>5235</v>
      </c>
      <c r="G418" s="15" t="s">
        <v>5249</v>
      </c>
      <c r="H418" s="14" t="s">
        <v>5618</v>
      </c>
      <c r="I418" s="16">
        <v>246.3</v>
      </c>
      <c r="J418" s="15" t="s">
        <v>8650</v>
      </c>
      <c r="K418" s="15" t="s">
        <v>6202</v>
      </c>
      <c r="L418" s="16">
        <v>49</v>
      </c>
      <c r="M418" s="16">
        <v>198.9443768</v>
      </c>
      <c r="N418" s="16">
        <v>5</v>
      </c>
      <c r="O418" s="16">
        <v>20.30044661</v>
      </c>
      <c r="P418" s="15" t="s">
        <v>8651</v>
      </c>
      <c r="Q418" s="15" t="s">
        <v>8652</v>
      </c>
      <c r="R418" s="15" t="s">
        <v>5569</v>
      </c>
      <c r="S418" s="15" t="s">
        <v>8653</v>
      </c>
      <c r="T418" s="15" t="s">
        <v>5244</v>
      </c>
      <c r="U418" s="15" t="s">
        <v>8654</v>
      </c>
      <c r="V418" s="17" t="s">
        <v>8655</v>
      </c>
      <c r="W418" s="8">
        <v>1.443</v>
      </c>
      <c r="X418" s="8">
        <v>2</v>
      </c>
      <c r="Y418" s="8">
        <v>1</v>
      </c>
      <c r="Z418" s="8">
        <v>3</v>
      </c>
      <c r="AA418" s="9"/>
    </row>
    <row r="419" customHeight="1" spans="1:27">
      <c r="A419" s="8" t="s">
        <v>801</v>
      </c>
      <c r="B419" s="9" t="s">
        <v>821</v>
      </c>
      <c r="C419" s="10" t="s">
        <v>6123</v>
      </c>
      <c r="D419" s="10" t="s">
        <v>7974</v>
      </c>
      <c r="E419" s="11" t="s">
        <v>7471</v>
      </c>
      <c r="F419" s="12" t="s">
        <v>8656</v>
      </c>
      <c r="G419" s="15" t="s">
        <v>5249</v>
      </c>
      <c r="H419" s="14" t="s">
        <v>5345</v>
      </c>
      <c r="I419" s="16">
        <v>211.17</v>
      </c>
      <c r="J419" s="15" t="s">
        <v>8657</v>
      </c>
      <c r="K419" s="15" t="s">
        <v>6276</v>
      </c>
      <c r="L419" s="16">
        <v>42</v>
      </c>
      <c r="M419" s="16">
        <v>198.8918881</v>
      </c>
      <c r="N419" s="16">
        <v>17</v>
      </c>
      <c r="O419" s="16">
        <v>80.50385945</v>
      </c>
      <c r="P419" s="15" t="s">
        <v>8658</v>
      </c>
      <c r="Q419" s="15" t="s">
        <v>8659</v>
      </c>
      <c r="R419" s="15" t="s">
        <v>5520</v>
      </c>
      <c r="S419" s="15" t="s">
        <v>8660</v>
      </c>
      <c r="T419" s="15" t="s">
        <v>5244</v>
      </c>
      <c r="U419" s="15" t="s">
        <v>8661</v>
      </c>
      <c r="V419" s="17" t="s">
        <v>8662</v>
      </c>
      <c r="W419" s="8">
        <v>1.758</v>
      </c>
      <c r="X419" s="8">
        <v>3</v>
      </c>
      <c r="Y419" s="8">
        <v>1</v>
      </c>
      <c r="Z419" s="8">
        <v>5</v>
      </c>
      <c r="AA419" s="9"/>
    </row>
    <row r="420" customHeight="1" spans="1:27">
      <c r="A420" s="8" t="s">
        <v>881</v>
      </c>
      <c r="B420" s="9" t="s">
        <v>901</v>
      </c>
      <c r="C420" s="10" t="s">
        <v>6131</v>
      </c>
      <c r="D420" s="10" t="s">
        <v>7974</v>
      </c>
      <c r="E420" s="11" t="s">
        <v>5603</v>
      </c>
      <c r="F420" s="12" t="s">
        <v>7766</v>
      </c>
      <c r="G420" s="13" t="s">
        <v>5844</v>
      </c>
      <c r="H420" s="14" t="s">
        <v>5606</v>
      </c>
      <c r="I420" s="16">
        <v>563.64</v>
      </c>
      <c r="J420" s="15" t="s">
        <v>8663</v>
      </c>
      <c r="K420" s="15" t="s">
        <v>5846</v>
      </c>
      <c r="L420" s="16">
        <v>100</v>
      </c>
      <c r="M420" s="16">
        <v>177.4182102</v>
      </c>
      <c r="N420" s="16" t="s">
        <v>5239</v>
      </c>
      <c r="O420" s="16"/>
      <c r="P420" s="15" t="s">
        <v>8664</v>
      </c>
      <c r="Q420" s="15" t="s">
        <v>8665</v>
      </c>
      <c r="R420" s="15" t="s">
        <v>5611</v>
      </c>
      <c r="S420" s="15" t="s">
        <v>5849</v>
      </c>
      <c r="T420" s="15" t="s">
        <v>6436</v>
      </c>
      <c r="U420" s="15" t="s">
        <v>8666</v>
      </c>
      <c r="V420" s="17" t="s">
        <v>5851</v>
      </c>
      <c r="W420" s="8">
        <v>1.966</v>
      </c>
      <c r="X420" s="8">
        <v>4</v>
      </c>
      <c r="Y420" s="8">
        <v>0</v>
      </c>
      <c r="Z420" s="8">
        <v>13</v>
      </c>
      <c r="AA420" s="9"/>
    </row>
    <row r="421" customHeight="1" spans="1:27">
      <c r="A421" s="8" t="s">
        <v>961</v>
      </c>
      <c r="B421" s="9" t="s">
        <v>981</v>
      </c>
      <c r="C421" s="10" t="s">
        <v>6141</v>
      </c>
      <c r="D421" s="10" t="s">
        <v>7974</v>
      </c>
      <c r="E421" s="11" t="s">
        <v>5249</v>
      </c>
      <c r="F421" s="12" t="s">
        <v>8667</v>
      </c>
      <c r="G421" s="15" t="s">
        <v>5249</v>
      </c>
      <c r="H421" s="14" t="s">
        <v>8668</v>
      </c>
      <c r="I421" s="16">
        <v>195.21</v>
      </c>
      <c r="J421" s="15" t="s">
        <v>8669</v>
      </c>
      <c r="K421" s="15" t="s">
        <v>5250</v>
      </c>
      <c r="L421" s="16">
        <v>39</v>
      </c>
      <c r="M421" s="16">
        <v>199.7848471</v>
      </c>
      <c r="N421" s="16">
        <v>39</v>
      </c>
      <c r="O421" s="16">
        <v>199.7848471</v>
      </c>
      <c r="P421" s="15" t="s">
        <v>8670</v>
      </c>
      <c r="Q421" s="15" t="s">
        <v>8671</v>
      </c>
      <c r="R421" s="15" t="s">
        <v>5250</v>
      </c>
      <c r="S421" s="15" t="s">
        <v>8672</v>
      </c>
      <c r="T421" s="15" t="s">
        <v>5244</v>
      </c>
      <c r="U421" s="15" t="s">
        <v>5249</v>
      </c>
      <c r="V421" s="17" t="s">
        <v>8673</v>
      </c>
      <c r="W421" s="8">
        <v>-2.798</v>
      </c>
      <c r="X421" s="8">
        <v>0</v>
      </c>
      <c r="Y421" s="8">
        <v>6</v>
      </c>
      <c r="Z421" s="8">
        <v>6</v>
      </c>
      <c r="AA421" s="9"/>
    </row>
    <row r="422" customHeight="1" spans="1:27">
      <c r="A422" s="8" t="s">
        <v>1041</v>
      </c>
      <c r="B422" s="9" t="s">
        <v>1061</v>
      </c>
      <c r="C422" s="10" t="s">
        <v>6149</v>
      </c>
      <c r="D422" s="10" t="s">
        <v>7974</v>
      </c>
      <c r="E422" s="11" t="s">
        <v>5296</v>
      </c>
      <c r="F422" s="12" t="s">
        <v>5627</v>
      </c>
      <c r="G422" s="13" t="s">
        <v>8674</v>
      </c>
      <c r="H422" s="14" t="s">
        <v>5618</v>
      </c>
      <c r="I422" s="16">
        <v>448.39</v>
      </c>
      <c r="J422" s="15" t="s">
        <v>8675</v>
      </c>
      <c r="K422" s="15" t="s">
        <v>5864</v>
      </c>
      <c r="L422" s="16">
        <v>90</v>
      </c>
      <c r="M422" s="16">
        <v>200.7181248</v>
      </c>
      <c r="N422" s="16" t="s">
        <v>5239</v>
      </c>
      <c r="O422" s="16"/>
      <c r="P422" s="15" t="s">
        <v>8676</v>
      </c>
      <c r="Q422" s="15" t="s">
        <v>8677</v>
      </c>
      <c r="R422" s="15" t="s">
        <v>5569</v>
      </c>
      <c r="S422" s="15" t="s">
        <v>8678</v>
      </c>
      <c r="T422" s="15" t="s">
        <v>5244</v>
      </c>
      <c r="U422" s="15" t="s">
        <v>8679</v>
      </c>
      <c r="V422" s="17" t="s">
        <v>8680</v>
      </c>
      <c r="W422" s="8">
        <v>4.998</v>
      </c>
      <c r="X422" s="8">
        <v>2</v>
      </c>
      <c r="Y422" s="8">
        <v>1</v>
      </c>
      <c r="Z422" s="8">
        <v>7</v>
      </c>
      <c r="AA422" s="9"/>
    </row>
    <row r="423" customHeight="1" spans="1:27">
      <c r="A423" s="8" t="s">
        <v>1121</v>
      </c>
      <c r="B423" s="9" t="s">
        <v>1141</v>
      </c>
      <c r="C423" s="10" t="s">
        <v>6156</v>
      </c>
      <c r="D423" s="10" t="s">
        <v>7974</v>
      </c>
      <c r="E423" s="11" t="s">
        <v>5995</v>
      </c>
      <c r="F423" s="12" t="s">
        <v>6876</v>
      </c>
      <c r="G423" s="13" t="s">
        <v>8681</v>
      </c>
      <c r="H423" s="14" t="s">
        <v>5618</v>
      </c>
      <c r="I423" s="16">
        <v>398.29</v>
      </c>
      <c r="J423" s="15" t="s">
        <v>8682</v>
      </c>
      <c r="K423" s="15" t="s">
        <v>6508</v>
      </c>
      <c r="L423" s="16">
        <v>79</v>
      </c>
      <c r="M423" s="16">
        <v>198.3479374</v>
      </c>
      <c r="N423" s="16">
        <v>67</v>
      </c>
      <c r="O423" s="16">
        <v>168.2191368</v>
      </c>
      <c r="P423" s="15" t="s">
        <v>8683</v>
      </c>
      <c r="Q423" s="15" t="s">
        <v>8684</v>
      </c>
      <c r="R423" s="15" t="s">
        <v>5569</v>
      </c>
      <c r="S423" s="15" t="s">
        <v>8685</v>
      </c>
      <c r="T423" s="15" t="s">
        <v>8686</v>
      </c>
      <c r="U423" s="15" t="s">
        <v>5249</v>
      </c>
      <c r="V423" s="17" t="s">
        <v>8687</v>
      </c>
      <c r="W423" s="8">
        <v>-2.949</v>
      </c>
      <c r="X423" s="8">
        <v>3</v>
      </c>
      <c r="Y423" s="8">
        <v>1</v>
      </c>
      <c r="Z423" s="8">
        <v>5</v>
      </c>
      <c r="AA423" s="9"/>
    </row>
    <row r="424" customHeight="1" spans="1:27">
      <c r="A424" s="8" t="s">
        <v>1201</v>
      </c>
      <c r="B424" s="9" t="s">
        <v>1221</v>
      </c>
      <c r="C424" s="10" t="s">
        <v>6165</v>
      </c>
      <c r="D424" s="10" t="s">
        <v>7974</v>
      </c>
      <c r="E424" s="11" t="s">
        <v>5603</v>
      </c>
      <c r="F424" s="12" t="s">
        <v>5524</v>
      </c>
      <c r="G424" s="13" t="s">
        <v>8688</v>
      </c>
      <c r="H424" s="14" t="s">
        <v>5345</v>
      </c>
      <c r="I424" s="16">
        <v>681.77</v>
      </c>
      <c r="J424" s="15" t="s">
        <v>8689</v>
      </c>
      <c r="K424" s="15" t="s">
        <v>8690</v>
      </c>
      <c r="L424" s="16">
        <v>23</v>
      </c>
      <c r="M424" s="16">
        <v>33.73571732</v>
      </c>
      <c r="N424" s="16" t="s">
        <v>5239</v>
      </c>
      <c r="O424" s="16"/>
      <c r="P424" s="15" t="s">
        <v>8691</v>
      </c>
      <c r="Q424" s="15" t="s">
        <v>8692</v>
      </c>
      <c r="R424" s="15" t="s">
        <v>5520</v>
      </c>
      <c r="S424" s="15" t="s">
        <v>8693</v>
      </c>
      <c r="T424" s="15" t="s">
        <v>5377</v>
      </c>
      <c r="U424" s="15" t="s">
        <v>5249</v>
      </c>
      <c r="V424" s="17" t="s">
        <v>8694</v>
      </c>
      <c r="W424" s="8">
        <v>7.62</v>
      </c>
      <c r="X424" s="8">
        <v>3</v>
      </c>
      <c r="Y424" s="8">
        <v>0</v>
      </c>
      <c r="Z424" s="8">
        <v>11</v>
      </c>
      <c r="AA424" s="9"/>
    </row>
    <row r="425" customHeight="1" spans="1:27">
      <c r="A425" s="8" t="s">
        <v>1281</v>
      </c>
      <c r="B425" s="9" t="s">
        <v>1301</v>
      </c>
      <c r="C425" s="10" t="s">
        <v>6174</v>
      </c>
      <c r="D425" s="10" t="s">
        <v>7974</v>
      </c>
      <c r="E425" s="11" t="s">
        <v>8695</v>
      </c>
      <c r="F425" s="12" t="s">
        <v>8696</v>
      </c>
      <c r="G425" s="15" t="s">
        <v>5249</v>
      </c>
      <c r="H425" s="14" t="s">
        <v>5250</v>
      </c>
      <c r="I425" s="16">
        <v>171.59</v>
      </c>
      <c r="J425" s="15" t="s">
        <v>8697</v>
      </c>
      <c r="K425" s="15" t="s">
        <v>5548</v>
      </c>
      <c r="L425" s="16">
        <v>8</v>
      </c>
      <c r="M425" s="16">
        <v>46.62276356</v>
      </c>
      <c r="N425" s="16">
        <v>4</v>
      </c>
      <c r="O425" s="16">
        <v>23.31138178</v>
      </c>
      <c r="P425" s="15" t="s">
        <v>8698</v>
      </c>
      <c r="Q425" s="15" t="s">
        <v>8699</v>
      </c>
      <c r="R425" s="15" t="s">
        <v>5444</v>
      </c>
      <c r="S425" s="15" t="s">
        <v>8700</v>
      </c>
      <c r="T425" s="15" t="s">
        <v>5377</v>
      </c>
      <c r="U425" s="15" t="s">
        <v>5249</v>
      </c>
      <c r="V425" s="17" t="s">
        <v>8701</v>
      </c>
      <c r="W425" s="8">
        <v>-0.06</v>
      </c>
      <c r="X425" s="8">
        <v>3</v>
      </c>
      <c r="Y425" s="8">
        <v>2</v>
      </c>
      <c r="Z425" s="8">
        <v>0</v>
      </c>
      <c r="AA425" s="9"/>
    </row>
    <row r="426" customHeight="1" spans="1:27">
      <c r="A426" s="8" t="s">
        <v>723</v>
      </c>
      <c r="B426" s="9" t="s">
        <v>743</v>
      </c>
      <c r="C426" s="10" t="s">
        <v>6182</v>
      </c>
      <c r="D426" s="10" t="s">
        <v>7974</v>
      </c>
      <c r="E426" s="11" t="s">
        <v>5603</v>
      </c>
      <c r="F426" s="12" t="s">
        <v>8702</v>
      </c>
      <c r="G426" s="13" t="s">
        <v>8703</v>
      </c>
      <c r="H426" s="14" t="s">
        <v>5584</v>
      </c>
      <c r="I426" s="16">
        <v>521.43</v>
      </c>
      <c r="J426" s="15" t="s">
        <v>8704</v>
      </c>
      <c r="K426" s="15" t="s">
        <v>6054</v>
      </c>
      <c r="L426" s="16">
        <v>6</v>
      </c>
      <c r="M426" s="16">
        <v>11.50681779</v>
      </c>
      <c r="N426" s="16" t="s">
        <v>5239</v>
      </c>
      <c r="O426" s="16"/>
      <c r="P426" s="15" t="s">
        <v>8705</v>
      </c>
      <c r="Q426" s="15" t="s">
        <v>8706</v>
      </c>
      <c r="R426" s="15" t="s">
        <v>5611</v>
      </c>
      <c r="S426" s="15" t="s">
        <v>8707</v>
      </c>
      <c r="T426" s="15" t="s">
        <v>8708</v>
      </c>
      <c r="U426" s="15" t="s">
        <v>8709</v>
      </c>
      <c r="V426" s="17" t="s">
        <v>8710</v>
      </c>
      <c r="W426" s="8">
        <v>4.616</v>
      </c>
      <c r="X426" s="8">
        <v>5</v>
      </c>
      <c r="Y426" s="8">
        <v>1</v>
      </c>
      <c r="Z426" s="8">
        <v>5</v>
      </c>
      <c r="AA426" s="9"/>
    </row>
    <row r="427" customHeight="1" spans="1:27">
      <c r="A427" s="8" t="s">
        <v>803</v>
      </c>
      <c r="B427" s="9" t="s">
        <v>823</v>
      </c>
      <c r="C427" s="10" t="s">
        <v>6191</v>
      </c>
      <c r="D427" s="10" t="s">
        <v>7974</v>
      </c>
      <c r="E427" s="11" t="s">
        <v>5603</v>
      </c>
      <c r="F427" s="12" t="s">
        <v>5739</v>
      </c>
      <c r="G427" s="13" t="s">
        <v>8711</v>
      </c>
      <c r="H427" s="14" t="s">
        <v>5606</v>
      </c>
      <c r="I427" s="16">
        <v>170.23</v>
      </c>
      <c r="J427" s="15" t="s">
        <v>8712</v>
      </c>
      <c r="K427" s="15" t="s">
        <v>5250</v>
      </c>
      <c r="L427" s="16">
        <v>34</v>
      </c>
      <c r="M427" s="16">
        <v>199.7297774</v>
      </c>
      <c r="N427" s="16" t="s">
        <v>5239</v>
      </c>
      <c r="O427" s="16"/>
      <c r="P427" s="15" t="s">
        <v>8713</v>
      </c>
      <c r="Q427" s="15" t="s">
        <v>8714</v>
      </c>
      <c r="R427" s="15" t="s">
        <v>5250</v>
      </c>
      <c r="S427" s="15" t="s">
        <v>8715</v>
      </c>
      <c r="T427" s="15" t="s">
        <v>5244</v>
      </c>
      <c r="U427" s="15" t="s">
        <v>8716</v>
      </c>
      <c r="V427" s="17" t="s">
        <v>8717</v>
      </c>
      <c r="W427" s="8">
        <v>1.575</v>
      </c>
      <c r="X427" s="8">
        <v>1</v>
      </c>
      <c r="Y427" s="8">
        <v>2</v>
      </c>
      <c r="Z427" s="8">
        <v>2</v>
      </c>
      <c r="AA427" s="9"/>
    </row>
    <row r="428" customHeight="1" spans="1:27">
      <c r="A428" s="8" t="s">
        <v>883</v>
      </c>
      <c r="B428" s="9" t="s">
        <v>903</v>
      </c>
      <c r="C428" s="10" t="s">
        <v>6198</v>
      </c>
      <c r="D428" s="10" t="s">
        <v>7974</v>
      </c>
      <c r="E428" s="11" t="s">
        <v>5808</v>
      </c>
      <c r="F428" s="12" t="s">
        <v>5627</v>
      </c>
      <c r="G428" s="13" t="s">
        <v>8718</v>
      </c>
      <c r="H428" s="14" t="s">
        <v>5250</v>
      </c>
      <c r="I428" s="16">
        <v>305.41</v>
      </c>
      <c r="J428" s="15" t="s">
        <v>8719</v>
      </c>
      <c r="K428" s="15" t="s">
        <v>5250</v>
      </c>
      <c r="L428" s="16">
        <v>61</v>
      </c>
      <c r="M428" s="16">
        <v>199.7315085</v>
      </c>
      <c r="N428" s="16" t="s">
        <v>5239</v>
      </c>
      <c r="O428" s="16"/>
      <c r="P428" s="15" t="s">
        <v>8720</v>
      </c>
      <c r="Q428" s="15" t="s">
        <v>8721</v>
      </c>
      <c r="R428" s="15" t="s">
        <v>5250</v>
      </c>
      <c r="S428" s="15" t="s">
        <v>8722</v>
      </c>
      <c r="T428" s="15">
        <v>0</v>
      </c>
      <c r="U428" s="15" t="s">
        <v>8723</v>
      </c>
      <c r="V428" s="17" t="s">
        <v>8724</v>
      </c>
      <c r="W428" s="8">
        <v>3.91</v>
      </c>
      <c r="X428" s="8">
        <v>2</v>
      </c>
      <c r="Y428" s="8">
        <v>2</v>
      </c>
      <c r="Z428" s="8">
        <v>9</v>
      </c>
      <c r="AA428" s="9"/>
    </row>
    <row r="429" customHeight="1" spans="1:27">
      <c r="A429" s="8" t="s">
        <v>963</v>
      </c>
      <c r="B429" s="9" t="s">
        <v>983</v>
      </c>
      <c r="C429" s="10" t="s">
        <v>6208</v>
      </c>
      <c r="D429" s="10" t="s">
        <v>7974</v>
      </c>
      <c r="E429" s="11" t="s">
        <v>5296</v>
      </c>
      <c r="F429" s="12" t="s">
        <v>5977</v>
      </c>
      <c r="G429" s="13" t="s">
        <v>8725</v>
      </c>
      <c r="H429" s="14" t="s">
        <v>5584</v>
      </c>
      <c r="I429" s="16">
        <v>500.57</v>
      </c>
      <c r="J429" s="15" t="s">
        <v>8726</v>
      </c>
      <c r="K429" s="15" t="s">
        <v>6054</v>
      </c>
      <c r="L429" s="16">
        <v>100</v>
      </c>
      <c r="M429" s="16">
        <v>199.7722596</v>
      </c>
      <c r="N429" s="16" t="s">
        <v>5239</v>
      </c>
      <c r="O429" s="16"/>
      <c r="P429" s="15" t="s">
        <v>8727</v>
      </c>
      <c r="Q429" s="15" t="s">
        <v>8728</v>
      </c>
      <c r="R429" s="15" t="s">
        <v>5611</v>
      </c>
      <c r="S429" s="15" t="s">
        <v>8729</v>
      </c>
      <c r="T429" s="15" t="s">
        <v>5244</v>
      </c>
      <c r="U429" s="15" t="s">
        <v>8730</v>
      </c>
      <c r="V429" s="17" t="s">
        <v>8731</v>
      </c>
      <c r="W429" s="8">
        <v>4.086</v>
      </c>
      <c r="X429" s="8">
        <v>4</v>
      </c>
      <c r="Y429" s="8">
        <v>1</v>
      </c>
      <c r="Z429" s="8">
        <v>6</v>
      </c>
      <c r="AA429" s="9"/>
    </row>
    <row r="430" customHeight="1" spans="1:27">
      <c r="A430" s="8" t="s">
        <v>1043</v>
      </c>
      <c r="B430" s="9" t="s">
        <v>1063</v>
      </c>
      <c r="C430" s="10" t="s">
        <v>6217</v>
      </c>
      <c r="D430" s="10" t="s">
        <v>7974</v>
      </c>
      <c r="E430" s="11" t="s">
        <v>6005</v>
      </c>
      <c r="F430" s="12" t="s">
        <v>8732</v>
      </c>
      <c r="G430" s="15" t="s">
        <v>5249</v>
      </c>
      <c r="H430" s="14" t="s">
        <v>5345</v>
      </c>
      <c r="I430" s="16">
        <v>455.54</v>
      </c>
      <c r="J430" s="15" t="s">
        <v>8733</v>
      </c>
      <c r="K430" s="15" t="s">
        <v>6091</v>
      </c>
      <c r="L430" s="16">
        <v>91</v>
      </c>
      <c r="M430" s="16">
        <v>199.7629187</v>
      </c>
      <c r="N430" s="16" t="s">
        <v>5239</v>
      </c>
      <c r="O430" s="16"/>
      <c r="P430" s="15" t="s">
        <v>8734</v>
      </c>
      <c r="Q430" s="15" t="s">
        <v>8735</v>
      </c>
      <c r="R430" s="15" t="s">
        <v>5520</v>
      </c>
      <c r="S430" s="15" t="s">
        <v>8736</v>
      </c>
      <c r="T430" s="15" t="s">
        <v>5244</v>
      </c>
      <c r="U430" s="15" t="s">
        <v>8737</v>
      </c>
      <c r="V430" s="17" t="s">
        <v>8738</v>
      </c>
      <c r="W430" s="8">
        <v>3.824</v>
      </c>
      <c r="X430" s="8">
        <v>6</v>
      </c>
      <c r="Y430" s="8">
        <v>1</v>
      </c>
      <c r="Z430" s="8">
        <v>11</v>
      </c>
      <c r="AA430" s="9"/>
    </row>
    <row r="431" customHeight="1" spans="1:27">
      <c r="A431" s="8" t="s">
        <v>1123</v>
      </c>
      <c r="B431" s="9" t="s">
        <v>1143</v>
      </c>
      <c r="C431" s="10" t="s">
        <v>6226</v>
      </c>
      <c r="D431" s="10" t="s">
        <v>7974</v>
      </c>
      <c r="E431" s="11" t="s">
        <v>5234</v>
      </c>
      <c r="F431" s="12" t="s">
        <v>5235</v>
      </c>
      <c r="G431" s="13" t="s">
        <v>8739</v>
      </c>
      <c r="H431" s="14" t="s">
        <v>5380</v>
      </c>
      <c r="I431" s="16">
        <v>447.88</v>
      </c>
      <c r="J431" s="15" t="s">
        <v>8740</v>
      </c>
      <c r="K431" s="15" t="s">
        <v>8741</v>
      </c>
      <c r="L431" s="16">
        <v>89</v>
      </c>
      <c r="M431" s="16">
        <v>198.7139412</v>
      </c>
      <c r="N431" s="16" t="s">
        <v>5239</v>
      </c>
      <c r="O431" s="16"/>
      <c r="P431" s="15" t="s">
        <v>8742</v>
      </c>
      <c r="Q431" s="15" t="s">
        <v>8743</v>
      </c>
      <c r="R431" s="15" t="s">
        <v>5901</v>
      </c>
      <c r="S431" s="15" t="s">
        <v>8744</v>
      </c>
      <c r="T431" s="15" t="s">
        <v>5244</v>
      </c>
      <c r="U431" s="15" t="s">
        <v>5249</v>
      </c>
      <c r="V431" s="17" t="s">
        <v>8745</v>
      </c>
      <c r="W431" s="8">
        <v>4.665</v>
      </c>
      <c r="X431" s="8">
        <v>3</v>
      </c>
      <c r="Y431" s="8">
        <v>1</v>
      </c>
      <c r="Z431" s="8">
        <v>7</v>
      </c>
      <c r="AA431" s="9"/>
    </row>
    <row r="432" customHeight="1" spans="1:27">
      <c r="A432" s="8" t="s">
        <v>1203</v>
      </c>
      <c r="B432" s="9" t="s">
        <v>1223</v>
      </c>
      <c r="C432" s="10" t="s">
        <v>6234</v>
      </c>
      <c r="D432" s="10" t="s">
        <v>7974</v>
      </c>
      <c r="E432" s="11" t="s">
        <v>5234</v>
      </c>
      <c r="F432" s="12" t="s">
        <v>5235</v>
      </c>
      <c r="G432" s="13" t="s">
        <v>8746</v>
      </c>
      <c r="H432" s="14" t="s">
        <v>5584</v>
      </c>
      <c r="I432" s="16">
        <v>513.67</v>
      </c>
      <c r="J432" s="15" t="s">
        <v>8747</v>
      </c>
      <c r="K432" s="15" t="s">
        <v>8748</v>
      </c>
      <c r="L432" s="16">
        <v>100</v>
      </c>
      <c r="M432" s="16">
        <v>194.6775167</v>
      </c>
      <c r="N432" s="16" t="s">
        <v>5239</v>
      </c>
      <c r="O432" s="16"/>
      <c r="P432" s="15" t="s">
        <v>8749</v>
      </c>
      <c r="Q432" s="15" t="s">
        <v>8750</v>
      </c>
      <c r="R432" s="15" t="s">
        <v>5901</v>
      </c>
      <c r="S432" s="15" t="s">
        <v>8751</v>
      </c>
      <c r="T432" s="15" t="s">
        <v>5244</v>
      </c>
      <c r="U432" s="15" t="s">
        <v>8752</v>
      </c>
      <c r="V432" s="17" t="s">
        <v>8753</v>
      </c>
      <c r="W432" s="8">
        <v>3.921</v>
      </c>
      <c r="X432" s="8">
        <v>3</v>
      </c>
      <c r="Y432" s="8">
        <v>1</v>
      </c>
      <c r="Z432" s="8">
        <v>8</v>
      </c>
      <c r="AA432" s="9"/>
    </row>
    <row r="433" customHeight="1" spans="1:27">
      <c r="A433" s="8" t="s">
        <v>1283</v>
      </c>
      <c r="B433" s="9" t="s">
        <v>1303</v>
      </c>
      <c r="C433" s="10" t="s">
        <v>6242</v>
      </c>
      <c r="D433" s="10" t="s">
        <v>7974</v>
      </c>
      <c r="E433" s="11" t="s">
        <v>5234</v>
      </c>
      <c r="F433" s="12" t="s">
        <v>6302</v>
      </c>
      <c r="G433" s="13" t="s">
        <v>8754</v>
      </c>
      <c r="H433" s="14" t="s">
        <v>5380</v>
      </c>
      <c r="I433" s="16">
        <v>444.42</v>
      </c>
      <c r="J433" s="15" t="s">
        <v>8755</v>
      </c>
      <c r="K433" s="15" t="s">
        <v>8741</v>
      </c>
      <c r="L433" s="16">
        <v>88</v>
      </c>
      <c r="M433" s="16">
        <v>198.0108906</v>
      </c>
      <c r="N433" s="16" t="s">
        <v>5239</v>
      </c>
      <c r="O433" s="16"/>
      <c r="P433" s="15" t="s">
        <v>8756</v>
      </c>
      <c r="Q433" s="15" t="s">
        <v>8757</v>
      </c>
      <c r="R433" s="15" t="s">
        <v>5901</v>
      </c>
      <c r="S433" s="15" t="s">
        <v>8758</v>
      </c>
      <c r="T433" s="15" t="s">
        <v>5244</v>
      </c>
      <c r="U433" s="15" t="s">
        <v>5249</v>
      </c>
      <c r="V433" s="17" t="s">
        <v>8759</v>
      </c>
      <c r="W433" s="8">
        <v>-0.291</v>
      </c>
      <c r="X433" s="8">
        <v>7</v>
      </c>
      <c r="Y433" s="8">
        <v>3</v>
      </c>
      <c r="Z433" s="8">
        <v>6</v>
      </c>
      <c r="AA433" s="9"/>
    </row>
    <row r="434" customHeight="1" spans="1:27">
      <c r="A434" s="8" t="s">
        <v>725</v>
      </c>
      <c r="B434" s="9" t="s">
        <v>745</v>
      </c>
      <c r="C434" s="10" t="s">
        <v>6248</v>
      </c>
      <c r="D434" s="10" t="s">
        <v>7974</v>
      </c>
      <c r="E434" s="11" t="s">
        <v>5995</v>
      </c>
      <c r="F434" s="12" t="s">
        <v>8119</v>
      </c>
      <c r="G434" s="13" t="s">
        <v>8760</v>
      </c>
      <c r="H434" s="14" t="s">
        <v>5380</v>
      </c>
      <c r="I434" s="16">
        <v>248.71</v>
      </c>
      <c r="J434" s="15" t="s">
        <v>8761</v>
      </c>
      <c r="K434" s="15" t="s">
        <v>5761</v>
      </c>
      <c r="L434" s="16">
        <v>10</v>
      </c>
      <c r="M434" s="16">
        <v>40.20747055</v>
      </c>
      <c r="N434" s="16" t="s">
        <v>5239</v>
      </c>
      <c r="O434" s="16"/>
      <c r="P434" s="15" t="s">
        <v>8762</v>
      </c>
      <c r="Q434" s="15" t="s">
        <v>8763</v>
      </c>
      <c r="R434" s="15" t="s">
        <v>5764</v>
      </c>
      <c r="S434" s="15" t="s">
        <v>8764</v>
      </c>
      <c r="T434" s="15" t="s">
        <v>5244</v>
      </c>
      <c r="U434" s="15" t="s">
        <v>5249</v>
      </c>
      <c r="V434" s="17" t="s">
        <v>8765</v>
      </c>
      <c r="W434" s="8">
        <v>2.75</v>
      </c>
      <c r="X434" s="8">
        <v>2</v>
      </c>
      <c r="Y434" s="8">
        <v>2</v>
      </c>
      <c r="Z434" s="8">
        <v>2</v>
      </c>
      <c r="AA434" s="9"/>
    </row>
    <row r="435" customHeight="1" spans="1:27">
      <c r="A435" s="8" t="s">
        <v>805</v>
      </c>
      <c r="B435" s="9" t="s">
        <v>825</v>
      </c>
      <c r="C435" s="10" t="s">
        <v>6257</v>
      </c>
      <c r="D435" s="10" t="s">
        <v>7974</v>
      </c>
      <c r="E435" s="11" t="s">
        <v>6060</v>
      </c>
      <c r="F435" s="12" t="s">
        <v>6249</v>
      </c>
      <c r="G435" s="13" t="s">
        <v>8766</v>
      </c>
      <c r="H435" s="14" t="s">
        <v>5236</v>
      </c>
      <c r="I435" s="16">
        <v>356.41</v>
      </c>
      <c r="J435" s="15" t="s">
        <v>8767</v>
      </c>
      <c r="K435" s="15" t="s">
        <v>5908</v>
      </c>
      <c r="L435" s="16">
        <v>71</v>
      </c>
      <c r="M435" s="16">
        <v>199.2087764</v>
      </c>
      <c r="N435" s="16" t="s">
        <v>5239</v>
      </c>
      <c r="O435" s="16"/>
      <c r="P435" s="15" t="s">
        <v>8768</v>
      </c>
      <c r="Q435" s="15" t="s">
        <v>8769</v>
      </c>
      <c r="R435" s="15" t="s">
        <v>5569</v>
      </c>
      <c r="S435" s="15" t="s">
        <v>8770</v>
      </c>
      <c r="T435" s="15" t="s">
        <v>5244</v>
      </c>
      <c r="U435" s="15" t="s">
        <v>5249</v>
      </c>
      <c r="V435" s="17" t="s">
        <v>8771</v>
      </c>
      <c r="W435" s="8">
        <v>3.639</v>
      </c>
      <c r="X435" s="8">
        <v>2</v>
      </c>
      <c r="Y435" s="8">
        <v>0</v>
      </c>
      <c r="Z435" s="8">
        <v>4</v>
      </c>
      <c r="AA435" s="9"/>
    </row>
    <row r="436" customHeight="1" spans="1:27">
      <c r="A436" s="8" t="s">
        <v>885</v>
      </c>
      <c r="B436" s="9" t="s">
        <v>905</v>
      </c>
      <c r="C436" s="10" t="s">
        <v>6266</v>
      </c>
      <c r="D436" s="10" t="s">
        <v>7974</v>
      </c>
      <c r="E436" s="11" t="s">
        <v>5296</v>
      </c>
      <c r="F436" s="12" t="s">
        <v>5627</v>
      </c>
      <c r="G436" s="13" t="s">
        <v>8772</v>
      </c>
      <c r="H436" s="14" t="s">
        <v>5618</v>
      </c>
      <c r="I436" s="16">
        <v>302.26</v>
      </c>
      <c r="J436" s="15" t="s">
        <v>8773</v>
      </c>
      <c r="K436" s="15" t="s">
        <v>6008</v>
      </c>
      <c r="L436" s="16">
        <v>41</v>
      </c>
      <c r="M436" s="16">
        <v>135.6448091</v>
      </c>
      <c r="N436" s="16">
        <v>60</v>
      </c>
      <c r="O436" s="16">
        <v>198.5045987</v>
      </c>
      <c r="P436" s="15" t="s">
        <v>8774</v>
      </c>
      <c r="Q436" s="15" t="s">
        <v>8775</v>
      </c>
      <c r="R436" s="15" t="s">
        <v>5569</v>
      </c>
      <c r="S436" s="15" t="s">
        <v>8776</v>
      </c>
      <c r="T436" s="15" t="s">
        <v>8777</v>
      </c>
      <c r="U436" s="15" t="s">
        <v>5249</v>
      </c>
      <c r="V436" s="17" t="s">
        <v>8778</v>
      </c>
      <c r="W436" s="8">
        <v>1.94</v>
      </c>
      <c r="X436" s="8">
        <v>1</v>
      </c>
      <c r="Y436" s="8">
        <v>2</v>
      </c>
      <c r="Z436" s="8">
        <v>3</v>
      </c>
      <c r="AA436" s="9"/>
    </row>
    <row r="437" customHeight="1" spans="1:27">
      <c r="A437" s="8" t="s">
        <v>965</v>
      </c>
      <c r="B437" s="9" t="s">
        <v>985</v>
      </c>
      <c r="C437" s="10" t="s">
        <v>6273</v>
      </c>
      <c r="D437" s="10" t="s">
        <v>7974</v>
      </c>
      <c r="E437" s="11" t="s">
        <v>6679</v>
      </c>
      <c r="F437" s="12" t="s">
        <v>5235</v>
      </c>
      <c r="G437" s="15" t="s">
        <v>5249</v>
      </c>
      <c r="H437" s="14" t="s">
        <v>5380</v>
      </c>
      <c r="I437" s="16">
        <v>499.64</v>
      </c>
      <c r="J437" s="15" t="s">
        <v>8779</v>
      </c>
      <c r="K437" s="15" t="s">
        <v>8780</v>
      </c>
      <c r="L437" s="16">
        <v>100</v>
      </c>
      <c r="M437" s="16">
        <v>200.1441038</v>
      </c>
      <c r="N437" s="16">
        <v>100</v>
      </c>
      <c r="O437" s="16">
        <v>200.1441038</v>
      </c>
      <c r="P437" s="15" t="s">
        <v>8781</v>
      </c>
      <c r="Q437" s="15" t="s">
        <v>8782</v>
      </c>
      <c r="R437" s="15" t="s">
        <v>5250</v>
      </c>
      <c r="S437" s="15" t="s">
        <v>8783</v>
      </c>
      <c r="T437" s="15" t="s">
        <v>5396</v>
      </c>
      <c r="U437" s="15" t="s">
        <v>8784</v>
      </c>
      <c r="V437" s="17" t="s">
        <v>8785</v>
      </c>
      <c r="W437" s="8">
        <v>0.877</v>
      </c>
      <c r="X437" s="8">
        <v>3</v>
      </c>
      <c r="Y437" s="8">
        <v>2</v>
      </c>
      <c r="Z437" s="8">
        <v>11</v>
      </c>
      <c r="AA437" s="9"/>
    </row>
    <row r="438" customHeight="1" spans="1:27">
      <c r="A438" s="8" t="s">
        <v>1045</v>
      </c>
      <c r="B438" s="9" t="s">
        <v>1065</v>
      </c>
      <c r="C438" s="10" t="s">
        <v>6281</v>
      </c>
      <c r="D438" s="10" t="s">
        <v>7974</v>
      </c>
      <c r="E438" s="11" t="s">
        <v>5603</v>
      </c>
      <c r="F438" s="12" t="s">
        <v>5627</v>
      </c>
      <c r="G438" s="13" t="s">
        <v>8786</v>
      </c>
      <c r="H438" s="14" t="s">
        <v>5380</v>
      </c>
      <c r="I438" s="16">
        <v>265.35</v>
      </c>
      <c r="J438" s="15" t="s">
        <v>8787</v>
      </c>
      <c r="K438" s="15" t="s">
        <v>5864</v>
      </c>
      <c r="L438" s="16">
        <v>53</v>
      </c>
      <c r="M438" s="16">
        <v>199.7361975</v>
      </c>
      <c r="N438" s="16" t="s">
        <v>5239</v>
      </c>
      <c r="O438" s="16"/>
      <c r="P438" s="15" t="s">
        <v>8788</v>
      </c>
      <c r="Q438" s="15" t="s">
        <v>8789</v>
      </c>
      <c r="R438" s="15" t="s">
        <v>5569</v>
      </c>
      <c r="S438" s="15" t="s">
        <v>8790</v>
      </c>
      <c r="T438" s="15" t="s">
        <v>5244</v>
      </c>
      <c r="U438" s="15" t="s">
        <v>8791</v>
      </c>
      <c r="V438" s="17" t="s">
        <v>8792</v>
      </c>
      <c r="W438" s="8">
        <v>3.094</v>
      </c>
      <c r="X438" s="8">
        <v>1</v>
      </c>
      <c r="Y438" s="8">
        <v>0</v>
      </c>
      <c r="Z438" s="8">
        <v>0</v>
      </c>
      <c r="AA438" s="9"/>
    </row>
    <row r="439" customHeight="1" spans="1:27">
      <c r="A439" s="8" t="s">
        <v>1125</v>
      </c>
      <c r="B439" s="9" t="s">
        <v>1145</v>
      </c>
      <c r="C439" s="10" t="s">
        <v>6290</v>
      </c>
      <c r="D439" s="10" t="s">
        <v>7974</v>
      </c>
      <c r="E439" s="11" t="s">
        <v>6679</v>
      </c>
      <c r="F439" s="12" t="s">
        <v>6089</v>
      </c>
      <c r="G439" s="15" t="s">
        <v>5249</v>
      </c>
      <c r="H439" s="14" t="s">
        <v>5345</v>
      </c>
      <c r="I439" s="16">
        <v>542.02</v>
      </c>
      <c r="J439" s="15" t="s">
        <v>8793</v>
      </c>
      <c r="K439" s="15" t="s">
        <v>6091</v>
      </c>
      <c r="L439" s="16">
        <v>8</v>
      </c>
      <c r="M439" s="16">
        <v>14.75960297</v>
      </c>
      <c r="N439" s="16" t="s">
        <v>5239</v>
      </c>
      <c r="O439" s="16"/>
      <c r="P439" s="15" t="s">
        <v>8794</v>
      </c>
      <c r="Q439" s="15" t="s">
        <v>8795</v>
      </c>
      <c r="R439" s="15" t="s">
        <v>5520</v>
      </c>
      <c r="S439" s="15" t="s">
        <v>8796</v>
      </c>
      <c r="T439" s="15" t="s">
        <v>5377</v>
      </c>
      <c r="U439" s="15" t="s">
        <v>8797</v>
      </c>
      <c r="V439" s="17" t="s">
        <v>8798</v>
      </c>
      <c r="W439" s="8">
        <v>4.36</v>
      </c>
      <c r="X439" s="8">
        <v>4</v>
      </c>
      <c r="Y439" s="8">
        <v>1</v>
      </c>
      <c r="Z439" s="8">
        <v>9</v>
      </c>
      <c r="AA439" s="9"/>
    </row>
    <row r="440" customHeight="1" spans="1:27">
      <c r="A440" s="8" t="s">
        <v>1205</v>
      </c>
      <c r="B440" s="9" t="s">
        <v>1225</v>
      </c>
      <c r="C440" s="10" t="s">
        <v>6301</v>
      </c>
      <c r="D440" s="10" t="s">
        <v>7974</v>
      </c>
      <c r="E440" s="11" t="s">
        <v>5296</v>
      </c>
      <c r="F440" s="12" t="s">
        <v>7076</v>
      </c>
      <c r="G440" s="13" t="s">
        <v>8799</v>
      </c>
      <c r="H440" s="14" t="s">
        <v>5618</v>
      </c>
      <c r="I440" s="16">
        <v>402.4</v>
      </c>
      <c r="J440" s="15" t="s">
        <v>8800</v>
      </c>
      <c r="K440" s="15" t="s">
        <v>5723</v>
      </c>
      <c r="L440" s="16">
        <v>80</v>
      </c>
      <c r="M440" s="16">
        <v>198.8071571</v>
      </c>
      <c r="N440" s="16" t="s">
        <v>5239</v>
      </c>
      <c r="O440" s="16"/>
      <c r="P440" s="15" t="s">
        <v>8801</v>
      </c>
      <c r="Q440" s="15" t="s">
        <v>8802</v>
      </c>
      <c r="R440" s="15" t="s">
        <v>5569</v>
      </c>
      <c r="S440" s="15" t="s">
        <v>8803</v>
      </c>
      <c r="T440" s="15" t="s">
        <v>8804</v>
      </c>
      <c r="U440" s="15" t="s">
        <v>8805</v>
      </c>
      <c r="V440" s="17" t="s">
        <v>8806</v>
      </c>
      <c r="W440" s="8">
        <v>-1.526</v>
      </c>
      <c r="X440" s="8">
        <v>6</v>
      </c>
      <c r="Y440" s="8">
        <v>8</v>
      </c>
      <c r="Z440" s="8">
        <v>18</v>
      </c>
      <c r="AA440" s="9"/>
    </row>
    <row r="441" customHeight="1" spans="1:27">
      <c r="A441" s="8" t="s">
        <v>1285</v>
      </c>
      <c r="B441" s="9" t="s">
        <v>1305</v>
      </c>
      <c r="C441" s="10" t="s">
        <v>6310</v>
      </c>
      <c r="D441" s="10" t="s">
        <v>7974</v>
      </c>
      <c r="E441" s="11" t="s">
        <v>7118</v>
      </c>
      <c r="F441" s="12" t="s">
        <v>5235</v>
      </c>
      <c r="G441" s="13" t="s">
        <v>8807</v>
      </c>
      <c r="H441" s="14" t="s">
        <v>6680</v>
      </c>
      <c r="I441" s="16">
        <v>273.74</v>
      </c>
      <c r="J441" s="15" t="s">
        <v>8808</v>
      </c>
      <c r="K441" s="15" t="s">
        <v>5250</v>
      </c>
      <c r="L441" s="16">
        <v>55</v>
      </c>
      <c r="M441" s="16">
        <v>200.9205816</v>
      </c>
      <c r="N441" s="16" t="s">
        <v>5239</v>
      </c>
      <c r="O441" s="16"/>
      <c r="P441" s="15" t="s">
        <v>8809</v>
      </c>
      <c r="Q441" s="15" t="s">
        <v>8810</v>
      </c>
      <c r="R441" s="15" t="s">
        <v>5250</v>
      </c>
      <c r="S441" s="15" t="s">
        <v>8811</v>
      </c>
      <c r="T441" s="15" t="s">
        <v>5244</v>
      </c>
      <c r="U441" s="15" t="s">
        <v>5249</v>
      </c>
      <c r="V441" s="17" t="s">
        <v>8812</v>
      </c>
      <c r="W441" s="8">
        <v>1.559</v>
      </c>
      <c r="X441" s="8">
        <v>3</v>
      </c>
      <c r="Y441" s="8">
        <v>0</v>
      </c>
      <c r="Z441" s="8">
        <v>1</v>
      </c>
      <c r="AA441" s="9"/>
    </row>
    <row r="442" customHeight="1" spans="1:27">
      <c r="A442" s="8" t="s">
        <v>727</v>
      </c>
      <c r="B442" s="9" t="s">
        <v>747</v>
      </c>
      <c r="C442" s="10" t="s">
        <v>6319</v>
      </c>
      <c r="D442" s="10" t="s">
        <v>7974</v>
      </c>
      <c r="E442" s="11" t="s">
        <v>5603</v>
      </c>
      <c r="F442" s="12" t="s">
        <v>5977</v>
      </c>
      <c r="G442" s="13" t="s">
        <v>8813</v>
      </c>
      <c r="H442" s="14" t="s">
        <v>5520</v>
      </c>
      <c r="I442" s="16">
        <v>178.27</v>
      </c>
      <c r="J442" s="15" t="s">
        <v>8814</v>
      </c>
      <c r="K442" s="15" t="s">
        <v>6202</v>
      </c>
      <c r="L442" s="16" t="s">
        <v>7687</v>
      </c>
      <c r="M442" s="16"/>
      <c r="N442" s="16"/>
      <c r="O442" s="16"/>
      <c r="P442" s="15" t="s">
        <v>8815</v>
      </c>
      <c r="Q442" s="15" t="s">
        <v>8816</v>
      </c>
      <c r="R442" s="15" t="s">
        <v>5520</v>
      </c>
      <c r="S442" s="15" t="s">
        <v>8817</v>
      </c>
      <c r="T442" s="15">
        <v>0</v>
      </c>
      <c r="U442" s="15" t="s">
        <v>5249</v>
      </c>
      <c r="V442" s="17" t="s">
        <v>8818</v>
      </c>
      <c r="W442" s="8">
        <v>3.976</v>
      </c>
      <c r="X442" s="8">
        <v>0</v>
      </c>
      <c r="Y442" s="8">
        <v>1</v>
      </c>
      <c r="Z442" s="8">
        <v>2</v>
      </c>
      <c r="AA442" s="9"/>
    </row>
    <row r="443" customHeight="1" spans="1:27">
      <c r="A443" s="8" t="s">
        <v>807</v>
      </c>
      <c r="B443" s="9" t="s">
        <v>827</v>
      </c>
      <c r="C443" s="10" t="s">
        <v>6327</v>
      </c>
      <c r="D443" s="10" t="s">
        <v>7974</v>
      </c>
      <c r="E443" s="11" t="s">
        <v>5603</v>
      </c>
      <c r="F443" s="12" t="s">
        <v>8819</v>
      </c>
      <c r="G443" s="13" t="s">
        <v>8820</v>
      </c>
      <c r="H443" s="14" t="s">
        <v>5618</v>
      </c>
      <c r="I443" s="16">
        <v>425.5</v>
      </c>
      <c r="J443" s="15" t="s">
        <v>8821</v>
      </c>
      <c r="K443" s="15" t="s">
        <v>6080</v>
      </c>
      <c r="L443" s="16">
        <v>8</v>
      </c>
      <c r="M443" s="16">
        <v>18.80141011</v>
      </c>
      <c r="N443" s="16" t="s">
        <v>5239</v>
      </c>
      <c r="O443" s="16"/>
      <c r="P443" s="15" t="s">
        <v>8822</v>
      </c>
      <c r="Q443" s="15" t="s">
        <v>8823</v>
      </c>
      <c r="R443" s="15" t="s">
        <v>5569</v>
      </c>
      <c r="S443" s="15" t="s">
        <v>8824</v>
      </c>
      <c r="T443" s="15" t="s">
        <v>6530</v>
      </c>
      <c r="U443" s="15" t="s">
        <v>5249</v>
      </c>
      <c r="V443" s="17" t="s">
        <v>8825</v>
      </c>
      <c r="W443" s="8">
        <v>0.772</v>
      </c>
      <c r="X443" s="8">
        <v>3</v>
      </c>
      <c r="Y443" s="8">
        <v>0</v>
      </c>
      <c r="Z443" s="8">
        <v>2</v>
      </c>
      <c r="AA443" s="9"/>
    </row>
    <row r="444" customHeight="1" spans="1:27">
      <c r="A444" s="8" t="s">
        <v>887</v>
      </c>
      <c r="B444" s="9" t="s">
        <v>907</v>
      </c>
      <c r="C444" s="10" t="s">
        <v>6336</v>
      </c>
      <c r="D444" s="10" t="s">
        <v>7974</v>
      </c>
      <c r="E444" s="11" t="s">
        <v>7471</v>
      </c>
      <c r="F444" s="12" t="s">
        <v>6089</v>
      </c>
      <c r="G444" s="15" t="s">
        <v>5249</v>
      </c>
      <c r="H444" s="14" t="s">
        <v>5345</v>
      </c>
      <c r="I444" s="16">
        <v>423.94</v>
      </c>
      <c r="J444" s="15" t="s">
        <v>8826</v>
      </c>
      <c r="K444" s="15" t="s">
        <v>5864</v>
      </c>
      <c r="L444" s="16">
        <v>24</v>
      </c>
      <c r="M444" s="16">
        <v>56.61178469</v>
      </c>
      <c r="N444" s="16">
        <v>85</v>
      </c>
      <c r="O444" s="16">
        <v>200.5000708</v>
      </c>
      <c r="P444" s="15" t="s">
        <v>8827</v>
      </c>
      <c r="Q444" s="15" t="s">
        <v>8828</v>
      </c>
      <c r="R444" s="15" t="s">
        <v>5569</v>
      </c>
      <c r="S444" s="15" t="s">
        <v>8829</v>
      </c>
      <c r="T444" s="15" t="s">
        <v>5377</v>
      </c>
      <c r="U444" s="15" t="s">
        <v>5249</v>
      </c>
      <c r="V444" s="17" t="s">
        <v>8830</v>
      </c>
      <c r="W444" s="8">
        <v>1.808</v>
      </c>
      <c r="X444" s="8">
        <v>3</v>
      </c>
      <c r="Y444" s="8">
        <v>1</v>
      </c>
      <c r="Z444" s="8">
        <v>7</v>
      </c>
      <c r="AA444" s="9"/>
    </row>
    <row r="445" customHeight="1" spans="1:27">
      <c r="A445" s="8" t="s">
        <v>967</v>
      </c>
      <c r="B445" s="9" t="s">
        <v>987</v>
      </c>
      <c r="C445" s="10" t="s">
        <v>6343</v>
      </c>
      <c r="D445" s="10" t="s">
        <v>7974</v>
      </c>
      <c r="E445" s="11" t="s">
        <v>5305</v>
      </c>
      <c r="F445" s="12" t="s">
        <v>5627</v>
      </c>
      <c r="G445" s="15" t="s">
        <v>5249</v>
      </c>
      <c r="H445" s="14" t="s">
        <v>5594</v>
      </c>
      <c r="I445" s="16">
        <v>407.64</v>
      </c>
      <c r="J445" s="15" t="s">
        <v>8831</v>
      </c>
      <c r="K445" s="15" t="s">
        <v>6026</v>
      </c>
      <c r="L445" s="16">
        <v>16</v>
      </c>
      <c r="M445" s="16">
        <v>39.25031891</v>
      </c>
      <c r="N445" s="16" t="s">
        <v>5239</v>
      </c>
      <c r="O445" s="16"/>
      <c r="P445" s="15" t="s">
        <v>8832</v>
      </c>
      <c r="Q445" s="15" t="s">
        <v>8833</v>
      </c>
      <c r="R445" s="15" t="s">
        <v>5901</v>
      </c>
      <c r="S445" s="15" t="s">
        <v>8834</v>
      </c>
      <c r="T445" s="15" t="s">
        <v>5244</v>
      </c>
      <c r="U445" s="15" t="s">
        <v>5249</v>
      </c>
      <c r="V445" s="17" t="s">
        <v>8835</v>
      </c>
      <c r="W445" s="8">
        <v>4.191</v>
      </c>
      <c r="X445" s="8">
        <v>3</v>
      </c>
      <c r="Y445" s="8">
        <v>1</v>
      </c>
      <c r="Z445" s="8">
        <v>3</v>
      </c>
      <c r="AA445" s="9"/>
    </row>
    <row r="446" customHeight="1" spans="1:27">
      <c r="A446" s="8" t="s">
        <v>1047</v>
      </c>
      <c r="B446" s="9" t="s">
        <v>1067</v>
      </c>
      <c r="C446" s="10" t="s">
        <v>6352</v>
      </c>
      <c r="D446" s="10" t="s">
        <v>7974</v>
      </c>
      <c r="E446" s="11" t="s">
        <v>5474</v>
      </c>
      <c r="F446" s="12" t="s">
        <v>8836</v>
      </c>
      <c r="G446" s="13" t="s">
        <v>8837</v>
      </c>
      <c r="H446" s="14" t="s">
        <v>5594</v>
      </c>
      <c r="I446" s="16">
        <v>244.2</v>
      </c>
      <c r="J446" s="15" t="s">
        <v>8838</v>
      </c>
      <c r="K446" s="15" t="s">
        <v>5548</v>
      </c>
      <c r="L446" s="16">
        <v>49</v>
      </c>
      <c r="M446" s="16">
        <v>200.6552007</v>
      </c>
      <c r="N446" s="16">
        <v>49</v>
      </c>
      <c r="O446" s="16">
        <v>200.6552007</v>
      </c>
      <c r="P446" s="15" t="s">
        <v>8839</v>
      </c>
      <c r="Q446" s="15" t="s">
        <v>8840</v>
      </c>
      <c r="R446" s="15" t="s">
        <v>5444</v>
      </c>
      <c r="S446" s="15" t="s">
        <v>8841</v>
      </c>
      <c r="T446" s="15" t="s">
        <v>5244</v>
      </c>
      <c r="U446" s="15" t="s">
        <v>8842</v>
      </c>
      <c r="V446" s="17" t="s">
        <v>8843</v>
      </c>
      <c r="W446" s="8">
        <v>-2.451</v>
      </c>
      <c r="X446" s="8">
        <v>3</v>
      </c>
      <c r="Y446" s="8">
        <v>4</v>
      </c>
      <c r="Z446" s="8">
        <v>2</v>
      </c>
      <c r="AA446" s="9"/>
    </row>
    <row r="447" customHeight="1" spans="1:27">
      <c r="A447" s="8" t="s">
        <v>1127</v>
      </c>
      <c r="B447" s="9" t="s">
        <v>1147</v>
      </c>
      <c r="C447" s="10" t="s">
        <v>6361</v>
      </c>
      <c r="D447" s="10" t="s">
        <v>7974</v>
      </c>
      <c r="E447" s="11" t="s">
        <v>6483</v>
      </c>
      <c r="F447" s="12" t="s">
        <v>5886</v>
      </c>
      <c r="G447" s="15" t="s">
        <v>5249</v>
      </c>
      <c r="H447" s="14" t="s">
        <v>5618</v>
      </c>
      <c r="I447" s="16">
        <v>477.42</v>
      </c>
      <c r="J447" s="15" t="s">
        <v>8844</v>
      </c>
      <c r="K447" s="15" t="s">
        <v>6091</v>
      </c>
      <c r="L447" s="16">
        <v>5</v>
      </c>
      <c r="M447" s="16">
        <v>10.47295882</v>
      </c>
      <c r="N447" s="16" t="s">
        <v>5239</v>
      </c>
      <c r="O447" s="16"/>
      <c r="P447" s="15" t="s">
        <v>8845</v>
      </c>
      <c r="Q447" s="15" t="s">
        <v>8846</v>
      </c>
      <c r="R447" s="15" t="s">
        <v>5520</v>
      </c>
      <c r="S447" s="15" t="s">
        <v>8847</v>
      </c>
      <c r="T447" s="15" t="s">
        <v>8848</v>
      </c>
      <c r="U447" s="15" t="s">
        <v>8849</v>
      </c>
      <c r="V447" s="17" t="s">
        <v>8850</v>
      </c>
      <c r="W447" s="8">
        <v>6.699</v>
      </c>
      <c r="X447" s="8">
        <v>0</v>
      </c>
      <c r="Y447" s="8">
        <v>0</v>
      </c>
      <c r="Z447" s="8">
        <v>6</v>
      </c>
      <c r="AA447" s="9"/>
    </row>
    <row r="448" customHeight="1" spans="1:27">
      <c r="A448" s="8" t="s">
        <v>1207</v>
      </c>
      <c r="B448" s="9" t="s">
        <v>1227</v>
      </c>
      <c r="C448" s="10" t="s">
        <v>6369</v>
      </c>
      <c r="D448" s="10" t="s">
        <v>7974</v>
      </c>
      <c r="E448" s="11" t="s">
        <v>8322</v>
      </c>
      <c r="F448" s="12" t="s">
        <v>6780</v>
      </c>
      <c r="G448" s="15" t="s">
        <v>5249</v>
      </c>
      <c r="H448" s="14" t="s">
        <v>5594</v>
      </c>
      <c r="I448" s="16">
        <v>518.41</v>
      </c>
      <c r="J448" s="15" t="s">
        <v>8851</v>
      </c>
      <c r="K448" s="15" t="s">
        <v>6026</v>
      </c>
      <c r="L448" s="16">
        <v>104</v>
      </c>
      <c r="M448" s="16">
        <v>200.6134141</v>
      </c>
      <c r="N448" s="16" t="s">
        <v>5239</v>
      </c>
      <c r="O448" s="16"/>
      <c r="P448" s="15" t="s">
        <v>8852</v>
      </c>
      <c r="Q448" s="15" t="s">
        <v>8853</v>
      </c>
      <c r="R448" s="15" t="s">
        <v>5901</v>
      </c>
      <c r="S448" s="15" t="s">
        <v>8854</v>
      </c>
      <c r="T448" s="15" t="s">
        <v>8204</v>
      </c>
      <c r="U448" s="15" t="s">
        <v>5249</v>
      </c>
      <c r="V448" s="17" t="s">
        <v>8855</v>
      </c>
      <c r="W448" s="8">
        <v>5.176</v>
      </c>
      <c r="X448" s="8">
        <v>2</v>
      </c>
      <c r="Y448" s="8">
        <v>0</v>
      </c>
      <c r="Z448" s="8">
        <v>8</v>
      </c>
      <c r="AA448" s="9"/>
    </row>
    <row r="449" customHeight="1" spans="1:27">
      <c r="A449" s="8" t="s">
        <v>1287</v>
      </c>
      <c r="B449" s="9" t="s">
        <v>1307</v>
      </c>
      <c r="C449" s="10" t="s">
        <v>6377</v>
      </c>
      <c r="D449" s="10" t="s">
        <v>7974</v>
      </c>
      <c r="E449" s="11" t="s">
        <v>6088</v>
      </c>
      <c r="F449" s="12" t="s">
        <v>6089</v>
      </c>
      <c r="G449" s="15" t="s">
        <v>5249</v>
      </c>
      <c r="H449" s="14" t="s">
        <v>6293</v>
      </c>
      <c r="I449" s="16">
        <v>370.79</v>
      </c>
      <c r="J449" s="15" t="s">
        <v>8856</v>
      </c>
      <c r="K449" s="15" t="s">
        <v>5250</v>
      </c>
      <c r="L449" s="16">
        <v>74</v>
      </c>
      <c r="M449" s="16">
        <v>199.5738828</v>
      </c>
      <c r="N449" s="16" t="s">
        <v>5239</v>
      </c>
      <c r="O449" s="16"/>
      <c r="P449" s="15" t="s">
        <v>8857</v>
      </c>
      <c r="Q449" s="15" t="s">
        <v>8858</v>
      </c>
      <c r="R449" s="15" t="s">
        <v>5250</v>
      </c>
      <c r="S449" s="15" t="s">
        <v>8859</v>
      </c>
      <c r="T449" s="15" t="s">
        <v>5244</v>
      </c>
      <c r="U449" s="15" t="s">
        <v>8860</v>
      </c>
      <c r="V449" s="17" t="s">
        <v>8861</v>
      </c>
      <c r="W449" s="8">
        <v>2.606</v>
      </c>
      <c r="X449" s="8">
        <v>3</v>
      </c>
      <c r="Y449" s="8">
        <v>2</v>
      </c>
      <c r="Z449" s="8">
        <v>5</v>
      </c>
      <c r="AA449" s="9"/>
    </row>
    <row r="450" customHeight="1" spans="1:27">
      <c r="A450" s="8" t="s">
        <v>729</v>
      </c>
      <c r="B450" s="9" t="s">
        <v>749</v>
      </c>
      <c r="C450" s="10" t="s">
        <v>6385</v>
      </c>
      <c r="D450" s="10" t="s">
        <v>7974</v>
      </c>
      <c r="E450" s="11" t="s">
        <v>8862</v>
      </c>
      <c r="F450" s="12" t="s">
        <v>5545</v>
      </c>
      <c r="G450" s="15" t="s">
        <v>5249</v>
      </c>
      <c r="H450" s="14" t="s">
        <v>5584</v>
      </c>
      <c r="I450" s="16">
        <v>294.3</v>
      </c>
      <c r="J450" s="15" t="s">
        <v>8863</v>
      </c>
      <c r="K450" s="15" t="s">
        <v>5250</v>
      </c>
      <c r="L450" s="16">
        <v>33</v>
      </c>
      <c r="M450" s="16">
        <v>112.1304791</v>
      </c>
      <c r="N450" s="16">
        <v>4</v>
      </c>
      <c r="O450" s="16">
        <v>13.59157322</v>
      </c>
      <c r="P450" s="15" t="s">
        <v>8864</v>
      </c>
      <c r="Q450" s="15" t="s">
        <v>8865</v>
      </c>
      <c r="R450" s="15" t="s">
        <v>5250</v>
      </c>
      <c r="S450" s="15" t="s">
        <v>8866</v>
      </c>
      <c r="T450" s="15" t="s">
        <v>5244</v>
      </c>
      <c r="U450" s="15" t="s">
        <v>8867</v>
      </c>
      <c r="V450" s="17" t="s">
        <v>8868</v>
      </c>
      <c r="W450" s="8">
        <v>-2.455</v>
      </c>
      <c r="X450" s="8">
        <v>4</v>
      </c>
      <c r="Y450" s="8">
        <v>2</v>
      </c>
      <c r="Z450" s="8">
        <v>8</v>
      </c>
      <c r="AA450" s="9"/>
    </row>
    <row r="451" customHeight="1" spans="1:27">
      <c r="A451" s="8" t="s">
        <v>809</v>
      </c>
      <c r="B451" s="9" t="s">
        <v>829</v>
      </c>
      <c r="C451" s="10" t="s">
        <v>6394</v>
      </c>
      <c r="D451" s="10" t="s">
        <v>7974</v>
      </c>
      <c r="E451" s="11" t="s">
        <v>5603</v>
      </c>
      <c r="F451" s="12" t="s">
        <v>5720</v>
      </c>
      <c r="G451" s="13" t="s">
        <v>7027</v>
      </c>
      <c r="H451" s="14" t="s">
        <v>5345</v>
      </c>
      <c r="I451" s="16">
        <v>610.66</v>
      </c>
      <c r="J451" s="15" t="s">
        <v>8869</v>
      </c>
      <c r="K451" s="15" t="s">
        <v>6045</v>
      </c>
      <c r="L451" s="16">
        <v>122</v>
      </c>
      <c r="M451" s="16">
        <v>199.7838404</v>
      </c>
      <c r="N451" s="16" t="s">
        <v>5239</v>
      </c>
      <c r="O451" s="16"/>
      <c r="P451" s="15" t="s">
        <v>8870</v>
      </c>
      <c r="Q451" s="15" t="s">
        <v>8871</v>
      </c>
      <c r="R451" s="15" t="s">
        <v>5611</v>
      </c>
      <c r="S451" s="15" t="s">
        <v>8872</v>
      </c>
      <c r="T451" s="15" t="s">
        <v>5244</v>
      </c>
      <c r="U451" s="15" t="s">
        <v>8873</v>
      </c>
      <c r="V451" s="17" t="s">
        <v>8874</v>
      </c>
      <c r="W451" s="8">
        <v>6.913</v>
      </c>
      <c r="X451" s="8">
        <v>10</v>
      </c>
      <c r="Y451" s="8">
        <v>1</v>
      </c>
      <c r="Z451" s="8">
        <v>13</v>
      </c>
      <c r="AA451" s="9"/>
    </row>
    <row r="452" customHeight="1" spans="1:27">
      <c r="A452" s="8" t="s">
        <v>889</v>
      </c>
      <c r="B452" s="9" t="s">
        <v>909</v>
      </c>
      <c r="C452" s="10" t="s">
        <v>6404</v>
      </c>
      <c r="D452" s="10" t="s">
        <v>7974</v>
      </c>
      <c r="E452" s="11" t="s">
        <v>6199</v>
      </c>
      <c r="F452" s="12" t="s">
        <v>8875</v>
      </c>
      <c r="G452" s="13" t="s">
        <v>8876</v>
      </c>
      <c r="H452" s="14" t="s">
        <v>5345</v>
      </c>
      <c r="I452" s="16">
        <v>377.46</v>
      </c>
      <c r="J452" s="15" t="s">
        <v>8877</v>
      </c>
      <c r="K452" s="15" t="s">
        <v>5723</v>
      </c>
      <c r="L452" s="16">
        <v>76</v>
      </c>
      <c r="M452" s="16">
        <v>201.345838</v>
      </c>
      <c r="N452" s="16">
        <v>76</v>
      </c>
      <c r="O452" s="16">
        <v>201.345838</v>
      </c>
      <c r="P452" s="15" t="s">
        <v>8878</v>
      </c>
      <c r="Q452" s="15" t="s">
        <v>8879</v>
      </c>
      <c r="R452" s="15" t="s">
        <v>5569</v>
      </c>
      <c r="S452" s="15" t="s">
        <v>8880</v>
      </c>
      <c r="T452" s="15" t="s">
        <v>5332</v>
      </c>
      <c r="U452" s="15" t="s">
        <v>5249</v>
      </c>
      <c r="V452" s="17" t="s">
        <v>8881</v>
      </c>
      <c r="W452" s="8">
        <v>2.555</v>
      </c>
      <c r="X452" s="8">
        <v>1</v>
      </c>
      <c r="Y452" s="8">
        <v>2</v>
      </c>
      <c r="Z452" s="8">
        <v>4</v>
      </c>
      <c r="AA452" s="9"/>
    </row>
    <row r="453" customHeight="1" spans="1:27">
      <c r="A453" s="8" t="s">
        <v>969</v>
      </c>
      <c r="B453" s="9" t="s">
        <v>989</v>
      </c>
      <c r="C453" s="10" t="s">
        <v>6413</v>
      </c>
      <c r="D453" s="10" t="s">
        <v>7974</v>
      </c>
      <c r="E453" s="11" t="s">
        <v>6005</v>
      </c>
      <c r="F453" s="12" t="s">
        <v>5886</v>
      </c>
      <c r="G453" s="15" t="s">
        <v>5249</v>
      </c>
      <c r="H453" s="14" t="s">
        <v>5345</v>
      </c>
      <c r="I453" s="16">
        <v>308.31</v>
      </c>
      <c r="J453" s="15" t="s">
        <v>8882</v>
      </c>
      <c r="K453" s="15" t="s">
        <v>5908</v>
      </c>
      <c r="L453" s="16">
        <v>62</v>
      </c>
      <c r="M453" s="16">
        <v>201.0962992</v>
      </c>
      <c r="N453" s="16" t="s">
        <v>5239</v>
      </c>
      <c r="O453" s="16"/>
      <c r="P453" s="15" t="s">
        <v>8883</v>
      </c>
      <c r="Q453" s="15" t="s">
        <v>8884</v>
      </c>
      <c r="R453" s="15" t="s">
        <v>5569</v>
      </c>
      <c r="S453" s="15" t="s">
        <v>8885</v>
      </c>
      <c r="T453" s="15" t="s">
        <v>5244</v>
      </c>
      <c r="U453" s="15" t="s">
        <v>5249</v>
      </c>
      <c r="V453" s="17" t="s">
        <v>8886</v>
      </c>
      <c r="W453" s="8">
        <v>2.195</v>
      </c>
      <c r="X453" s="8">
        <v>3</v>
      </c>
      <c r="Y453" s="8">
        <v>1</v>
      </c>
      <c r="Z453" s="8">
        <v>5</v>
      </c>
      <c r="AA453" s="9"/>
    </row>
    <row r="454" customHeight="1" spans="1:27">
      <c r="A454" s="8" t="s">
        <v>1049</v>
      </c>
      <c r="B454" s="9" t="s">
        <v>1069</v>
      </c>
      <c r="C454" s="10" t="s">
        <v>6422</v>
      </c>
      <c r="D454" s="10" t="s">
        <v>7974</v>
      </c>
      <c r="E454" s="11" t="s">
        <v>5995</v>
      </c>
      <c r="F454" s="12" t="s">
        <v>5616</v>
      </c>
      <c r="G454" s="13" t="s">
        <v>8887</v>
      </c>
      <c r="H454" s="14" t="s">
        <v>5584</v>
      </c>
      <c r="I454" s="16">
        <v>325.87</v>
      </c>
      <c r="J454" s="15" t="s">
        <v>8888</v>
      </c>
      <c r="K454" s="15" t="s">
        <v>5917</v>
      </c>
      <c r="L454" s="16">
        <v>15</v>
      </c>
      <c r="M454" s="16">
        <v>46.03062571</v>
      </c>
      <c r="N454" s="16">
        <v>6</v>
      </c>
      <c r="O454" s="16">
        <v>18.41225028</v>
      </c>
      <c r="P454" s="15" t="s">
        <v>8889</v>
      </c>
      <c r="Q454" s="15" t="s">
        <v>8890</v>
      </c>
      <c r="R454" s="15" t="s">
        <v>5520</v>
      </c>
      <c r="S454" s="15" t="s">
        <v>8891</v>
      </c>
      <c r="T454" s="15" t="s">
        <v>5377</v>
      </c>
      <c r="U454" s="15" t="s">
        <v>5249</v>
      </c>
      <c r="V454" s="17" t="s">
        <v>8892</v>
      </c>
      <c r="W454" s="8">
        <v>4.435</v>
      </c>
      <c r="X454" s="8">
        <v>2</v>
      </c>
      <c r="Y454" s="8">
        <v>0</v>
      </c>
      <c r="Z454" s="8">
        <v>8</v>
      </c>
      <c r="AA454" s="9"/>
    </row>
    <row r="455" customHeight="1" spans="1:27">
      <c r="A455" s="8" t="s">
        <v>1129</v>
      </c>
      <c r="B455" s="9" t="s">
        <v>1149</v>
      </c>
      <c r="C455" s="10" t="s">
        <v>6430</v>
      </c>
      <c r="D455" s="10" t="s">
        <v>7974</v>
      </c>
      <c r="E455" s="11" t="s">
        <v>6005</v>
      </c>
      <c r="F455" s="12" t="s">
        <v>8893</v>
      </c>
      <c r="G455" s="15" t="s">
        <v>5249</v>
      </c>
      <c r="H455" s="14" t="s">
        <v>6133</v>
      </c>
      <c r="I455" s="16">
        <v>416.94</v>
      </c>
      <c r="J455" s="15" t="s">
        <v>8894</v>
      </c>
      <c r="K455" s="15" t="s">
        <v>5630</v>
      </c>
      <c r="L455" s="16">
        <v>83</v>
      </c>
      <c r="M455" s="16">
        <v>199.0694105</v>
      </c>
      <c r="N455" s="16" t="s">
        <v>5239</v>
      </c>
      <c r="O455" s="16"/>
      <c r="P455" s="15" t="s">
        <v>8895</v>
      </c>
      <c r="Q455" s="15" t="s">
        <v>8896</v>
      </c>
      <c r="R455" s="15" t="s">
        <v>5611</v>
      </c>
      <c r="S455" s="15" t="s">
        <v>8897</v>
      </c>
      <c r="T455" s="15" t="s">
        <v>5244</v>
      </c>
      <c r="U455" s="15" t="s">
        <v>5249</v>
      </c>
      <c r="V455" s="17" t="s">
        <v>8898</v>
      </c>
      <c r="W455" s="8">
        <v>3.314</v>
      </c>
      <c r="X455" s="8">
        <v>4</v>
      </c>
      <c r="Y455" s="8">
        <v>0</v>
      </c>
      <c r="Z455" s="8">
        <v>3</v>
      </c>
      <c r="AA455" s="9"/>
    </row>
    <row r="456" customHeight="1" spans="1:27">
      <c r="A456" s="8" t="s">
        <v>1209</v>
      </c>
      <c r="B456" s="9" t="s">
        <v>1229</v>
      </c>
      <c r="C456" s="10" t="s">
        <v>6439</v>
      </c>
      <c r="D456" s="10" t="s">
        <v>7974</v>
      </c>
      <c r="E456" s="11" t="s">
        <v>8899</v>
      </c>
      <c r="F456" s="12" t="s">
        <v>5616</v>
      </c>
      <c r="G456" s="13" t="s">
        <v>8900</v>
      </c>
      <c r="H456" s="14" t="s">
        <v>5618</v>
      </c>
      <c r="I456" s="16">
        <v>215.76</v>
      </c>
      <c r="J456" s="15" t="s">
        <v>8901</v>
      </c>
      <c r="K456" s="15" t="s">
        <v>8902</v>
      </c>
      <c r="L456" s="16">
        <v>43</v>
      </c>
      <c r="M456" s="16">
        <v>199.2955135</v>
      </c>
      <c r="N456" s="16">
        <v>30</v>
      </c>
      <c r="O456" s="16">
        <v>139.0433815</v>
      </c>
      <c r="P456" s="15" t="s">
        <v>8903</v>
      </c>
      <c r="Q456" s="15" t="s">
        <v>8904</v>
      </c>
      <c r="R456" s="15" t="s">
        <v>5569</v>
      </c>
      <c r="S456" s="15" t="s">
        <v>8905</v>
      </c>
      <c r="T456" s="15" t="s">
        <v>5377</v>
      </c>
      <c r="U456" s="15" t="s">
        <v>5249</v>
      </c>
      <c r="V456" s="17" t="s">
        <v>8906</v>
      </c>
      <c r="W456" s="8">
        <v>2.289</v>
      </c>
      <c r="X456" s="8">
        <v>0</v>
      </c>
      <c r="Y456" s="8">
        <v>1</v>
      </c>
      <c r="Z456" s="8">
        <v>0</v>
      </c>
      <c r="AA456" s="9"/>
    </row>
    <row r="457" customHeight="1" spans="1:27">
      <c r="A457" s="8" t="s">
        <v>1289</v>
      </c>
      <c r="B457" s="9" t="s">
        <v>1309</v>
      </c>
      <c r="C457" s="10" t="s">
        <v>6449</v>
      </c>
      <c r="D457" s="10" t="s">
        <v>7974</v>
      </c>
      <c r="E457" s="11" t="s">
        <v>6060</v>
      </c>
      <c r="F457" s="12" t="s">
        <v>7076</v>
      </c>
      <c r="G457" s="13" t="s">
        <v>8907</v>
      </c>
      <c r="H457" s="14" t="s">
        <v>5569</v>
      </c>
      <c r="I457" s="16">
        <v>323.86</v>
      </c>
      <c r="J457" s="15" t="s">
        <v>8908</v>
      </c>
      <c r="K457" s="15" t="s">
        <v>6080</v>
      </c>
      <c r="L457" s="16">
        <v>65</v>
      </c>
      <c r="M457" s="16">
        <v>200.7040079</v>
      </c>
      <c r="N457" s="16" t="s">
        <v>5239</v>
      </c>
      <c r="O457" s="16"/>
      <c r="P457" s="15" t="s">
        <v>8909</v>
      </c>
      <c r="Q457" s="15" t="s">
        <v>8910</v>
      </c>
      <c r="R457" s="15" t="s">
        <v>5569</v>
      </c>
      <c r="S457" s="15" t="s">
        <v>8911</v>
      </c>
      <c r="T457" s="15" t="s">
        <v>5377</v>
      </c>
      <c r="U457" s="15" t="s">
        <v>5249</v>
      </c>
      <c r="V457" s="17" t="s">
        <v>8912</v>
      </c>
      <c r="W457" s="8">
        <v>4.744</v>
      </c>
      <c r="X457" s="8">
        <v>0</v>
      </c>
      <c r="Y457" s="8">
        <v>0</v>
      </c>
      <c r="Z457" s="8">
        <v>0</v>
      </c>
      <c r="AA457" s="9"/>
    </row>
    <row r="458" customHeight="1" spans="1:27">
      <c r="A458" s="8" t="s">
        <v>731</v>
      </c>
      <c r="B458" s="9" t="s">
        <v>751</v>
      </c>
      <c r="C458" s="10" t="s">
        <v>6457</v>
      </c>
      <c r="D458" s="10" t="s">
        <v>7974</v>
      </c>
      <c r="E458" s="11" t="s">
        <v>6679</v>
      </c>
      <c r="F458" s="12" t="s">
        <v>6089</v>
      </c>
      <c r="G458" s="15" t="s">
        <v>5249</v>
      </c>
      <c r="H458" s="14" t="s">
        <v>5380</v>
      </c>
      <c r="I458" s="16">
        <v>246.19</v>
      </c>
      <c r="J458" s="15" t="s">
        <v>8913</v>
      </c>
      <c r="K458" s="15" t="s">
        <v>8914</v>
      </c>
      <c r="L458" s="16">
        <v>49</v>
      </c>
      <c r="M458" s="16">
        <v>199.033267</v>
      </c>
      <c r="N458" s="16">
        <v>49</v>
      </c>
      <c r="O458" s="16">
        <v>199.033267</v>
      </c>
      <c r="P458" s="15" t="s">
        <v>8915</v>
      </c>
      <c r="Q458" s="15" t="s">
        <v>8916</v>
      </c>
      <c r="R458" s="15" t="s">
        <v>5250</v>
      </c>
      <c r="S458" s="15" t="s">
        <v>6112</v>
      </c>
      <c r="T458" s="15" t="s">
        <v>5244</v>
      </c>
      <c r="U458" s="15" t="s">
        <v>8917</v>
      </c>
      <c r="V458" s="17" t="s">
        <v>8918</v>
      </c>
      <c r="W458" s="8">
        <v>-1.653</v>
      </c>
      <c r="X458" s="8">
        <v>3</v>
      </c>
      <c r="Y458" s="8">
        <v>3</v>
      </c>
      <c r="Z458" s="8">
        <v>1</v>
      </c>
      <c r="AA458" s="9"/>
    </row>
    <row r="459" customHeight="1" spans="1:27">
      <c r="A459" s="8" t="s">
        <v>811</v>
      </c>
      <c r="B459" s="9" t="s">
        <v>831</v>
      </c>
      <c r="C459" s="10" t="s">
        <v>6466</v>
      </c>
      <c r="D459" s="10" t="s">
        <v>7974</v>
      </c>
      <c r="E459" s="11" t="s">
        <v>5296</v>
      </c>
      <c r="F459" s="12" t="s">
        <v>5524</v>
      </c>
      <c r="G459" s="13" t="s">
        <v>8919</v>
      </c>
      <c r="H459" s="14" t="s">
        <v>5507</v>
      </c>
      <c r="I459" s="16">
        <v>392.9</v>
      </c>
      <c r="J459" s="15" t="s">
        <v>8920</v>
      </c>
      <c r="K459" s="15" t="s">
        <v>5927</v>
      </c>
      <c r="L459" s="16">
        <v>79</v>
      </c>
      <c r="M459" s="16">
        <v>201.0689743</v>
      </c>
      <c r="N459" s="16" t="s">
        <v>5239</v>
      </c>
      <c r="O459" s="16"/>
      <c r="P459" s="15" t="s">
        <v>8921</v>
      </c>
      <c r="Q459" s="15" t="s">
        <v>8922</v>
      </c>
      <c r="R459" s="15" t="s">
        <v>5764</v>
      </c>
      <c r="S459" s="15" t="s">
        <v>8923</v>
      </c>
      <c r="T459" s="15" t="s">
        <v>5377</v>
      </c>
      <c r="U459" s="15" t="s">
        <v>8924</v>
      </c>
      <c r="V459" s="17" t="s">
        <v>8925</v>
      </c>
      <c r="W459" s="8">
        <v>4.289</v>
      </c>
      <c r="X459" s="8">
        <v>4</v>
      </c>
      <c r="Y459" s="8">
        <v>1</v>
      </c>
      <c r="Z459" s="8">
        <v>7</v>
      </c>
      <c r="AA459" s="9"/>
    </row>
    <row r="460" customHeight="1" spans="1:27">
      <c r="A460" s="8" t="s">
        <v>891</v>
      </c>
      <c r="B460" s="9" t="s">
        <v>911</v>
      </c>
      <c r="C460" s="10" t="s">
        <v>6474</v>
      </c>
      <c r="D460" s="10" t="s">
        <v>7974</v>
      </c>
      <c r="E460" s="11" t="s">
        <v>5603</v>
      </c>
      <c r="F460" s="12" t="s">
        <v>5758</v>
      </c>
      <c r="G460" s="13" t="s">
        <v>8926</v>
      </c>
      <c r="H460" s="14" t="s">
        <v>5507</v>
      </c>
      <c r="I460" s="16">
        <v>217.29</v>
      </c>
      <c r="J460" s="15" t="s">
        <v>8927</v>
      </c>
      <c r="K460" s="15" t="s">
        <v>6045</v>
      </c>
      <c r="L460" s="16">
        <v>43</v>
      </c>
      <c r="M460" s="16">
        <v>197.8922178</v>
      </c>
      <c r="N460" s="16">
        <v>2</v>
      </c>
      <c r="O460" s="16">
        <v>9.204289199</v>
      </c>
      <c r="P460" s="15" t="s">
        <v>8928</v>
      </c>
      <c r="Q460" s="15" t="s">
        <v>8929</v>
      </c>
      <c r="R460" s="15" t="s">
        <v>5611</v>
      </c>
      <c r="S460" s="15" t="s">
        <v>8930</v>
      </c>
      <c r="T460" s="15" t="s">
        <v>5244</v>
      </c>
      <c r="U460" s="15" t="s">
        <v>8931</v>
      </c>
      <c r="V460" s="17" t="s">
        <v>8932</v>
      </c>
      <c r="W460" s="8">
        <v>0.667</v>
      </c>
      <c r="X460" s="8">
        <v>2</v>
      </c>
      <c r="Y460" s="8">
        <v>0</v>
      </c>
      <c r="Z460" s="8">
        <v>3</v>
      </c>
      <c r="AA460" s="9"/>
    </row>
    <row r="461" customHeight="1" spans="1:27">
      <c r="A461" s="8" t="s">
        <v>971</v>
      </c>
      <c r="B461" s="9" t="s">
        <v>991</v>
      </c>
      <c r="C461" s="10" t="s">
        <v>6482</v>
      </c>
      <c r="D461" s="10" t="s">
        <v>7974</v>
      </c>
      <c r="E461" s="11" t="s">
        <v>7044</v>
      </c>
      <c r="F461" s="12" t="s">
        <v>8933</v>
      </c>
      <c r="G461" s="13" t="s">
        <v>8934</v>
      </c>
      <c r="H461" s="14" t="s">
        <v>5594</v>
      </c>
      <c r="I461" s="16">
        <v>496.46</v>
      </c>
      <c r="J461" s="15" t="s">
        <v>8935</v>
      </c>
      <c r="K461" s="15" t="s">
        <v>6026</v>
      </c>
      <c r="L461" s="16">
        <v>5</v>
      </c>
      <c r="M461" s="16">
        <v>10.07130484</v>
      </c>
      <c r="N461" s="16" t="s">
        <v>5239</v>
      </c>
      <c r="O461" s="16"/>
      <c r="P461" s="15" t="s">
        <v>8936</v>
      </c>
      <c r="Q461" s="15" t="s">
        <v>8937</v>
      </c>
      <c r="R461" s="15" t="s">
        <v>5901</v>
      </c>
      <c r="S461" s="15" t="s">
        <v>8938</v>
      </c>
      <c r="T461" s="15" t="s">
        <v>7388</v>
      </c>
      <c r="U461" s="15" t="s">
        <v>5249</v>
      </c>
      <c r="V461" s="17" t="s">
        <v>8939</v>
      </c>
      <c r="W461" s="8">
        <v>-2.309</v>
      </c>
      <c r="X461" s="8">
        <v>3</v>
      </c>
      <c r="Y461" s="8">
        <v>5</v>
      </c>
      <c r="Z461" s="8">
        <v>2</v>
      </c>
      <c r="AA461" s="9"/>
    </row>
    <row r="462" customHeight="1" spans="1:27">
      <c r="A462" s="8" t="s">
        <v>1051</v>
      </c>
      <c r="B462" s="9" t="s">
        <v>1071</v>
      </c>
      <c r="C462" s="10" t="s">
        <v>6489</v>
      </c>
      <c r="D462" s="10" t="s">
        <v>7974</v>
      </c>
      <c r="E462" s="11" t="s">
        <v>6483</v>
      </c>
      <c r="F462" s="12" t="s">
        <v>5235</v>
      </c>
      <c r="G462" s="15" t="s">
        <v>5249</v>
      </c>
      <c r="H462" s="14" t="s">
        <v>8940</v>
      </c>
      <c r="I462" s="16">
        <v>243.22</v>
      </c>
      <c r="J462" s="15" t="s">
        <v>8941</v>
      </c>
      <c r="K462" s="15" t="s">
        <v>5250</v>
      </c>
      <c r="L462" s="16">
        <v>49</v>
      </c>
      <c r="M462" s="16">
        <v>201.4636954</v>
      </c>
      <c r="N462" s="16">
        <v>49</v>
      </c>
      <c r="O462" s="16">
        <v>201.4636954</v>
      </c>
      <c r="P462" s="15" t="s">
        <v>8942</v>
      </c>
      <c r="Q462" s="15" t="s">
        <v>8943</v>
      </c>
      <c r="R462" s="15" t="s">
        <v>5250</v>
      </c>
      <c r="S462" s="15" t="s">
        <v>8944</v>
      </c>
      <c r="T462" s="15" t="s">
        <v>5244</v>
      </c>
      <c r="U462" s="15" t="s">
        <v>5249</v>
      </c>
      <c r="V462" s="17" t="s">
        <v>8945</v>
      </c>
      <c r="W462" s="8">
        <v>-2.396</v>
      </c>
      <c r="X462" s="8">
        <v>3</v>
      </c>
      <c r="Y462" s="8">
        <v>4</v>
      </c>
      <c r="Z462" s="8">
        <v>2</v>
      </c>
      <c r="AA462" s="9"/>
    </row>
    <row r="463" customHeight="1" spans="1:27">
      <c r="A463" s="8" t="s">
        <v>1131</v>
      </c>
      <c r="B463" s="9" t="s">
        <v>1151</v>
      </c>
      <c r="C463" s="10" t="s">
        <v>6497</v>
      </c>
      <c r="D463" s="10" t="s">
        <v>7974</v>
      </c>
      <c r="E463" s="11" t="s">
        <v>5474</v>
      </c>
      <c r="F463" s="12" t="s">
        <v>5545</v>
      </c>
      <c r="G463" s="13" t="s">
        <v>8946</v>
      </c>
      <c r="H463" s="14" t="s">
        <v>5618</v>
      </c>
      <c r="I463" s="16">
        <v>461.5</v>
      </c>
      <c r="J463" s="15" t="s">
        <v>8947</v>
      </c>
      <c r="K463" s="15" t="s">
        <v>6508</v>
      </c>
      <c r="L463" s="16">
        <v>92</v>
      </c>
      <c r="M463" s="16">
        <v>199.3499458</v>
      </c>
      <c r="N463" s="16" t="s">
        <v>5239</v>
      </c>
      <c r="O463" s="16"/>
      <c r="P463" s="15" t="s">
        <v>8948</v>
      </c>
      <c r="Q463" s="15" t="s">
        <v>8949</v>
      </c>
      <c r="R463" s="15" t="s">
        <v>5569</v>
      </c>
      <c r="S463" s="15" t="s">
        <v>8950</v>
      </c>
      <c r="T463" s="15" t="s">
        <v>6436</v>
      </c>
      <c r="U463" s="15" t="s">
        <v>5249</v>
      </c>
      <c r="V463" s="17" t="s">
        <v>8951</v>
      </c>
      <c r="W463" s="8">
        <v>-0.483</v>
      </c>
      <c r="X463" s="8">
        <v>4</v>
      </c>
      <c r="Y463" s="8">
        <v>0</v>
      </c>
      <c r="Z463" s="8">
        <v>11</v>
      </c>
      <c r="AA463" s="9"/>
    </row>
    <row r="464" customHeight="1" spans="1:27">
      <c r="A464" s="8" t="s">
        <v>1211</v>
      </c>
      <c r="B464" s="9" t="s">
        <v>1231</v>
      </c>
      <c r="C464" s="10" t="s">
        <v>6505</v>
      </c>
      <c r="D464" s="10" t="s">
        <v>7974</v>
      </c>
      <c r="E464" s="11" t="s">
        <v>8952</v>
      </c>
      <c r="F464" s="12" t="s">
        <v>5249</v>
      </c>
      <c r="G464" s="15" t="s">
        <v>5249</v>
      </c>
      <c r="H464" s="14" t="s">
        <v>5618</v>
      </c>
      <c r="I464" s="16">
        <v>145.54</v>
      </c>
      <c r="J464" s="15" t="s">
        <v>8953</v>
      </c>
      <c r="K464" s="15" t="s">
        <v>5873</v>
      </c>
      <c r="L464" s="16">
        <v>29</v>
      </c>
      <c r="M464" s="16">
        <v>199.257936</v>
      </c>
      <c r="N464" s="16" t="s">
        <v>5239</v>
      </c>
      <c r="O464" s="16"/>
      <c r="P464" s="15" t="s">
        <v>8954</v>
      </c>
      <c r="Q464" s="15" t="s">
        <v>8955</v>
      </c>
      <c r="R464" s="15" t="s">
        <v>5764</v>
      </c>
      <c r="S464" s="15" t="s">
        <v>8956</v>
      </c>
      <c r="T464" s="15" t="s">
        <v>5244</v>
      </c>
      <c r="U464" s="15" t="s">
        <v>5249</v>
      </c>
      <c r="V464" s="17" t="s">
        <v>8957</v>
      </c>
      <c r="W464" s="8">
        <v>-0.493</v>
      </c>
      <c r="X464" s="8">
        <v>1</v>
      </c>
      <c r="Y464" s="8">
        <v>2</v>
      </c>
      <c r="Z464" s="8">
        <v>0</v>
      </c>
      <c r="AA464" s="9"/>
    </row>
    <row r="465" customHeight="1" spans="1:27">
      <c r="A465" s="8" t="s">
        <v>1291</v>
      </c>
      <c r="B465" s="9" t="s">
        <v>1311</v>
      </c>
      <c r="C465" s="10" t="s">
        <v>6515</v>
      </c>
      <c r="D465" s="10" t="s">
        <v>7974</v>
      </c>
      <c r="E465" s="11" t="s">
        <v>5603</v>
      </c>
      <c r="F465" s="12" t="s">
        <v>7766</v>
      </c>
      <c r="G465" s="13" t="s">
        <v>8958</v>
      </c>
      <c r="H465" s="14" t="s">
        <v>5236</v>
      </c>
      <c r="I465" s="16">
        <v>279.1</v>
      </c>
      <c r="J465" s="15" t="s">
        <v>8959</v>
      </c>
      <c r="K465" s="15" t="s">
        <v>5998</v>
      </c>
      <c r="L465" s="16">
        <v>55</v>
      </c>
      <c r="M465" s="16">
        <v>197.061985</v>
      </c>
      <c r="N465" s="16">
        <v>7</v>
      </c>
      <c r="O465" s="16">
        <v>25.08061627</v>
      </c>
      <c r="P465" s="15" t="s">
        <v>8960</v>
      </c>
      <c r="Q465" s="15" t="s">
        <v>8961</v>
      </c>
      <c r="R465" s="15" t="s">
        <v>5444</v>
      </c>
      <c r="S465" s="15" t="s">
        <v>8962</v>
      </c>
      <c r="T465" s="15" t="s">
        <v>8963</v>
      </c>
      <c r="U465" s="15" t="s">
        <v>5249</v>
      </c>
      <c r="V465" s="17" t="s">
        <v>8964</v>
      </c>
      <c r="W465" s="8">
        <v>-0.063</v>
      </c>
      <c r="X465" s="8">
        <v>2</v>
      </c>
      <c r="Y465" s="8">
        <v>1</v>
      </c>
      <c r="Z465" s="8">
        <v>5</v>
      </c>
      <c r="AA465" s="9"/>
    </row>
    <row r="466" customHeight="1" spans="1:27">
      <c r="A466" s="8" t="s">
        <v>733</v>
      </c>
      <c r="B466" s="9" t="s">
        <v>753</v>
      </c>
      <c r="C466" s="10" t="s">
        <v>6524</v>
      </c>
      <c r="D466" s="10" t="s">
        <v>7974</v>
      </c>
      <c r="E466" s="11" t="s">
        <v>8695</v>
      </c>
      <c r="F466" s="12" t="s">
        <v>6249</v>
      </c>
      <c r="G466" s="15" t="s">
        <v>5249</v>
      </c>
      <c r="H466" s="14" t="s">
        <v>5236</v>
      </c>
      <c r="I466" s="16">
        <v>307.41</v>
      </c>
      <c r="J466" s="15" t="s">
        <v>8965</v>
      </c>
      <c r="K466" s="15" t="s">
        <v>6026</v>
      </c>
      <c r="L466" s="16">
        <v>62</v>
      </c>
      <c r="M466" s="16">
        <v>201.685046</v>
      </c>
      <c r="N466" s="16" t="s">
        <v>5239</v>
      </c>
      <c r="O466" s="16"/>
      <c r="P466" s="15" t="s">
        <v>8966</v>
      </c>
      <c r="Q466" s="15" t="s">
        <v>8967</v>
      </c>
      <c r="R466" s="15" t="s">
        <v>5901</v>
      </c>
      <c r="S466" s="15" t="s">
        <v>8968</v>
      </c>
      <c r="T466" s="15" t="s">
        <v>5244</v>
      </c>
      <c r="U466" s="15" t="s">
        <v>5249</v>
      </c>
      <c r="V466" s="17" t="s">
        <v>8969</v>
      </c>
      <c r="W466" s="8">
        <v>6.289</v>
      </c>
      <c r="X466" s="8">
        <v>1</v>
      </c>
      <c r="Y466" s="8">
        <v>0</v>
      </c>
      <c r="Z466" s="8">
        <v>4</v>
      </c>
      <c r="AA466" s="9"/>
    </row>
    <row r="467" customHeight="1" spans="1:27">
      <c r="A467" s="8" t="s">
        <v>813</v>
      </c>
      <c r="B467" s="9" t="s">
        <v>833</v>
      </c>
      <c r="C467" s="10" t="s">
        <v>6533</v>
      </c>
      <c r="D467" s="10" t="s">
        <v>7974</v>
      </c>
      <c r="E467" s="11" t="s">
        <v>5603</v>
      </c>
      <c r="F467" s="12" t="s">
        <v>8970</v>
      </c>
      <c r="G467" s="13" t="s">
        <v>8971</v>
      </c>
      <c r="H467" s="14" t="s">
        <v>5569</v>
      </c>
      <c r="I467" s="16">
        <v>459.92</v>
      </c>
      <c r="J467" s="15" t="s">
        <v>8972</v>
      </c>
      <c r="K467" s="15" t="s">
        <v>5723</v>
      </c>
      <c r="L467" s="16">
        <v>26</v>
      </c>
      <c r="M467" s="16">
        <v>56.53157071</v>
      </c>
      <c r="N467" s="16" t="s">
        <v>5239</v>
      </c>
      <c r="O467" s="16"/>
      <c r="P467" s="15" t="s">
        <v>8973</v>
      </c>
      <c r="Q467" s="15" t="s">
        <v>8974</v>
      </c>
      <c r="R467" s="15" t="s">
        <v>5569</v>
      </c>
      <c r="S467" s="15" t="s">
        <v>8975</v>
      </c>
      <c r="T467" s="15" t="s">
        <v>8976</v>
      </c>
      <c r="U467" s="15" t="s">
        <v>5249</v>
      </c>
      <c r="V467" s="17" t="s">
        <v>8977</v>
      </c>
      <c r="W467" s="8">
        <v>1.348</v>
      </c>
      <c r="X467" s="8">
        <v>6</v>
      </c>
      <c r="Y467" s="8">
        <v>1</v>
      </c>
      <c r="Z467" s="8">
        <v>4</v>
      </c>
      <c r="AA467" s="9"/>
    </row>
    <row r="468" customHeight="1" spans="1:27">
      <c r="A468" s="8" t="s">
        <v>893</v>
      </c>
      <c r="B468" s="9" t="s">
        <v>913</v>
      </c>
      <c r="C468" s="10" t="s">
        <v>6540</v>
      </c>
      <c r="D468" s="10" t="s">
        <v>7974</v>
      </c>
      <c r="E468" s="11" t="s">
        <v>6779</v>
      </c>
      <c r="F468" s="12" t="s">
        <v>8978</v>
      </c>
      <c r="G468" s="15" t="s">
        <v>5249</v>
      </c>
      <c r="H468" s="14" t="s">
        <v>6680</v>
      </c>
      <c r="I468" s="16">
        <v>412.59</v>
      </c>
      <c r="J468" s="15" t="s">
        <v>8979</v>
      </c>
      <c r="K468" s="15" t="s">
        <v>5250</v>
      </c>
      <c r="L468" s="16">
        <v>6</v>
      </c>
      <c r="M468" s="16">
        <v>14.54228168</v>
      </c>
      <c r="N468" s="16" t="s">
        <v>5239</v>
      </c>
      <c r="O468" s="16"/>
      <c r="P468" s="15" t="s">
        <v>8980</v>
      </c>
      <c r="Q468" s="15" t="s">
        <v>8981</v>
      </c>
      <c r="R468" s="15" t="s">
        <v>5250</v>
      </c>
      <c r="S468" s="15" t="s">
        <v>8982</v>
      </c>
      <c r="T468" s="15" t="s">
        <v>8983</v>
      </c>
      <c r="U468" s="15" t="s">
        <v>5249</v>
      </c>
      <c r="V468" s="17" t="s">
        <v>8984</v>
      </c>
      <c r="W468" s="8">
        <v>4.894</v>
      </c>
      <c r="X468" s="8">
        <v>0</v>
      </c>
      <c r="Y468" s="8">
        <v>1</v>
      </c>
      <c r="Z468" s="8">
        <v>3</v>
      </c>
      <c r="AA468" s="9"/>
    </row>
    <row r="469" customHeight="1" spans="1:27">
      <c r="A469" s="8" t="s">
        <v>973</v>
      </c>
      <c r="B469" s="9" t="s">
        <v>993</v>
      </c>
      <c r="C469" s="10" t="s">
        <v>6549</v>
      </c>
      <c r="D469" s="10" t="s">
        <v>7974</v>
      </c>
      <c r="E469" s="11" t="s">
        <v>6199</v>
      </c>
      <c r="F469" s="12" t="s">
        <v>6611</v>
      </c>
      <c r="G469" s="13" t="s">
        <v>8985</v>
      </c>
      <c r="H469" s="14" t="s">
        <v>6680</v>
      </c>
      <c r="I469" s="16">
        <v>404.54</v>
      </c>
      <c r="J469" s="15" t="s">
        <v>8986</v>
      </c>
      <c r="K469" s="15" t="s">
        <v>7908</v>
      </c>
      <c r="L469" s="16">
        <v>8</v>
      </c>
      <c r="M469" s="16">
        <v>19.77554754</v>
      </c>
      <c r="N469" s="16" t="s">
        <v>5239</v>
      </c>
      <c r="O469" s="16"/>
      <c r="P469" s="15" t="s">
        <v>8987</v>
      </c>
      <c r="Q469" s="15" t="s">
        <v>8988</v>
      </c>
      <c r="R469" s="15" t="s">
        <v>5764</v>
      </c>
      <c r="S469" s="15" t="s">
        <v>8989</v>
      </c>
      <c r="T469" s="15" t="s">
        <v>5244</v>
      </c>
      <c r="U469" s="15" t="s">
        <v>8990</v>
      </c>
      <c r="V469" s="17" t="s">
        <v>8991</v>
      </c>
      <c r="W469" s="8">
        <v>4.218</v>
      </c>
      <c r="X469" s="8">
        <v>4</v>
      </c>
      <c r="Y469" s="8">
        <v>1</v>
      </c>
      <c r="Z469" s="8">
        <v>7</v>
      </c>
      <c r="AA469" s="9"/>
    </row>
    <row r="470" customHeight="1" spans="1:27">
      <c r="A470" s="8" t="s">
        <v>1053</v>
      </c>
      <c r="B470" s="9" t="s">
        <v>1073</v>
      </c>
      <c r="C470" s="10" t="s">
        <v>6558</v>
      </c>
      <c r="D470" s="10" t="s">
        <v>7974</v>
      </c>
      <c r="E470" s="11" t="s">
        <v>6060</v>
      </c>
      <c r="F470" s="12" t="s">
        <v>5235</v>
      </c>
      <c r="G470" s="13" t="s">
        <v>8992</v>
      </c>
      <c r="H470" s="14" t="s">
        <v>5345</v>
      </c>
      <c r="I470" s="16">
        <v>163.19</v>
      </c>
      <c r="J470" s="15" t="s">
        <v>8993</v>
      </c>
      <c r="K470" s="15" t="s">
        <v>6954</v>
      </c>
      <c r="L470" s="16">
        <v>32</v>
      </c>
      <c r="M470" s="16">
        <v>196.0904467</v>
      </c>
      <c r="N470" s="16">
        <v>32</v>
      </c>
      <c r="O470" s="16">
        <v>196.0904467</v>
      </c>
      <c r="P470" s="15" t="s">
        <v>8994</v>
      </c>
      <c r="Q470" s="15" t="s">
        <v>8995</v>
      </c>
      <c r="R470" s="15" t="s">
        <v>6573</v>
      </c>
      <c r="S470" s="15" t="s">
        <v>7181</v>
      </c>
      <c r="T470" s="15" t="s">
        <v>5244</v>
      </c>
      <c r="U470" s="15" t="s">
        <v>5249</v>
      </c>
      <c r="V470" s="17" t="s">
        <v>8996</v>
      </c>
      <c r="W470" s="8">
        <v>-0.362</v>
      </c>
      <c r="X470" s="8">
        <v>2</v>
      </c>
      <c r="Y470" s="8">
        <v>1</v>
      </c>
      <c r="Z470" s="8">
        <v>3</v>
      </c>
      <c r="AA470" s="9"/>
    </row>
    <row r="471" customHeight="1" spans="1:27">
      <c r="A471" s="8" t="s">
        <v>1133</v>
      </c>
      <c r="B471" s="9" t="s">
        <v>1153</v>
      </c>
      <c r="C471" s="10" t="s">
        <v>6567</v>
      </c>
      <c r="D471" s="10" t="s">
        <v>7974</v>
      </c>
      <c r="E471" s="11" t="s">
        <v>5248</v>
      </c>
      <c r="F471" s="12" t="s">
        <v>5235</v>
      </c>
      <c r="G471" s="15" t="s">
        <v>5249</v>
      </c>
      <c r="H471" s="14" t="s">
        <v>5594</v>
      </c>
      <c r="I471" s="16">
        <v>389.42</v>
      </c>
      <c r="J471" s="15" t="s">
        <v>8997</v>
      </c>
      <c r="K471" s="15" t="s">
        <v>5742</v>
      </c>
      <c r="L471" s="16">
        <v>5</v>
      </c>
      <c r="M471" s="16">
        <v>12.83960762</v>
      </c>
      <c r="N471" s="16" t="s">
        <v>5239</v>
      </c>
      <c r="O471" s="16"/>
      <c r="P471" s="15" t="s">
        <v>8998</v>
      </c>
      <c r="Q471" s="15" t="s">
        <v>8999</v>
      </c>
      <c r="R471" s="15" t="s">
        <v>5444</v>
      </c>
      <c r="S471" s="15" t="s">
        <v>9000</v>
      </c>
      <c r="T471" s="15" t="s">
        <v>5244</v>
      </c>
      <c r="U471" s="15" t="s">
        <v>5249</v>
      </c>
      <c r="V471" s="17" t="s">
        <v>9001</v>
      </c>
      <c r="W471" s="8">
        <v>-0.615</v>
      </c>
      <c r="X471" s="8">
        <v>3</v>
      </c>
      <c r="Y471" s="8">
        <v>1</v>
      </c>
      <c r="Z471" s="8">
        <v>5</v>
      </c>
      <c r="AA471" s="9"/>
    </row>
    <row r="472" customHeight="1" spans="1:27">
      <c r="A472" s="8" t="s">
        <v>1213</v>
      </c>
      <c r="B472" s="9" t="s">
        <v>1233</v>
      </c>
      <c r="C472" s="10" t="s">
        <v>6576</v>
      </c>
      <c r="D472" s="10" t="s">
        <v>7974</v>
      </c>
      <c r="E472" s="11" t="s">
        <v>6679</v>
      </c>
      <c r="F472" s="12" t="s">
        <v>6089</v>
      </c>
      <c r="G472" s="15" t="s">
        <v>5249</v>
      </c>
      <c r="H472" s="14" t="s">
        <v>5594</v>
      </c>
      <c r="I472" s="16">
        <v>431.55</v>
      </c>
      <c r="J472" s="15" t="s">
        <v>9002</v>
      </c>
      <c r="K472" s="15" t="s">
        <v>6080</v>
      </c>
      <c r="L472" s="16">
        <v>86</v>
      </c>
      <c r="M472" s="16">
        <v>199.2816591</v>
      </c>
      <c r="N472" s="16" t="s">
        <v>5239</v>
      </c>
      <c r="O472" s="16"/>
      <c r="P472" s="15" t="s">
        <v>9003</v>
      </c>
      <c r="Q472" s="15" t="s">
        <v>9004</v>
      </c>
      <c r="R472" s="15" t="s">
        <v>5569</v>
      </c>
      <c r="S472" s="15" t="s">
        <v>9005</v>
      </c>
      <c r="T472" s="15" t="s">
        <v>5244</v>
      </c>
      <c r="U472" s="15" t="s">
        <v>9006</v>
      </c>
      <c r="V472" s="17" t="s">
        <v>9007</v>
      </c>
      <c r="W472" s="8">
        <v>1.987</v>
      </c>
      <c r="X472" s="8">
        <v>5</v>
      </c>
      <c r="Y472" s="8">
        <v>1</v>
      </c>
      <c r="Z472" s="8">
        <v>11</v>
      </c>
      <c r="AA472" s="9"/>
    </row>
    <row r="473" customHeight="1" spans="1:27">
      <c r="A473" s="8" t="s">
        <v>1293</v>
      </c>
      <c r="B473" s="9" t="s">
        <v>1313</v>
      </c>
      <c r="C473" s="10" t="s">
        <v>6585</v>
      </c>
      <c r="D473" s="10" t="s">
        <v>7974</v>
      </c>
      <c r="E473" s="11" t="s">
        <v>6005</v>
      </c>
      <c r="F473" s="12" t="s">
        <v>5886</v>
      </c>
      <c r="G473" s="15" t="s">
        <v>5249</v>
      </c>
      <c r="H473" s="14" t="s">
        <v>5345</v>
      </c>
      <c r="I473" s="16">
        <v>241.68</v>
      </c>
      <c r="J473" s="15" t="s">
        <v>9008</v>
      </c>
      <c r="K473" s="15" t="s">
        <v>5250</v>
      </c>
      <c r="L473" s="16">
        <v>24</v>
      </c>
      <c r="M473" s="16">
        <v>99.30486594</v>
      </c>
      <c r="N473" s="16" t="s">
        <v>5239</v>
      </c>
      <c r="O473" s="16"/>
      <c r="P473" s="15" t="s">
        <v>9009</v>
      </c>
      <c r="Q473" s="15" t="s">
        <v>9010</v>
      </c>
      <c r="R473" s="15" t="s">
        <v>5250</v>
      </c>
      <c r="S473" s="15" t="s">
        <v>9011</v>
      </c>
      <c r="T473" s="15" t="s">
        <v>5244</v>
      </c>
      <c r="U473" s="15" t="s">
        <v>9012</v>
      </c>
      <c r="V473" s="17" t="s">
        <v>9013</v>
      </c>
      <c r="W473" s="8">
        <v>0.598</v>
      </c>
      <c r="X473" s="8">
        <v>4</v>
      </c>
      <c r="Y473" s="8">
        <v>2</v>
      </c>
      <c r="Z473" s="8">
        <v>3</v>
      </c>
      <c r="AA473" s="9"/>
    </row>
    <row r="474" customHeight="1" spans="1:27">
      <c r="A474" s="8" t="s">
        <v>735</v>
      </c>
      <c r="B474" s="9" t="s">
        <v>755</v>
      </c>
      <c r="C474" s="10" t="s">
        <v>6593</v>
      </c>
      <c r="D474" s="10" t="s">
        <v>7974</v>
      </c>
      <c r="E474" s="11" t="s">
        <v>6679</v>
      </c>
      <c r="F474" s="12" t="s">
        <v>6089</v>
      </c>
      <c r="G474" s="15" t="s">
        <v>5249</v>
      </c>
      <c r="H474" s="14" t="s">
        <v>5764</v>
      </c>
      <c r="I474" s="16">
        <v>264.71</v>
      </c>
      <c r="J474" s="15" t="s">
        <v>9014</v>
      </c>
      <c r="K474" s="15" t="s">
        <v>5927</v>
      </c>
      <c r="L474" s="16">
        <v>52</v>
      </c>
      <c r="M474" s="16">
        <v>196.4413887</v>
      </c>
      <c r="N474" s="16">
        <v>52</v>
      </c>
      <c r="O474" s="16">
        <v>196.4413887</v>
      </c>
      <c r="P474" s="15" t="s">
        <v>9015</v>
      </c>
      <c r="Q474" s="15" t="s">
        <v>9016</v>
      </c>
      <c r="R474" s="15" t="s">
        <v>5764</v>
      </c>
      <c r="S474" s="15" t="s">
        <v>9017</v>
      </c>
      <c r="T474" s="15" t="s">
        <v>8983</v>
      </c>
      <c r="U474" s="15" t="s">
        <v>9018</v>
      </c>
      <c r="V474" s="17" t="s">
        <v>9019</v>
      </c>
      <c r="W474" s="8">
        <v>1.986</v>
      </c>
      <c r="X474" s="8">
        <v>2</v>
      </c>
      <c r="Y474" s="8">
        <v>0</v>
      </c>
      <c r="Z474" s="8">
        <v>4</v>
      </c>
      <c r="AA474" s="9"/>
    </row>
    <row r="475" customHeight="1" spans="1:27">
      <c r="A475" s="8" t="s">
        <v>815</v>
      </c>
      <c r="B475" s="9" t="s">
        <v>835</v>
      </c>
      <c r="C475" s="10" t="s">
        <v>6602</v>
      </c>
      <c r="D475" s="10" t="s">
        <v>7974</v>
      </c>
      <c r="E475" s="11" t="s">
        <v>5603</v>
      </c>
      <c r="F475" s="12" t="s">
        <v>9020</v>
      </c>
      <c r="G475" s="13" t="s">
        <v>9021</v>
      </c>
      <c r="H475" s="14" t="s">
        <v>5345</v>
      </c>
      <c r="I475" s="16">
        <v>508.63</v>
      </c>
      <c r="J475" s="15" t="s">
        <v>9022</v>
      </c>
      <c r="K475" s="15" t="s">
        <v>9023</v>
      </c>
      <c r="L475" s="16">
        <v>9</v>
      </c>
      <c r="M475" s="16">
        <v>17.69459135</v>
      </c>
      <c r="N475" s="16" t="s">
        <v>5239</v>
      </c>
      <c r="O475" s="16"/>
      <c r="P475" s="15" t="s">
        <v>9024</v>
      </c>
      <c r="Q475" s="15" t="s">
        <v>9025</v>
      </c>
      <c r="R475" s="15" t="s">
        <v>5250</v>
      </c>
      <c r="S475" s="15" t="s">
        <v>9026</v>
      </c>
      <c r="T475" s="15" t="s">
        <v>5244</v>
      </c>
      <c r="U475" s="15" t="s">
        <v>9027</v>
      </c>
      <c r="V475" s="17" t="s">
        <v>9028</v>
      </c>
      <c r="W475" s="8">
        <v>1.266</v>
      </c>
      <c r="X475" s="8">
        <v>4</v>
      </c>
      <c r="Y475" s="8">
        <v>4</v>
      </c>
      <c r="Z475" s="8">
        <v>10</v>
      </c>
      <c r="AA475" s="9"/>
    </row>
    <row r="476" customHeight="1" spans="1:27">
      <c r="A476" s="28" t="s">
        <v>895</v>
      </c>
      <c r="B476" s="29" t="s">
        <v>915</v>
      </c>
      <c r="C476" s="10" t="s">
        <v>6610</v>
      </c>
      <c r="D476" s="10" t="s">
        <v>7974</v>
      </c>
      <c r="E476" s="30" t="s">
        <v>9029</v>
      </c>
      <c r="F476" s="29" t="s">
        <v>5235</v>
      </c>
      <c r="G476" s="15" t="s">
        <v>5249</v>
      </c>
      <c r="H476" s="30" t="s">
        <v>9030</v>
      </c>
      <c r="I476" s="32">
        <v>461.46</v>
      </c>
      <c r="J476" s="33" t="s">
        <v>9031</v>
      </c>
      <c r="K476" s="33" t="s">
        <v>5250</v>
      </c>
      <c r="L476" s="32">
        <v>11</v>
      </c>
      <c r="M476" s="32">
        <v>23.8373856889004</v>
      </c>
      <c r="N476" s="32" t="s">
        <v>5239</v>
      </c>
      <c r="O476" s="32"/>
      <c r="P476" s="33" t="s">
        <v>9032</v>
      </c>
      <c r="Q476" s="36" t="s">
        <v>9033</v>
      </c>
      <c r="R476" s="33" t="s">
        <v>5250</v>
      </c>
      <c r="S476" s="33" t="s">
        <v>9034</v>
      </c>
      <c r="T476" s="33" t="s">
        <v>5274</v>
      </c>
      <c r="U476" s="33" t="s">
        <v>5249</v>
      </c>
      <c r="V476" s="17" t="s">
        <v>9035</v>
      </c>
      <c r="W476" s="35">
        <v>0.031</v>
      </c>
      <c r="X476" s="35">
        <v>5</v>
      </c>
      <c r="Y476" s="35">
        <v>0</v>
      </c>
      <c r="Z476" s="35">
        <v>4</v>
      </c>
      <c r="AA476" s="29"/>
    </row>
    <row r="477" customHeight="1" spans="1:27">
      <c r="A477" s="8" t="s">
        <v>975</v>
      </c>
      <c r="B477" s="9" t="s">
        <v>995</v>
      </c>
      <c r="C477" s="10" t="s">
        <v>6619</v>
      </c>
      <c r="D477" s="10" t="s">
        <v>7974</v>
      </c>
      <c r="E477" s="11" t="s">
        <v>5692</v>
      </c>
      <c r="F477" s="12" t="s">
        <v>6577</v>
      </c>
      <c r="G477" s="13" t="s">
        <v>9036</v>
      </c>
      <c r="H477" s="14" t="s">
        <v>5345</v>
      </c>
      <c r="I477" s="16">
        <v>393.89</v>
      </c>
      <c r="J477" s="15" t="s">
        <v>9037</v>
      </c>
      <c r="K477" s="15" t="s">
        <v>7745</v>
      </c>
      <c r="L477" s="16">
        <v>79</v>
      </c>
      <c r="M477" s="16">
        <v>200.5636091</v>
      </c>
      <c r="N477" s="16" t="s">
        <v>5239</v>
      </c>
      <c r="O477" s="16"/>
      <c r="P477" s="15" t="s">
        <v>9038</v>
      </c>
      <c r="Q477" s="15" t="s">
        <v>9039</v>
      </c>
      <c r="R477" s="15" t="s">
        <v>5764</v>
      </c>
      <c r="S477" s="15" t="s">
        <v>9040</v>
      </c>
      <c r="T477" s="15" t="s">
        <v>8983</v>
      </c>
      <c r="U477" s="15" t="s">
        <v>9041</v>
      </c>
      <c r="V477" s="17" t="s">
        <v>9042</v>
      </c>
      <c r="W477" s="8">
        <v>3.65</v>
      </c>
      <c r="X477" s="8">
        <v>4</v>
      </c>
      <c r="Y477" s="8">
        <v>1</v>
      </c>
      <c r="Z477" s="8">
        <v>7</v>
      </c>
      <c r="AA477" s="9"/>
    </row>
    <row r="478" customHeight="1" spans="1:27">
      <c r="A478" s="8" t="s">
        <v>1055</v>
      </c>
      <c r="B478" s="9" t="s">
        <v>1075</v>
      </c>
      <c r="C478" s="10" t="s">
        <v>6627</v>
      </c>
      <c r="D478" s="10" t="s">
        <v>7974</v>
      </c>
      <c r="E478" s="11" t="s">
        <v>5603</v>
      </c>
      <c r="F478" s="12" t="s">
        <v>6077</v>
      </c>
      <c r="G478" s="13" t="s">
        <v>9043</v>
      </c>
      <c r="H478" s="14" t="s">
        <v>5345</v>
      </c>
      <c r="I478" s="16">
        <v>1155.34</v>
      </c>
      <c r="J478" s="15" t="s">
        <v>9044</v>
      </c>
      <c r="K478" s="15" t="s">
        <v>7908</v>
      </c>
      <c r="L478" s="16">
        <v>100</v>
      </c>
      <c r="M478" s="16">
        <v>86.5546073</v>
      </c>
      <c r="N478" s="16" t="s">
        <v>5239</v>
      </c>
      <c r="O478" s="16"/>
      <c r="P478" s="15" t="s">
        <v>9045</v>
      </c>
      <c r="Q478" s="15" t="s">
        <v>9046</v>
      </c>
      <c r="R478" s="15" t="s">
        <v>5764</v>
      </c>
      <c r="S478" s="15" t="s">
        <v>9047</v>
      </c>
      <c r="T478" s="15" t="s">
        <v>9048</v>
      </c>
      <c r="U478" s="15" t="s">
        <v>5249</v>
      </c>
      <c r="V478" s="17" t="s">
        <v>9049</v>
      </c>
      <c r="W478" s="8">
        <v>8.163</v>
      </c>
      <c r="X478" s="8">
        <v>2</v>
      </c>
      <c r="Y478" s="8">
        <v>6</v>
      </c>
      <c r="Z478" s="8">
        <v>24</v>
      </c>
      <c r="AA478" s="9"/>
    </row>
    <row r="479" customHeight="1" spans="1:27">
      <c r="A479" s="8" t="s">
        <v>1135</v>
      </c>
      <c r="B479" s="9" t="s">
        <v>1155</v>
      </c>
      <c r="C479" s="10" t="s">
        <v>6635</v>
      </c>
      <c r="D479" s="10" t="s">
        <v>7974</v>
      </c>
      <c r="E479" s="11" t="s">
        <v>5603</v>
      </c>
      <c r="F479" s="12" t="s">
        <v>6893</v>
      </c>
      <c r="G479" s="13" t="s">
        <v>9050</v>
      </c>
      <c r="H479" s="14" t="s">
        <v>5345</v>
      </c>
      <c r="I479" s="16">
        <v>337.45</v>
      </c>
      <c r="J479" s="15" t="s">
        <v>9051</v>
      </c>
      <c r="K479" s="15" t="s">
        <v>6080</v>
      </c>
      <c r="L479" s="16">
        <v>67</v>
      </c>
      <c r="M479" s="16">
        <v>198.547933</v>
      </c>
      <c r="N479" s="16" t="s">
        <v>5239</v>
      </c>
      <c r="O479" s="16"/>
      <c r="P479" s="15" t="s">
        <v>9052</v>
      </c>
      <c r="Q479" s="15" t="s">
        <v>9053</v>
      </c>
      <c r="R479" s="15" t="s">
        <v>5569</v>
      </c>
      <c r="S479" s="15" t="s">
        <v>9054</v>
      </c>
      <c r="T479" s="15" t="s">
        <v>5244</v>
      </c>
      <c r="U479" s="15" t="s">
        <v>9055</v>
      </c>
      <c r="V479" s="17" t="s">
        <v>9056</v>
      </c>
      <c r="W479" s="8">
        <v>-1.328</v>
      </c>
      <c r="X479" s="8">
        <v>3</v>
      </c>
      <c r="Y479" s="8">
        <v>4</v>
      </c>
      <c r="Z479" s="8">
        <v>9</v>
      </c>
      <c r="AA479" s="9"/>
    </row>
    <row r="480" customHeight="1" spans="1:27">
      <c r="A480" s="8" t="s">
        <v>1215</v>
      </c>
      <c r="B480" s="9" t="s">
        <v>1235</v>
      </c>
      <c r="C480" s="10" t="s">
        <v>6644</v>
      </c>
      <c r="D480" s="10" t="s">
        <v>7974</v>
      </c>
      <c r="E480" s="11" t="s">
        <v>5562</v>
      </c>
      <c r="F480" s="12" t="s">
        <v>5616</v>
      </c>
      <c r="G480" s="13" t="s">
        <v>9057</v>
      </c>
      <c r="H480" s="14" t="s">
        <v>6293</v>
      </c>
      <c r="I480" s="16">
        <v>535.03</v>
      </c>
      <c r="J480" s="15" t="s">
        <v>9058</v>
      </c>
      <c r="K480" s="15" t="s">
        <v>6045</v>
      </c>
      <c r="L480" s="16">
        <v>20</v>
      </c>
      <c r="M480" s="16">
        <v>37.38108143</v>
      </c>
      <c r="N480" s="16" t="s">
        <v>5239</v>
      </c>
      <c r="O480" s="16"/>
      <c r="P480" s="15" t="s">
        <v>9059</v>
      </c>
      <c r="Q480" s="15" t="s">
        <v>9060</v>
      </c>
      <c r="R480" s="15" t="s">
        <v>5611</v>
      </c>
      <c r="S480" s="15" t="s">
        <v>9061</v>
      </c>
      <c r="T480" s="15" t="s">
        <v>5377</v>
      </c>
      <c r="U480" s="15" t="s">
        <v>9062</v>
      </c>
      <c r="V480" s="17" t="s">
        <v>9063</v>
      </c>
      <c r="W480" s="8">
        <v>1.005</v>
      </c>
      <c r="X480" s="8">
        <v>6</v>
      </c>
      <c r="Y480" s="8">
        <v>1</v>
      </c>
      <c r="Z480" s="8">
        <v>12</v>
      </c>
      <c r="AA480" s="9"/>
    </row>
    <row r="481" customHeight="1" spans="1:27">
      <c r="A481" s="8" t="s">
        <v>1295</v>
      </c>
      <c r="B481" s="9" t="s">
        <v>1315</v>
      </c>
      <c r="C481" s="10" t="s">
        <v>6654</v>
      </c>
      <c r="D481" s="10" t="s">
        <v>7974</v>
      </c>
      <c r="E481" s="11" t="s">
        <v>8322</v>
      </c>
      <c r="F481" s="12" t="s">
        <v>5249</v>
      </c>
      <c r="G481" s="15" t="s">
        <v>5249</v>
      </c>
      <c r="H481" s="14" t="s">
        <v>5345</v>
      </c>
      <c r="I481" s="16">
        <v>456.32</v>
      </c>
      <c r="J481" s="15" t="s">
        <v>9064</v>
      </c>
      <c r="K481" s="15" t="s">
        <v>6091</v>
      </c>
      <c r="L481" s="16">
        <v>91</v>
      </c>
      <c r="M481" s="16">
        <v>199.4214586</v>
      </c>
      <c r="N481" s="16" t="s">
        <v>5239</v>
      </c>
      <c r="O481" s="16"/>
      <c r="P481" s="15" t="s">
        <v>9065</v>
      </c>
      <c r="Q481" s="15" t="s">
        <v>9066</v>
      </c>
      <c r="R481" s="15" t="s">
        <v>5520</v>
      </c>
      <c r="S481" s="15" t="s">
        <v>9067</v>
      </c>
      <c r="T481" s="15" t="s">
        <v>5244</v>
      </c>
      <c r="U481" s="15" t="s">
        <v>5249</v>
      </c>
      <c r="V481" s="17" t="s">
        <v>9068</v>
      </c>
      <c r="W481" s="8">
        <v>4.145</v>
      </c>
      <c r="X481" s="8">
        <v>6</v>
      </c>
      <c r="Y481" s="8">
        <v>1</v>
      </c>
      <c r="Z481" s="8">
        <v>10</v>
      </c>
      <c r="AA481" s="9"/>
    </row>
    <row r="482" customHeight="1" spans="1:27">
      <c r="A482" s="28" t="s">
        <v>678</v>
      </c>
      <c r="B482" s="29" t="s">
        <v>698</v>
      </c>
      <c r="C482" s="10" t="s">
        <v>6661</v>
      </c>
      <c r="D482" s="10" t="s">
        <v>7974</v>
      </c>
      <c r="E482" s="30" t="s">
        <v>6483</v>
      </c>
      <c r="F482" s="29" t="s">
        <v>6069</v>
      </c>
      <c r="G482" s="15" t="s">
        <v>5249</v>
      </c>
      <c r="H482" s="30" t="s">
        <v>5618</v>
      </c>
      <c r="I482" s="32">
        <v>326.82</v>
      </c>
      <c r="J482" s="33" t="s">
        <v>9069</v>
      </c>
      <c r="K482" s="33" t="s">
        <v>5723</v>
      </c>
      <c r="L482" s="34">
        <v>65</v>
      </c>
      <c r="M482" s="34">
        <v>198.886237072395</v>
      </c>
      <c r="N482" s="34">
        <v>65</v>
      </c>
      <c r="O482" s="34">
        <v>198.886237072395</v>
      </c>
      <c r="P482" s="33" t="s">
        <v>9070</v>
      </c>
      <c r="Q482" s="36" t="s">
        <v>9071</v>
      </c>
      <c r="R482" s="33" t="s">
        <v>5569</v>
      </c>
      <c r="S482" s="33" t="s">
        <v>9072</v>
      </c>
      <c r="T482" s="33" t="s">
        <v>9073</v>
      </c>
      <c r="U482" s="33" t="s">
        <v>9074</v>
      </c>
      <c r="V482" s="17" t="s">
        <v>9075</v>
      </c>
      <c r="W482" s="35">
        <v>2.781</v>
      </c>
      <c r="X482" s="35">
        <v>1</v>
      </c>
      <c r="Y482" s="35">
        <v>4</v>
      </c>
      <c r="Z482" s="35">
        <v>5</v>
      </c>
      <c r="AA482" s="29"/>
    </row>
    <row r="483" customHeight="1" spans="1:27">
      <c r="A483" s="8" t="s">
        <v>758</v>
      </c>
      <c r="B483" s="9" t="s">
        <v>778</v>
      </c>
      <c r="C483" s="10" t="s">
        <v>6669</v>
      </c>
      <c r="D483" s="10" t="s">
        <v>7974</v>
      </c>
      <c r="E483" s="11" t="s">
        <v>5808</v>
      </c>
      <c r="F483" s="12" t="s">
        <v>5627</v>
      </c>
      <c r="G483" s="13" t="s">
        <v>9076</v>
      </c>
      <c r="H483" s="14" t="s">
        <v>5618</v>
      </c>
      <c r="I483" s="16">
        <v>333.88</v>
      </c>
      <c r="J483" s="15" t="s">
        <v>9077</v>
      </c>
      <c r="K483" s="15" t="s">
        <v>5864</v>
      </c>
      <c r="L483" s="16">
        <v>67</v>
      </c>
      <c r="M483" s="16">
        <v>200.6708997</v>
      </c>
      <c r="N483" s="16" t="s">
        <v>5239</v>
      </c>
      <c r="O483" s="16"/>
      <c r="P483" s="15" t="s">
        <v>9078</v>
      </c>
      <c r="Q483" s="15" t="s">
        <v>9079</v>
      </c>
      <c r="R483" s="15" t="s">
        <v>5569</v>
      </c>
      <c r="S483" s="15" t="s">
        <v>9080</v>
      </c>
      <c r="T483" s="15" t="s">
        <v>8983</v>
      </c>
      <c r="U483" s="15" t="s">
        <v>9081</v>
      </c>
      <c r="V483" s="17" t="s">
        <v>9082</v>
      </c>
      <c r="W483" s="8">
        <v>4.228</v>
      </c>
      <c r="X483" s="8">
        <v>1</v>
      </c>
      <c r="Y483" s="8">
        <v>1</v>
      </c>
      <c r="Z483" s="8">
        <v>6</v>
      </c>
      <c r="AA483" s="9"/>
    </row>
    <row r="484" customHeight="1" spans="1:27">
      <c r="A484" s="8" t="s">
        <v>838</v>
      </c>
      <c r="B484" s="9" t="s">
        <v>858</v>
      </c>
      <c r="C484" s="10" t="s">
        <v>6678</v>
      </c>
      <c r="D484" s="10" t="s">
        <v>7974</v>
      </c>
      <c r="E484" s="11" t="s">
        <v>6088</v>
      </c>
      <c r="F484" s="12" t="s">
        <v>9083</v>
      </c>
      <c r="G484" s="15" t="s">
        <v>5249</v>
      </c>
      <c r="H484" s="14" t="s">
        <v>6293</v>
      </c>
      <c r="I484" s="16">
        <v>387.47</v>
      </c>
      <c r="J484" s="15" t="s">
        <v>9084</v>
      </c>
      <c r="K484" s="15" t="s">
        <v>9085</v>
      </c>
      <c r="L484" s="16">
        <v>50</v>
      </c>
      <c r="M484" s="16">
        <v>129.0422484</v>
      </c>
      <c r="N484" s="16" t="s">
        <v>5239</v>
      </c>
      <c r="O484" s="16"/>
      <c r="P484" s="15" t="s">
        <v>9086</v>
      </c>
      <c r="Q484" s="15" t="s">
        <v>9087</v>
      </c>
      <c r="R484" s="15" t="s">
        <v>5569</v>
      </c>
      <c r="S484" s="15" t="s">
        <v>9088</v>
      </c>
      <c r="T484" s="15" t="s">
        <v>5244</v>
      </c>
      <c r="U484" s="15" t="s">
        <v>9089</v>
      </c>
      <c r="V484" s="17" t="s">
        <v>9090</v>
      </c>
      <c r="W484" s="8">
        <v>4.115</v>
      </c>
      <c r="X484" s="8">
        <v>5</v>
      </c>
      <c r="Y484" s="8">
        <v>0</v>
      </c>
      <c r="Z484" s="8">
        <v>10</v>
      </c>
      <c r="AA484" s="9"/>
    </row>
    <row r="485" customHeight="1" spans="1:27">
      <c r="A485" s="8" t="s">
        <v>918</v>
      </c>
      <c r="B485" s="9" t="s">
        <v>938</v>
      </c>
      <c r="C485" s="10" t="s">
        <v>6687</v>
      </c>
      <c r="D485" s="10" t="s">
        <v>7974</v>
      </c>
      <c r="E485" s="11" t="s">
        <v>5924</v>
      </c>
      <c r="F485" s="12" t="s">
        <v>5235</v>
      </c>
      <c r="G485" s="13" t="s">
        <v>9091</v>
      </c>
      <c r="H485" s="14" t="s">
        <v>5618</v>
      </c>
      <c r="I485" s="16">
        <v>505.05</v>
      </c>
      <c r="J485" s="15" t="s">
        <v>9092</v>
      </c>
      <c r="K485" s="15" t="s">
        <v>5723</v>
      </c>
      <c r="L485" s="16">
        <v>101</v>
      </c>
      <c r="M485" s="16">
        <v>199.9802</v>
      </c>
      <c r="N485" s="16">
        <v>82</v>
      </c>
      <c r="O485" s="16">
        <v>162.3601624</v>
      </c>
      <c r="P485" s="15" t="s">
        <v>9093</v>
      </c>
      <c r="Q485" s="15" t="s">
        <v>9094</v>
      </c>
      <c r="R485" s="15" t="s">
        <v>5569</v>
      </c>
      <c r="S485" s="15" t="s">
        <v>9095</v>
      </c>
      <c r="T485" s="15" t="s">
        <v>8983</v>
      </c>
      <c r="U485" s="15" t="s">
        <v>9096</v>
      </c>
      <c r="V485" s="17" t="s">
        <v>9097</v>
      </c>
      <c r="W485" s="8">
        <v>3.753</v>
      </c>
      <c r="X485" s="8">
        <v>5</v>
      </c>
      <c r="Y485" s="8">
        <v>0</v>
      </c>
      <c r="Z485" s="8">
        <v>10</v>
      </c>
      <c r="AA485" s="9"/>
    </row>
    <row r="486" customHeight="1" spans="1:27">
      <c r="A486" s="8" t="s">
        <v>998</v>
      </c>
      <c r="B486" s="9" t="s">
        <v>1018</v>
      </c>
      <c r="C486" s="10" t="s">
        <v>6694</v>
      </c>
      <c r="D486" s="10" t="s">
        <v>7974</v>
      </c>
      <c r="E486" s="11" t="s">
        <v>6199</v>
      </c>
      <c r="F486" s="12" t="s">
        <v>5627</v>
      </c>
      <c r="G486" s="13" t="s">
        <v>9098</v>
      </c>
      <c r="H486" s="14" t="s">
        <v>5569</v>
      </c>
      <c r="I486" s="16">
        <v>400.42</v>
      </c>
      <c r="J486" s="15" t="s">
        <v>9099</v>
      </c>
      <c r="K486" s="15" t="s">
        <v>6508</v>
      </c>
      <c r="L486" s="16">
        <v>42</v>
      </c>
      <c r="M486" s="16">
        <v>104.8898656</v>
      </c>
      <c r="N486" s="16">
        <v>80</v>
      </c>
      <c r="O486" s="16">
        <v>199.7902203</v>
      </c>
      <c r="P486" s="15" t="s">
        <v>9100</v>
      </c>
      <c r="Q486" s="15" t="s">
        <v>9101</v>
      </c>
      <c r="R486" s="15" t="s">
        <v>5569</v>
      </c>
      <c r="S486" s="15" t="s">
        <v>9102</v>
      </c>
      <c r="T486" s="15" t="s">
        <v>8289</v>
      </c>
      <c r="U486" s="15" t="s">
        <v>9103</v>
      </c>
      <c r="V486" s="17" t="s">
        <v>9104</v>
      </c>
      <c r="W486" s="8">
        <v>-2.099</v>
      </c>
      <c r="X486" s="8">
        <v>4</v>
      </c>
      <c r="Y486" s="8">
        <v>2</v>
      </c>
      <c r="Z486" s="8">
        <v>8</v>
      </c>
      <c r="AA486" s="9"/>
    </row>
    <row r="487" customHeight="1" spans="1:27">
      <c r="A487" s="8" t="s">
        <v>1078</v>
      </c>
      <c r="B487" s="9" t="s">
        <v>1098</v>
      </c>
      <c r="C487" s="10" t="s">
        <v>6702</v>
      </c>
      <c r="D487" s="10" t="s">
        <v>7974</v>
      </c>
      <c r="E487" s="11" t="s">
        <v>5296</v>
      </c>
      <c r="F487" s="12" t="s">
        <v>5616</v>
      </c>
      <c r="G487" s="13" t="s">
        <v>9105</v>
      </c>
      <c r="H487" s="14" t="s">
        <v>5569</v>
      </c>
      <c r="I487" s="16">
        <v>236.74</v>
      </c>
      <c r="J487" s="15" t="s">
        <v>9106</v>
      </c>
      <c r="K487" s="15" t="s">
        <v>5723</v>
      </c>
      <c r="L487" s="16">
        <v>48</v>
      </c>
      <c r="M487" s="16">
        <v>202.7540762</v>
      </c>
      <c r="N487" s="16" t="s">
        <v>5239</v>
      </c>
      <c r="O487" s="16"/>
      <c r="P487" s="15" t="s">
        <v>9107</v>
      </c>
      <c r="Q487" s="15" t="s">
        <v>9108</v>
      </c>
      <c r="R487" s="15" t="s">
        <v>5569</v>
      </c>
      <c r="S487" s="15" t="s">
        <v>9109</v>
      </c>
      <c r="T487" s="15" t="s">
        <v>8983</v>
      </c>
      <c r="U487" s="15" t="s">
        <v>5249</v>
      </c>
      <c r="V487" s="17" t="s">
        <v>9110</v>
      </c>
      <c r="W487" s="8">
        <v>3.378</v>
      </c>
      <c r="X487" s="8">
        <v>1</v>
      </c>
      <c r="Y487" s="8">
        <v>1</v>
      </c>
      <c r="Z487" s="8">
        <v>2</v>
      </c>
      <c r="AA487" s="9"/>
    </row>
    <row r="488" customHeight="1" spans="1:27">
      <c r="A488" s="8" t="s">
        <v>1158</v>
      </c>
      <c r="B488" s="9" t="s">
        <v>1178</v>
      </c>
      <c r="C488" s="10" t="s">
        <v>6711</v>
      </c>
      <c r="D488" s="10" t="s">
        <v>7974</v>
      </c>
      <c r="E488" s="11" t="s">
        <v>5603</v>
      </c>
      <c r="F488" s="12" t="s">
        <v>6893</v>
      </c>
      <c r="G488" s="13" t="s">
        <v>8156</v>
      </c>
      <c r="H488" s="14" t="s">
        <v>5618</v>
      </c>
      <c r="I488" s="16">
        <v>307.43</v>
      </c>
      <c r="J488" s="15" t="s">
        <v>9111</v>
      </c>
      <c r="K488" s="15" t="s">
        <v>5723</v>
      </c>
      <c r="L488" s="16">
        <v>62</v>
      </c>
      <c r="M488" s="16">
        <v>201.6719253</v>
      </c>
      <c r="N488" s="16">
        <v>62</v>
      </c>
      <c r="O488" s="16">
        <v>201.6719253</v>
      </c>
      <c r="P488" s="15" t="s">
        <v>9112</v>
      </c>
      <c r="Q488" s="15" t="s">
        <v>9113</v>
      </c>
      <c r="R488" s="15" t="s">
        <v>5569</v>
      </c>
      <c r="S488" s="15" t="s">
        <v>9114</v>
      </c>
      <c r="T488" s="15" t="s">
        <v>5244</v>
      </c>
      <c r="U488" s="15" t="s">
        <v>9115</v>
      </c>
      <c r="V488" s="17" t="s">
        <v>9116</v>
      </c>
      <c r="W488" s="8">
        <v>2.577</v>
      </c>
      <c r="X488" s="8">
        <v>2</v>
      </c>
      <c r="Y488" s="8">
        <v>2</v>
      </c>
      <c r="Z488" s="8">
        <v>11</v>
      </c>
      <c r="AA488" s="9"/>
    </row>
    <row r="489" customHeight="1" spans="1:27">
      <c r="A489" s="8" t="s">
        <v>1238</v>
      </c>
      <c r="B489" s="9" t="s">
        <v>1258</v>
      </c>
      <c r="C489" s="10" t="s">
        <v>6720</v>
      </c>
      <c r="D489" s="10" t="s">
        <v>7974</v>
      </c>
      <c r="E489" s="11" t="s">
        <v>5305</v>
      </c>
      <c r="F489" s="12" t="s">
        <v>5627</v>
      </c>
      <c r="G489" s="15" t="s">
        <v>5249</v>
      </c>
      <c r="H489" s="14" t="s">
        <v>5345</v>
      </c>
      <c r="I489" s="16">
        <v>222.71</v>
      </c>
      <c r="J489" s="15" t="s">
        <v>9117</v>
      </c>
      <c r="K489" s="15" t="s">
        <v>5723</v>
      </c>
      <c r="L489" s="16">
        <v>45</v>
      </c>
      <c r="M489" s="16">
        <v>202.056486</v>
      </c>
      <c r="N489" s="16">
        <v>45</v>
      </c>
      <c r="O489" s="16">
        <v>202.056486</v>
      </c>
      <c r="P489" s="15" t="s">
        <v>9118</v>
      </c>
      <c r="Q489" s="15" t="s">
        <v>9119</v>
      </c>
      <c r="R489" s="15" t="s">
        <v>5569</v>
      </c>
      <c r="S489" s="15" t="s">
        <v>9120</v>
      </c>
      <c r="T489" s="15" t="s">
        <v>8983</v>
      </c>
      <c r="U489" s="15" t="s">
        <v>5249</v>
      </c>
      <c r="V489" s="17" t="s">
        <v>9121</v>
      </c>
      <c r="W489" s="8">
        <v>3.053</v>
      </c>
      <c r="X489" s="8">
        <v>1</v>
      </c>
      <c r="Y489" s="8">
        <v>1</v>
      </c>
      <c r="Z489" s="8">
        <v>2</v>
      </c>
      <c r="AA489" s="9"/>
    </row>
    <row r="490" customHeight="1" spans="1:27">
      <c r="A490" s="8" t="s">
        <v>680</v>
      </c>
      <c r="B490" s="9" t="s">
        <v>700</v>
      </c>
      <c r="C490" s="10" t="s">
        <v>6728</v>
      </c>
      <c r="D490" s="10" t="s">
        <v>7974</v>
      </c>
      <c r="E490" s="11" t="s">
        <v>5562</v>
      </c>
      <c r="F490" s="12" t="s">
        <v>5616</v>
      </c>
      <c r="G490" s="13" t="s">
        <v>9122</v>
      </c>
      <c r="H490" s="14" t="s">
        <v>5345</v>
      </c>
      <c r="I490" s="16">
        <v>469.55</v>
      </c>
      <c r="J490" s="15" t="s">
        <v>9123</v>
      </c>
      <c r="K490" s="15" t="s">
        <v>5864</v>
      </c>
      <c r="L490" s="16">
        <v>94</v>
      </c>
      <c r="M490" s="16">
        <v>200.1916729</v>
      </c>
      <c r="N490" s="16" t="s">
        <v>5239</v>
      </c>
      <c r="O490" s="16"/>
      <c r="P490" s="15" t="s">
        <v>9124</v>
      </c>
      <c r="Q490" s="15" t="s">
        <v>9125</v>
      </c>
      <c r="R490" s="15" t="s">
        <v>5569</v>
      </c>
      <c r="S490" s="15" t="s">
        <v>9126</v>
      </c>
      <c r="T490" s="15" t="s">
        <v>5404</v>
      </c>
      <c r="U490" s="15" t="s">
        <v>9127</v>
      </c>
      <c r="V490" s="17" t="s">
        <v>9128</v>
      </c>
      <c r="W490" s="8">
        <v>-1.943</v>
      </c>
      <c r="X490" s="8">
        <v>4</v>
      </c>
      <c r="Y490" s="8">
        <v>2</v>
      </c>
      <c r="Z490" s="8">
        <v>9</v>
      </c>
      <c r="AA490" s="9"/>
    </row>
    <row r="491" customHeight="1" spans="1:27">
      <c r="A491" s="8" t="s">
        <v>760</v>
      </c>
      <c r="B491" s="9" t="s">
        <v>780</v>
      </c>
      <c r="C491" s="10" t="s">
        <v>6736</v>
      </c>
      <c r="D491" s="10" t="s">
        <v>7974</v>
      </c>
      <c r="E491" s="11" t="s">
        <v>5296</v>
      </c>
      <c r="F491" s="12" t="s">
        <v>5235</v>
      </c>
      <c r="G491" s="13" t="s">
        <v>9129</v>
      </c>
      <c r="H491" s="14" t="s">
        <v>5618</v>
      </c>
      <c r="I491" s="16">
        <v>378.42</v>
      </c>
      <c r="J491" s="15" t="s">
        <v>9130</v>
      </c>
      <c r="K491" s="15" t="s">
        <v>9131</v>
      </c>
      <c r="L491" s="16">
        <v>76</v>
      </c>
      <c r="M491" s="16">
        <v>200.835051</v>
      </c>
      <c r="N491" s="16" t="s">
        <v>5239</v>
      </c>
      <c r="O491" s="16"/>
      <c r="P491" s="15" t="s">
        <v>9132</v>
      </c>
      <c r="Q491" s="15" t="s">
        <v>9133</v>
      </c>
      <c r="R491" s="15" t="s">
        <v>5716</v>
      </c>
      <c r="S491" s="15" t="s">
        <v>9134</v>
      </c>
      <c r="T491" s="15" t="s">
        <v>5244</v>
      </c>
      <c r="U491" s="15" t="s">
        <v>9135</v>
      </c>
      <c r="V491" s="17" t="s">
        <v>9136</v>
      </c>
      <c r="W491" s="8">
        <v>3.659</v>
      </c>
      <c r="X491" s="8">
        <v>5</v>
      </c>
      <c r="Y491" s="8">
        <v>0</v>
      </c>
      <c r="Z491" s="8">
        <v>7</v>
      </c>
      <c r="AA491" s="9"/>
    </row>
    <row r="492" customHeight="1" spans="1:27">
      <c r="A492" s="8" t="s">
        <v>840</v>
      </c>
      <c r="B492" s="9" t="s">
        <v>860</v>
      </c>
      <c r="C492" s="10" t="s">
        <v>6745</v>
      </c>
      <c r="D492" s="10" t="s">
        <v>7974</v>
      </c>
      <c r="E492" s="11" t="s">
        <v>5234</v>
      </c>
      <c r="F492" s="12" t="s">
        <v>5235</v>
      </c>
      <c r="G492" s="13" t="s">
        <v>9137</v>
      </c>
      <c r="H492" s="14" t="s">
        <v>5345</v>
      </c>
      <c r="I492" s="16">
        <v>348</v>
      </c>
      <c r="J492" s="15" t="s">
        <v>9138</v>
      </c>
      <c r="K492" s="15" t="s">
        <v>5988</v>
      </c>
      <c r="L492" s="16">
        <v>8</v>
      </c>
      <c r="M492" s="16">
        <v>22.98850575</v>
      </c>
      <c r="N492" s="16" t="s">
        <v>5239</v>
      </c>
      <c r="O492" s="16"/>
      <c r="P492" s="15" t="s">
        <v>9139</v>
      </c>
      <c r="Q492" s="15" t="s">
        <v>9140</v>
      </c>
      <c r="R492" s="15" t="s">
        <v>5764</v>
      </c>
      <c r="S492" s="15" t="s">
        <v>9141</v>
      </c>
      <c r="T492" s="15" t="s">
        <v>5244</v>
      </c>
      <c r="U492" s="15" t="s">
        <v>9142</v>
      </c>
      <c r="V492" s="17" t="s">
        <v>9143</v>
      </c>
      <c r="W492" s="8">
        <v>6.405</v>
      </c>
      <c r="X492" s="8">
        <v>1</v>
      </c>
      <c r="Y492" s="8">
        <v>0</v>
      </c>
      <c r="Z492" s="8">
        <v>3</v>
      </c>
      <c r="AA492" s="9"/>
    </row>
    <row r="493" customHeight="1" spans="1:27">
      <c r="A493" s="8" t="s">
        <v>920</v>
      </c>
      <c r="B493" s="9" t="s">
        <v>940</v>
      </c>
      <c r="C493" s="10" t="s">
        <v>6752</v>
      </c>
      <c r="D493" s="10" t="s">
        <v>7974</v>
      </c>
      <c r="E493" s="11" t="s">
        <v>9144</v>
      </c>
      <c r="F493" s="12" t="s">
        <v>6089</v>
      </c>
      <c r="G493" s="15" t="s">
        <v>5249</v>
      </c>
      <c r="H493" s="14" t="s">
        <v>5345</v>
      </c>
      <c r="I493" s="16">
        <v>513.07</v>
      </c>
      <c r="J493" s="15" t="s">
        <v>9145</v>
      </c>
      <c r="K493" s="15" t="s">
        <v>6045</v>
      </c>
      <c r="L493" s="16">
        <v>103</v>
      </c>
      <c r="M493" s="16">
        <v>200.752334</v>
      </c>
      <c r="N493" s="16" t="s">
        <v>5239</v>
      </c>
      <c r="O493" s="16"/>
      <c r="P493" s="15" t="s">
        <v>9146</v>
      </c>
      <c r="Q493" s="15" t="s">
        <v>9147</v>
      </c>
      <c r="R493" s="15" t="s">
        <v>5611</v>
      </c>
      <c r="S493" s="15" t="s">
        <v>9148</v>
      </c>
      <c r="T493" s="15" t="s">
        <v>5377</v>
      </c>
      <c r="U493" s="15" t="s">
        <v>9149</v>
      </c>
      <c r="V493" s="17" t="s">
        <v>9150</v>
      </c>
      <c r="W493" s="8">
        <v>0.787</v>
      </c>
      <c r="X493" s="8">
        <v>4</v>
      </c>
      <c r="Y493" s="8">
        <v>1</v>
      </c>
      <c r="Z493" s="8">
        <v>11</v>
      </c>
      <c r="AA493" s="9"/>
    </row>
    <row r="494" customHeight="1" spans="1:27">
      <c r="A494" s="8" t="s">
        <v>1000</v>
      </c>
      <c r="B494" s="9" t="s">
        <v>1020</v>
      </c>
      <c r="C494" s="10" t="s">
        <v>6761</v>
      </c>
      <c r="D494" s="10" t="s">
        <v>7974</v>
      </c>
      <c r="E494" s="11" t="s">
        <v>5248</v>
      </c>
      <c r="F494" s="12" t="s">
        <v>6069</v>
      </c>
      <c r="G494" s="15" t="s">
        <v>5249</v>
      </c>
      <c r="H494" s="14" t="s">
        <v>9151</v>
      </c>
      <c r="I494" s="16">
        <v>417.48</v>
      </c>
      <c r="J494" s="15" t="s">
        <v>9152</v>
      </c>
      <c r="K494" s="15" t="s">
        <v>6442</v>
      </c>
      <c r="L494" s="16">
        <v>83</v>
      </c>
      <c r="M494" s="16">
        <v>198.8119191</v>
      </c>
      <c r="N494" s="16">
        <v>12</v>
      </c>
      <c r="O494" s="16">
        <v>28.74389192</v>
      </c>
      <c r="P494" s="15" t="s">
        <v>9153</v>
      </c>
      <c r="Q494" s="15" t="s">
        <v>9154</v>
      </c>
      <c r="R494" s="15" t="s">
        <v>5284</v>
      </c>
      <c r="S494" s="15" t="s">
        <v>9155</v>
      </c>
      <c r="T494" s="15" t="s">
        <v>5332</v>
      </c>
      <c r="U494" s="15" t="s">
        <v>5249</v>
      </c>
      <c r="V494" s="17" t="s">
        <v>9156</v>
      </c>
      <c r="W494" s="8">
        <v>1.774</v>
      </c>
      <c r="X494" s="8">
        <v>4</v>
      </c>
      <c r="Y494" s="8">
        <v>2</v>
      </c>
      <c r="Z494" s="8">
        <v>12</v>
      </c>
      <c r="AA494" s="9"/>
    </row>
    <row r="495" customHeight="1" spans="1:27">
      <c r="A495" s="8" t="s">
        <v>1080</v>
      </c>
      <c r="B495" s="9" t="s">
        <v>1100</v>
      </c>
      <c r="C495" s="10" t="s">
        <v>6770</v>
      </c>
      <c r="D495" s="10" t="s">
        <v>7974</v>
      </c>
      <c r="E495" s="11" t="s">
        <v>5474</v>
      </c>
      <c r="F495" s="12" t="s">
        <v>5235</v>
      </c>
      <c r="G495" s="13" t="s">
        <v>9157</v>
      </c>
      <c r="H495" s="14" t="s">
        <v>5345</v>
      </c>
      <c r="I495" s="16">
        <v>267.34</v>
      </c>
      <c r="J495" s="15" t="s">
        <v>9158</v>
      </c>
      <c r="K495" s="15" t="s">
        <v>6789</v>
      </c>
      <c r="L495" s="16">
        <v>53</v>
      </c>
      <c r="M495" s="16">
        <v>198.2494202</v>
      </c>
      <c r="N495" s="16">
        <v>53</v>
      </c>
      <c r="O495" s="16">
        <v>198.2494202</v>
      </c>
      <c r="P495" s="15" t="s">
        <v>9159</v>
      </c>
      <c r="Q495" s="15" t="s">
        <v>9160</v>
      </c>
      <c r="R495" s="15" t="s">
        <v>5764</v>
      </c>
      <c r="S495" s="15" t="s">
        <v>9161</v>
      </c>
      <c r="T495" s="15" t="s">
        <v>5332</v>
      </c>
      <c r="U495" s="15" t="s">
        <v>9162</v>
      </c>
      <c r="V495" s="17" t="s">
        <v>9163</v>
      </c>
      <c r="W495" s="8">
        <v>2.705</v>
      </c>
      <c r="X495" s="8">
        <v>0</v>
      </c>
      <c r="Y495" s="8">
        <v>1</v>
      </c>
      <c r="Z495" s="8">
        <v>2</v>
      </c>
      <c r="AA495" s="9"/>
    </row>
    <row r="496" customHeight="1" spans="1:27">
      <c r="A496" s="8" t="s">
        <v>1160</v>
      </c>
      <c r="B496" s="9" t="s">
        <v>1180</v>
      </c>
      <c r="C496" s="10" t="s">
        <v>6778</v>
      </c>
      <c r="D496" s="10" t="s">
        <v>7974</v>
      </c>
      <c r="E496" s="11" t="s">
        <v>5808</v>
      </c>
      <c r="F496" s="12" t="s">
        <v>5545</v>
      </c>
      <c r="G496" s="13" t="s">
        <v>9164</v>
      </c>
      <c r="H496" s="14" t="s">
        <v>5618</v>
      </c>
      <c r="I496" s="16">
        <v>377.86</v>
      </c>
      <c r="J496" s="15" t="s">
        <v>9165</v>
      </c>
      <c r="K496" s="15" t="s">
        <v>9085</v>
      </c>
      <c r="L496" s="16">
        <v>14</v>
      </c>
      <c r="M496" s="16">
        <v>37.05075954</v>
      </c>
      <c r="N496" s="16">
        <v>14</v>
      </c>
      <c r="O496" s="16">
        <v>37.05075954</v>
      </c>
      <c r="P496" s="15" t="s">
        <v>9166</v>
      </c>
      <c r="Q496" s="15" t="s">
        <v>9167</v>
      </c>
      <c r="R496" s="15" t="s">
        <v>5569</v>
      </c>
      <c r="S496" s="15" t="s">
        <v>9168</v>
      </c>
      <c r="T496" s="15" t="s">
        <v>5377</v>
      </c>
      <c r="U496" s="15" t="s">
        <v>5249</v>
      </c>
      <c r="V496" s="17" t="s">
        <v>9169</v>
      </c>
      <c r="W496" s="8">
        <v>2.039</v>
      </c>
      <c r="X496" s="8">
        <v>2</v>
      </c>
      <c r="Y496" s="8">
        <v>1</v>
      </c>
      <c r="Z496" s="8">
        <v>2</v>
      </c>
      <c r="AA496" s="9"/>
    </row>
    <row r="497" customHeight="1" spans="1:27">
      <c r="A497" s="8" t="s">
        <v>1240</v>
      </c>
      <c r="B497" s="9" t="s">
        <v>1260</v>
      </c>
      <c r="C497" s="10" t="s">
        <v>6786</v>
      </c>
      <c r="D497" s="10" t="s">
        <v>7974</v>
      </c>
      <c r="E497" s="11" t="s">
        <v>9170</v>
      </c>
      <c r="F497" s="12" t="s">
        <v>5235</v>
      </c>
      <c r="G497" s="15" t="s">
        <v>5249</v>
      </c>
      <c r="H497" s="14" t="s">
        <v>5618</v>
      </c>
      <c r="I497" s="16">
        <v>341.43</v>
      </c>
      <c r="J497" s="15" t="s">
        <v>9171</v>
      </c>
      <c r="K497" s="15" t="s">
        <v>6008</v>
      </c>
      <c r="L497" s="16">
        <v>69</v>
      </c>
      <c r="M497" s="16">
        <v>202.0912046</v>
      </c>
      <c r="N497" s="16" t="s">
        <v>5239</v>
      </c>
      <c r="O497" s="16"/>
      <c r="P497" s="15" t="s">
        <v>9172</v>
      </c>
      <c r="Q497" s="15" t="s">
        <v>9173</v>
      </c>
      <c r="R497" s="15" t="s">
        <v>5569</v>
      </c>
      <c r="S497" s="15" t="s">
        <v>9174</v>
      </c>
      <c r="T497" s="15" t="s">
        <v>5244</v>
      </c>
      <c r="U497" s="15" t="s">
        <v>5249</v>
      </c>
      <c r="V497" s="17" t="s">
        <v>9175</v>
      </c>
      <c r="W497" s="8">
        <v>0.704</v>
      </c>
      <c r="X497" s="8">
        <v>4</v>
      </c>
      <c r="Y497" s="8">
        <v>2</v>
      </c>
      <c r="Z497" s="8">
        <v>6</v>
      </c>
      <c r="AA497" s="9"/>
    </row>
    <row r="498" customHeight="1" spans="1:27">
      <c r="A498" s="8" t="s">
        <v>682</v>
      </c>
      <c r="B498" s="9" t="s">
        <v>702</v>
      </c>
      <c r="C498" s="10" t="s">
        <v>6795</v>
      </c>
      <c r="D498" s="10" t="s">
        <v>7974</v>
      </c>
      <c r="E498" s="11" t="s">
        <v>5808</v>
      </c>
      <c r="F498" s="12" t="s">
        <v>9176</v>
      </c>
      <c r="G498" s="13" t="s">
        <v>9177</v>
      </c>
      <c r="H498" s="14" t="s">
        <v>6293</v>
      </c>
      <c r="I498" s="16">
        <v>383.37</v>
      </c>
      <c r="J498" s="15" t="s">
        <v>9178</v>
      </c>
      <c r="K498" s="15" t="s">
        <v>6295</v>
      </c>
      <c r="L498" s="16">
        <v>76</v>
      </c>
      <c r="M498" s="16">
        <v>198.2419073</v>
      </c>
      <c r="N498" s="16" t="s">
        <v>5239</v>
      </c>
      <c r="O498" s="16"/>
      <c r="P498" s="15" t="s">
        <v>9179</v>
      </c>
      <c r="Q498" s="15" t="s">
        <v>9180</v>
      </c>
      <c r="R498" s="15" t="s">
        <v>5520</v>
      </c>
      <c r="S498" s="15" t="s">
        <v>9181</v>
      </c>
      <c r="T498" s="15" t="s">
        <v>5244</v>
      </c>
      <c r="U498" s="15" t="s">
        <v>5249</v>
      </c>
      <c r="V498" s="17" t="s">
        <v>9182</v>
      </c>
      <c r="W498" s="8">
        <v>2.737</v>
      </c>
      <c r="X498" s="8">
        <v>6</v>
      </c>
      <c r="Y498" s="8">
        <v>1</v>
      </c>
      <c r="Z498" s="8">
        <v>7</v>
      </c>
      <c r="AA498" s="9"/>
    </row>
    <row r="499" customHeight="1" spans="1:27">
      <c r="A499" s="8" t="s">
        <v>762</v>
      </c>
      <c r="B499" s="9" t="s">
        <v>782</v>
      </c>
      <c r="C499" s="10" t="s">
        <v>6803</v>
      </c>
      <c r="D499" s="10" t="s">
        <v>7974</v>
      </c>
      <c r="E499" s="12" t="s">
        <v>5249</v>
      </c>
      <c r="F499" s="12" t="s">
        <v>7742</v>
      </c>
      <c r="G499" s="15" t="s">
        <v>5249</v>
      </c>
      <c r="H499" s="9" t="s">
        <v>5584</v>
      </c>
      <c r="I499" s="16">
        <v>491.46</v>
      </c>
      <c r="J499" s="15" t="s">
        <v>9183</v>
      </c>
      <c r="K499" s="15" t="s">
        <v>5908</v>
      </c>
      <c r="L499" s="16">
        <v>98</v>
      </c>
      <c r="M499" s="16">
        <v>199.405852</v>
      </c>
      <c r="N499" s="16">
        <v>98</v>
      </c>
      <c r="O499" s="16">
        <v>199.405852</v>
      </c>
      <c r="P499" s="15" t="s">
        <v>9184</v>
      </c>
      <c r="Q499" s="15" t="s">
        <v>9185</v>
      </c>
      <c r="R499" s="15" t="s">
        <v>5569</v>
      </c>
      <c r="S499" s="15" t="s">
        <v>9186</v>
      </c>
      <c r="T499" s="15" t="s">
        <v>9187</v>
      </c>
      <c r="U499" s="15" t="s">
        <v>5249</v>
      </c>
      <c r="V499" s="17" t="s">
        <v>9188</v>
      </c>
      <c r="W499" s="8">
        <v>-1.676</v>
      </c>
      <c r="X499" s="8">
        <v>2</v>
      </c>
      <c r="Y499" s="8">
        <v>7</v>
      </c>
      <c r="Z499" s="8">
        <v>10</v>
      </c>
      <c r="AA499" s="9"/>
    </row>
    <row r="500" customHeight="1" spans="1:27">
      <c r="A500" s="8" t="s">
        <v>842</v>
      </c>
      <c r="B500" s="9" t="s">
        <v>862</v>
      </c>
      <c r="C500" s="10" t="s">
        <v>6812</v>
      </c>
      <c r="D500" s="10" t="s">
        <v>7974</v>
      </c>
      <c r="E500" s="11" t="s">
        <v>9189</v>
      </c>
      <c r="F500" s="12" t="s">
        <v>6089</v>
      </c>
      <c r="G500" s="15" t="s">
        <v>5249</v>
      </c>
      <c r="H500" s="14" t="s">
        <v>5345</v>
      </c>
      <c r="I500" s="16">
        <v>441.91</v>
      </c>
      <c r="J500" s="15" t="s">
        <v>9190</v>
      </c>
      <c r="K500" s="15" t="s">
        <v>6045</v>
      </c>
      <c r="L500" s="16">
        <v>88</v>
      </c>
      <c r="M500" s="16">
        <v>199.1355706</v>
      </c>
      <c r="N500" s="16">
        <v>54</v>
      </c>
      <c r="O500" s="16">
        <v>122.1968274</v>
      </c>
      <c r="P500" s="15" t="s">
        <v>9191</v>
      </c>
      <c r="Q500" s="15" t="s">
        <v>9192</v>
      </c>
      <c r="R500" s="15" t="s">
        <v>5611</v>
      </c>
      <c r="S500" s="15" t="s">
        <v>9193</v>
      </c>
      <c r="T500" s="15" t="s">
        <v>5377</v>
      </c>
      <c r="U500" s="15" t="s">
        <v>5249</v>
      </c>
      <c r="V500" s="17" t="s">
        <v>9194</v>
      </c>
      <c r="W500" s="8">
        <v>-1.197</v>
      </c>
      <c r="X500" s="8">
        <v>5</v>
      </c>
      <c r="Y500" s="8">
        <v>1</v>
      </c>
      <c r="Z500" s="8">
        <v>10</v>
      </c>
      <c r="AA500" s="9"/>
    </row>
    <row r="501" customHeight="1" spans="1:27">
      <c r="A501" s="8" t="s">
        <v>922</v>
      </c>
      <c r="B501" s="9" t="s">
        <v>942</v>
      </c>
      <c r="C501" s="10" t="s">
        <v>6820</v>
      </c>
      <c r="D501" s="10" t="s">
        <v>7974</v>
      </c>
      <c r="E501" s="11" t="s">
        <v>5234</v>
      </c>
      <c r="F501" s="12" t="s">
        <v>5235</v>
      </c>
      <c r="G501" s="13" t="s">
        <v>9195</v>
      </c>
      <c r="H501" s="14" t="s">
        <v>5618</v>
      </c>
      <c r="I501" s="16">
        <v>581.06</v>
      </c>
      <c r="J501" s="15" t="s">
        <v>9196</v>
      </c>
      <c r="K501" s="15" t="s">
        <v>5270</v>
      </c>
      <c r="L501" s="16">
        <v>100</v>
      </c>
      <c r="M501" s="16">
        <v>172.0992669</v>
      </c>
      <c r="N501" s="16" t="s">
        <v>5239</v>
      </c>
      <c r="O501" s="16"/>
      <c r="P501" s="15" t="s">
        <v>9197</v>
      </c>
      <c r="Q501" s="15" t="s">
        <v>9198</v>
      </c>
      <c r="R501" s="15" t="s">
        <v>5242</v>
      </c>
      <c r="S501" s="15" t="s">
        <v>9199</v>
      </c>
      <c r="T501" s="15" t="s">
        <v>5244</v>
      </c>
      <c r="U501" s="15" t="s">
        <v>9200</v>
      </c>
      <c r="V501" s="17" t="s">
        <v>9201</v>
      </c>
      <c r="W501" s="8">
        <v>6.041</v>
      </c>
      <c r="X501" s="8">
        <v>6</v>
      </c>
      <c r="Y501" s="8">
        <v>2</v>
      </c>
      <c r="Z501" s="8">
        <v>11</v>
      </c>
      <c r="AA501" s="9"/>
    </row>
    <row r="502" customHeight="1" spans="1:27">
      <c r="A502" s="8" t="s">
        <v>1002</v>
      </c>
      <c r="B502" s="9" t="s">
        <v>1022</v>
      </c>
      <c r="C502" s="10" t="s">
        <v>6827</v>
      </c>
      <c r="D502" s="10" t="s">
        <v>7974</v>
      </c>
      <c r="E502" s="11" t="s">
        <v>6199</v>
      </c>
      <c r="F502" s="12" t="s">
        <v>6302</v>
      </c>
      <c r="G502" s="13" t="s">
        <v>9202</v>
      </c>
      <c r="H502" s="14" t="s">
        <v>5618</v>
      </c>
      <c r="I502" s="16">
        <v>1243.48</v>
      </c>
      <c r="J502" s="15" t="s">
        <v>9203</v>
      </c>
      <c r="K502" s="15" t="s">
        <v>5723</v>
      </c>
      <c r="L502" s="16">
        <v>249</v>
      </c>
      <c r="M502" s="16">
        <v>200.2444752</v>
      </c>
      <c r="N502" s="16">
        <v>47</v>
      </c>
      <c r="O502" s="16">
        <v>37.79714993</v>
      </c>
      <c r="P502" s="15" t="s">
        <v>9204</v>
      </c>
      <c r="Q502" s="15" t="s">
        <v>9205</v>
      </c>
      <c r="R502" s="15" t="s">
        <v>5569</v>
      </c>
      <c r="S502" s="15" t="s">
        <v>8195</v>
      </c>
      <c r="T502" s="15" t="s">
        <v>8132</v>
      </c>
      <c r="U502" s="15" t="s">
        <v>5249</v>
      </c>
      <c r="V502" s="17" t="s">
        <v>8198</v>
      </c>
      <c r="W502" s="8">
        <v>3.646</v>
      </c>
      <c r="X502" s="8">
        <v>12</v>
      </c>
      <c r="Y502" s="8">
        <v>0</v>
      </c>
      <c r="Z502" s="8">
        <v>28</v>
      </c>
      <c r="AA502" s="9"/>
    </row>
    <row r="503" customHeight="1" spans="1:27">
      <c r="A503" s="8" t="s">
        <v>1082</v>
      </c>
      <c r="B503" s="9" t="s">
        <v>1102</v>
      </c>
      <c r="C503" s="10" t="s">
        <v>6835</v>
      </c>
      <c r="D503" s="10" t="s">
        <v>7974</v>
      </c>
      <c r="E503" s="11" t="s">
        <v>5924</v>
      </c>
      <c r="F503" s="12" t="s">
        <v>5616</v>
      </c>
      <c r="G503" s="13" t="s">
        <v>9206</v>
      </c>
      <c r="H503" s="14" t="s">
        <v>5618</v>
      </c>
      <c r="I503" s="16">
        <v>593.22</v>
      </c>
      <c r="J503" s="15" t="s">
        <v>9207</v>
      </c>
      <c r="K503" s="15" t="s">
        <v>9208</v>
      </c>
      <c r="L503" s="16">
        <v>80</v>
      </c>
      <c r="M503" s="16">
        <v>134.8572199</v>
      </c>
      <c r="N503" s="16" t="s">
        <v>5239</v>
      </c>
      <c r="O503" s="16"/>
      <c r="P503" s="15" t="s">
        <v>9209</v>
      </c>
      <c r="Q503" s="15" t="s">
        <v>9210</v>
      </c>
      <c r="R503" s="15" t="s">
        <v>5520</v>
      </c>
      <c r="S503" s="15" t="s">
        <v>9211</v>
      </c>
      <c r="T503" s="15" t="s">
        <v>8983</v>
      </c>
      <c r="U503" s="15" t="s">
        <v>9212</v>
      </c>
      <c r="V503" s="17" t="s">
        <v>9213</v>
      </c>
      <c r="W503" s="8">
        <v>7.397</v>
      </c>
      <c r="X503" s="8">
        <v>5</v>
      </c>
      <c r="Y503" s="8">
        <v>1</v>
      </c>
      <c r="Z503" s="8">
        <v>18</v>
      </c>
      <c r="AA503" s="9"/>
    </row>
    <row r="504" customHeight="1" spans="1:27">
      <c r="A504" s="8" t="s">
        <v>1162</v>
      </c>
      <c r="B504" s="9" t="s">
        <v>1182</v>
      </c>
      <c r="C504" s="10" t="s">
        <v>6843</v>
      </c>
      <c r="D504" s="10" t="s">
        <v>7974</v>
      </c>
      <c r="E504" s="11" t="s">
        <v>7989</v>
      </c>
      <c r="F504" s="12" t="s">
        <v>5235</v>
      </c>
      <c r="G504" s="13" t="s">
        <v>9214</v>
      </c>
      <c r="H504" s="14" t="s">
        <v>5345</v>
      </c>
      <c r="I504" s="16">
        <v>535.04</v>
      </c>
      <c r="J504" s="15" t="s">
        <v>9215</v>
      </c>
      <c r="K504" s="15" t="s">
        <v>9216</v>
      </c>
      <c r="L504" s="16">
        <v>107</v>
      </c>
      <c r="M504" s="16">
        <v>199.9850478</v>
      </c>
      <c r="N504" s="16" t="s">
        <v>5239</v>
      </c>
      <c r="O504" s="16"/>
      <c r="P504" s="15" t="s">
        <v>9217</v>
      </c>
      <c r="Q504" s="15" t="s">
        <v>9218</v>
      </c>
      <c r="R504" s="15" t="s">
        <v>5716</v>
      </c>
      <c r="S504" s="15" t="s">
        <v>9219</v>
      </c>
      <c r="T504" s="15" t="s">
        <v>8983</v>
      </c>
      <c r="U504" s="15" t="s">
        <v>5249</v>
      </c>
      <c r="V504" s="17" t="s">
        <v>9220</v>
      </c>
      <c r="W504" s="8">
        <v>5.68</v>
      </c>
      <c r="X504" s="8">
        <v>3</v>
      </c>
      <c r="Y504" s="8">
        <v>2</v>
      </c>
      <c r="Z504" s="8">
        <v>4</v>
      </c>
      <c r="AA504" s="9"/>
    </row>
    <row r="505" customHeight="1" spans="1:27">
      <c r="A505" s="8" t="s">
        <v>1242</v>
      </c>
      <c r="B505" s="9" t="s">
        <v>1262</v>
      </c>
      <c r="C505" s="10" t="s">
        <v>6850</v>
      </c>
      <c r="D505" s="10" t="s">
        <v>7974</v>
      </c>
      <c r="E505" s="11" t="s">
        <v>5995</v>
      </c>
      <c r="F505" s="12" t="s">
        <v>5616</v>
      </c>
      <c r="G505" s="13" t="s">
        <v>9221</v>
      </c>
      <c r="H505" s="14" t="s">
        <v>5345</v>
      </c>
      <c r="I505" s="16">
        <v>885.23</v>
      </c>
      <c r="J505" s="15" t="s">
        <v>9222</v>
      </c>
      <c r="K505" s="15" t="s">
        <v>5917</v>
      </c>
      <c r="L505" s="16">
        <v>89</v>
      </c>
      <c r="M505" s="16">
        <v>100.538843</v>
      </c>
      <c r="N505" s="16">
        <v>89</v>
      </c>
      <c r="O505" s="16">
        <v>100.538843</v>
      </c>
      <c r="P505" s="15" t="s">
        <v>9223</v>
      </c>
      <c r="Q505" s="15" t="s">
        <v>9224</v>
      </c>
      <c r="R505" s="15" t="s">
        <v>5520</v>
      </c>
      <c r="S505" s="15" t="s">
        <v>9225</v>
      </c>
      <c r="T505" s="15" t="s">
        <v>6530</v>
      </c>
      <c r="U505" s="15" t="s">
        <v>9226</v>
      </c>
      <c r="V505" s="17" t="s">
        <v>9227</v>
      </c>
      <c r="W505" s="8">
        <v>1.954</v>
      </c>
      <c r="X505" s="8">
        <v>6</v>
      </c>
      <c r="Y505" s="8">
        <v>4</v>
      </c>
      <c r="Z505" s="8">
        <v>30</v>
      </c>
      <c r="AA505" s="9"/>
    </row>
    <row r="506" customHeight="1" spans="1:27">
      <c r="A506" s="8" t="s">
        <v>684</v>
      </c>
      <c r="B506" s="9" t="s">
        <v>704</v>
      </c>
      <c r="C506" s="10" t="s">
        <v>6859</v>
      </c>
      <c r="D506" s="10" t="s">
        <v>7974</v>
      </c>
      <c r="E506" s="11" t="s">
        <v>7118</v>
      </c>
      <c r="F506" s="12" t="s">
        <v>9228</v>
      </c>
      <c r="G506" s="13" t="s">
        <v>9229</v>
      </c>
      <c r="H506" s="14" t="s">
        <v>5345</v>
      </c>
      <c r="I506" s="16">
        <v>516.84</v>
      </c>
      <c r="J506" s="15" t="s">
        <v>9230</v>
      </c>
      <c r="K506" s="15" t="s">
        <v>7376</v>
      </c>
      <c r="L506" s="16">
        <v>103</v>
      </c>
      <c r="M506" s="16">
        <v>199.2879808</v>
      </c>
      <c r="N506" s="16" t="s">
        <v>5239</v>
      </c>
      <c r="O506" s="16"/>
      <c r="P506" s="15" t="s">
        <v>9231</v>
      </c>
      <c r="Q506" s="15" t="s">
        <v>9232</v>
      </c>
      <c r="R506" s="15" t="s">
        <v>5764</v>
      </c>
      <c r="S506" s="15" t="s">
        <v>9233</v>
      </c>
      <c r="T506" s="15" t="s">
        <v>5244</v>
      </c>
      <c r="U506" s="15" t="s">
        <v>9234</v>
      </c>
      <c r="V506" s="17" t="s">
        <v>9235</v>
      </c>
      <c r="W506" s="8">
        <v>9.779</v>
      </c>
      <c r="X506" s="8">
        <v>0</v>
      </c>
      <c r="Y506" s="8">
        <v>2</v>
      </c>
      <c r="Z506" s="8">
        <v>8</v>
      </c>
      <c r="AA506" s="9"/>
    </row>
    <row r="507" customHeight="1" spans="1:27">
      <c r="A507" s="8" t="s">
        <v>764</v>
      </c>
      <c r="B507" s="9" t="s">
        <v>784</v>
      </c>
      <c r="C507" s="10" t="s">
        <v>6866</v>
      </c>
      <c r="D507" s="10" t="s">
        <v>7974</v>
      </c>
      <c r="E507" s="11" t="s">
        <v>5248</v>
      </c>
      <c r="F507" s="12" t="s">
        <v>5249</v>
      </c>
      <c r="G507" s="15" t="s">
        <v>5249</v>
      </c>
      <c r="H507" s="14" t="s">
        <v>5594</v>
      </c>
      <c r="I507" s="16">
        <v>513.88</v>
      </c>
      <c r="J507" s="15" t="s">
        <v>9236</v>
      </c>
      <c r="K507" s="15" t="s">
        <v>6026</v>
      </c>
      <c r="L507" s="16">
        <v>103</v>
      </c>
      <c r="M507" s="16">
        <v>200.4358994</v>
      </c>
      <c r="N507" s="16" t="s">
        <v>5239</v>
      </c>
      <c r="O507" s="16"/>
      <c r="P507" s="15" t="s">
        <v>9237</v>
      </c>
      <c r="Q507" s="15" t="s">
        <v>9238</v>
      </c>
      <c r="R507" s="15" t="s">
        <v>5901</v>
      </c>
      <c r="S507" s="15" t="s">
        <v>9239</v>
      </c>
      <c r="T507" s="15" t="s">
        <v>5377</v>
      </c>
      <c r="U507" s="15" t="s">
        <v>5249</v>
      </c>
      <c r="V507" s="17" t="s">
        <v>9240</v>
      </c>
      <c r="W507" s="8">
        <v>5.698</v>
      </c>
      <c r="X507" s="8">
        <v>2</v>
      </c>
      <c r="Y507" s="8">
        <v>1</v>
      </c>
      <c r="Z507" s="8">
        <v>8</v>
      </c>
      <c r="AA507" s="9"/>
    </row>
    <row r="508" customHeight="1" spans="1:27">
      <c r="A508" s="8" t="s">
        <v>844</v>
      </c>
      <c r="B508" s="9" t="s">
        <v>864</v>
      </c>
      <c r="C508" s="10" t="s">
        <v>6874</v>
      </c>
      <c r="D508" s="10" t="s">
        <v>7974</v>
      </c>
      <c r="E508" s="11" t="s">
        <v>5995</v>
      </c>
      <c r="F508" s="12" t="s">
        <v>9241</v>
      </c>
      <c r="G508" s="13" t="s">
        <v>9242</v>
      </c>
      <c r="H508" s="14" t="s">
        <v>5250</v>
      </c>
      <c r="I508" s="16">
        <v>180.16</v>
      </c>
      <c r="J508" s="15" t="s">
        <v>9243</v>
      </c>
      <c r="K508" s="15"/>
      <c r="L508" s="16">
        <v>36</v>
      </c>
      <c r="M508" s="16">
        <v>199.8223801</v>
      </c>
      <c r="N508" s="16">
        <v>36</v>
      </c>
      <c r="O508" s="16">
        <v>199.8223801</v>
      </c>
      <c r="P508" s="15" t="s">
        <v>9244</v>
      </c>
      <c r="Q508" s="15" t="s">
        <v>9245</v>
      </c>
      <c r="R508" s="15" t="s">
        <v>5250</v>
      </c>
      <c r="S508" s="15" t="s">
        <v>9246</v>
      </c>
      <c r="T508" s="15" t="s">
        <v>5244</v>
      </c>
      <c r="U508" s="15" t="s">
        <v>9247</v>
      </c>
      <c r="V508" s="17" t="s">
        <v>9248</v>
      </c>
      <c r="W508" s="8">
        <v>-2.791</v>
      </c>
      <c r="X508" s="8">
        <v>1</v>
      </c>
      <c r="Y508" s="8">
        <v>5</v>
      </c>
      <c r="Z508" s="8">
        <v>5</v>
      </c>
      <c r="AA508" s="9"/>
    </row>
    <row r="509" customHeight="1" spans="1:27">
      <c r="A509" s="8" t="s">
        <v>924</v>
      </c>
      <c r="B509" s="9" t="s">
        <v>944</v>
      </c>
      <c r="C509" s="10" t="s">
        <v>6884</v>
      </c>
      <c r="D509" s="10" t="s">
        <v>7974</v>
      </c>
      <c r="E509" s="11" t="s">
        <v>9249</v>
      </c>
      <c r="F509" s="12" t="s">
        <v>5545</v>
      </c>
      <c r="G509" s="13" t="s">
        <v>9250</v>
      </c>
      <c r="H509" s="14" t="s">
        <v>5507</v>
      </c>
      <c r="I509" s="16">
        <v>150.13</v>
      </c>
      <c r="J509" s="15" t="s">
        <v>9251</v>
      </c>
      <c r="K509" s="15" t="s">
        <v>5250</v>
      </c>
      <c r="L509" s="16">
        <v>30</v>
      </c>
      <c r="M509" s="16">
        <v>199.8268168</v>
      </c>
      <c r="N509" s="16">
        <v>30</v>
      </c>
      <c r="O509" s="16">
        <v>199.8268168</v>
      </c>
      <c r="P509" s="15" t="s">
        <v>9252</v>
      </c>
      <c r="Q509" s="15" t="s">
        <v>9253</v>
      </c>
      <c r="R509" s="15" t="s">
        <v>5250</v>
      </c>
      <c r="S509" s="15" t="s">
        <v>9254</v>
      </c>
      <c r="T509" s="15" t="s">
        <v>5244</v>
      </c>
      <c r="U509" s="15" t="s">
        <v>5249</v>
      </c>
      <c r="V509" s="17" t="s">
        <v>9255</v>
      </c>
      <c r="W509" s="8">
        <v>-2.28</v>
      </c>
      <c r="X509" s="8">
        <v>1</v>
      </c>
      <c r="Y509" s="8">
        <v>4</v>
      </c>
      <c r="Z509" s="8">
        <v>4</v>
      </c>
      <c r="AA509" s="9"/>
    </row>
    <row r="510" customHeight="1" spans="1:27">
      <c r="A510" s="8" t="s">
        <v>1004</v>
      </c>
      <c r="B510" s="9" t="s">
        <v>1024</v>
      </c>
      <c r="C510" s="10" t="s">
        <v>6892</v>
      </c>
      <c r="D510" s="10" t="s">
        <v>7974</v>
      </c>
      <c r="E510" s="11" t="s">
        <v>5474</v>
      </c>
      <c r="F510" s="12" t="s">
        <v>7076</v>
      </c>
      <c r="G510" s="13" t="s">
        <v>9256</v>
      </c>
      <c r="H510" s="14" t="s">
        <v>5606</v>
      </c>
      <c r="I510" s="16">
        <v>310.43</v>
      </c>
      <c r="J510" s="15" t="s">
        <v>9257</v>
      </c>
      <c r="K510" s="15" t="s">
        <v>5640</v>
      </c>
      <c r="L510" s="16">
        <v>15</v>
      </c>
      <c r="M510" s="16">
        <v>48.32007216</v>
      </c>
      <c r="N510" s="16" t="s">
        <v>5239</v>
      </c>
      <c r="O510" s="16"/>
      <c r="P510" s="15" t="s">
        <v>9258</v>
      </c>
      <c r="Q510" s="15" t="s">
        <v>9259</v>
      </c>
      <c r="R510" s="15" t="s">
        <v>5611</v>
      </c>
      <c r="S510" s="15" t="s">
        <v>6374</v>
      </c>
      <c r="T510" s="15" t="s">
        <v>5244</v>
      </c>
      <c r="U510" s="15" t="s">
        <v>5249</v>
      </c>
      <c r="V510" s="17" t="s">
        <v>9260</v>
      </c>
      <c r="W510" s="8">
        <v>5.112</v>
      </c>
      <c r="X510" s="8">
        <v>1</v>
      </c>
      <c r="Y510" s="8">
        <v>0</v>
      </c>
      <c r="Z510" s="8">
        <v>1</v>
      </c>
      <c r="AA510" s="9"/>
    </row>
    <row r="511" customHeight="1" spans="1:27">
      <c r="A511" s="8" t="s">
        <v>1084</v>
      </c>
      <c r="B511" s="9" t="s">
        <v>1104</v>
      </c>
      <c r="C511" s="10" t="s">
        <v>6901</v>
      </c>
      <c r="D511" s="10" t="s">
        <v>7974</v>
      </c>
      <c r="E511" s="11" t="s">
        <v>6088</v>
      </c>
      <c r="F511" s="12" t="s">
        <v>6089</v>
      </c>
      <c r="G511" s="15" t="s">
        <v>5249</v>
      </c>
      <c r="H511" s="14" t="s">
        <v>5250</v>
      </c>
      <c r="I511" s="16">
        <v>392.49</v>
      </c>
      <c r="J511" s="15" t="s">
        <v>9261</v>
      </c>
      <c r="K511" s="15" t="s">
        <v>5723</v>
      </c>
      <c r="L511" s="16">
        <v>79</v>
      </c>
      <c r="M511" s="16">
        <v>201.2790135</v>
      </c>
      <c r="N511" s="16" t="s">
        <v>5239</v>
      </c>
      <c r="O511" s="16"/>
      <c r="P511" s="15" t="s">
        <v>9262</v>
      </c>
      <c r="Q511" s="15" t="s">
        <v>9263</v>
      </c>
      <c r="R511" s="15" t="s">
        <v>5569</v>
      </c>
      <c r="S511" s="15" t="s">
        <v>5521</v>
      </c>
      <c r="T511" s="15" t="s">
        <v>5274</v>
      </c>
      <c r="U511" s="15" t="s">
        <v>6455</v>
      </c>
      <c r="V511" s="17" t="s">
        <v>9264</v>
      </c>
      <c r="W511" s="8">
        <v>3.962</v>
      </c>
      <c r="X511" s="8">
        <v>2</v>
      </c>
      <c r="Y511" s="8">
        <v>1</v>
      </c>
      <c r="Z511" s="8">
        <v>7</v>
      </c>
      <c r="AA511" s="9"/>
    </row>
    <row r="512" customHeight="1" spans="1:27">
      <c r="A512" s="8" t="s">
        <v>1164</v>
      </c>
      <c r="B512" s="9" t="s">
        <v>1184</v>
      </c>
      <c r="C512" s="10" t="s">
        <v>6909</v>
      </c>
      <c r="D512" s="10" t="s">
        <v>7974</v>
      </c>
      <c r="E512" s="11" t="s">
        <v>5305</v>
      </c>
      <c r="F512" s="12" t="s">
        <v>5249</v>
      </c>
      <c r="G512" s="15" t="s">
        <v>5249</v>
      </c>
      <c r="H512" s="14" t="s">
        <v>9265</v>
      </c>
      <c r="I512" s="16">
        <v>275.34</v>
      </c>
      <c r="J512" s="15" t="s">
        <v>9266</v>
      </c>
      <c r="K512" s="15" t="s">
        <v>6101</v>
      </c>
      <c r="L512" s="16">
        <v>55</v>
      </c>
      <c r="M512" s="16">
        <v>199.7530326</v>
      </c>
      <c r="N512" s="16" t="s">
        <v>5239</v>
      </c>
      <c r="O512" s="16"/>
      <c r="P512" s="15" t="s">
        <v>9267</v>
      </c>
      <c r="Q512" s="15" t="s">
        <v>9268</v>
      </c>
      <c r="R512" s="15" t="s">
        <v>5764</v>
      </c>
      <c r="S512" s="15" t="s">
        <v>6624</v>
      </c>
      <c r="T512" s="15" t="s">
        <v>5244</v>
      </c>
      <c r="U512" s="15" t="s">
        <v>5249</v>
      </c>
      <c r="V512" s="17" t="s">
        <v>6626</v>
      </c>
      <c r="W512" s="8">
        <v>2.349</v>
      </c>
      <c r="X512" s="8">
        <v>3</v>
      </c>
      <c r="Y512" s="8">
        <v>1</v>
      </c>
      <c r="Z512" s="8">
        <v>4</v>
      </c>
      <c r="AA512" s="9"/>
    </row>
    <row r="513" customHeight="1" spans="1:27">
      <c r="A513" s="8" t="s">
        <v>1244</v>
      </c>
      <c r="B513" s="9" t="s">
        <v>1264</v>
      </c>
      <c r="C513" s="10" t="s">
        <v>6917</v>
      </c>
      <c r="D513" s="10" t="s">
        <v>7974</v>
      </c>
      <c r="E513" s="11" t="s">
        <v>5234</v>
      </c>
      <c r="F513" s="12" t="s">
        <v>5235</v>
      </c>
      <c r="G513" s="13" t="s">
        <v>9269</v>
      </c>
      <c r="H513" s="14" t="s">
        <v>5306</v>
      </c>
      <c r="I513" s="16">
        <v>507.06</v>
      </c>
      <c r="J513" s="15" t="s">
        <v>9270</v>
      </c>
      <c r="K513" s="15" t="s">
        <v>5640</v>
      </c>
      <c r="L513" s="16">
        <v>101</v>
      </c>
      <c r="M513" s="16">
        <v>199.1874729</v>
      </c>
      <c r="N513" s="16" t="s">
        <v>5239</v>
      </c>
      <c r="O513" s="16"/>
      <c r="P513" s="15" t="s">
        <v>9271</v>
      </c>
      <c r="Q513" s="15" t="s">
        <v>9272</v>
      </c>
      <c r="R513" s="15" t="s">
        <v>5611</v>
      </c>
      <c r="S513" s="15" t="s">
        <v>9273</v>
      </c>
      <c r="T513" s="15" t="s">
        <v>5377</v>
      </c>
      <c r="U513" s="15" t="s">
        <v>9274</v>
      </c>
      <c r="V513" s="17" t="s">
        <v>9275</v>
      </c>
      <c r="W513" s="8">
        <v>7.602</v>
      </c>
      <c r="X513" s="8">
        <v>1</v>
      </c>
      <c r="Y513" s="8">
        <v>2</v>
      </c>
      <c r="Z513" s="8">
        <v>7</v>
      </c>
      <c r="AA513" s="9"/>
    </row>
    <row r="514" customHeight="1" spans="1:27">
      <c r="A514" s="8" t="s">
        <v>686</v>
      </c>
      <c r="B514" s="9" t="s">
        <v>706</v>
      </c>
      <c r="C514" s="10" t="s">
        <v>6925</v>
      </c>
      <c r="D514" s="10" t="s">
        <v>7974</v>
      </c>
      <c r="E514" s="11" t="s">
        <v>5603</v>
      </c>
      <c r="F514" s="12" t="s">
        <v>9276</v>
      </c>
      <c r="G514" s="13" t="s">
        <v>9277</v>
      </c>
      <c r="H514" s="14" t="s">
        <v>6680</v>
      </c>
      <c r="I514" s="16">
        <v>694.83</v>
      </c>
      <c r="J514" s="15" t="s">
        <v>9278</v>
      </c>
      <c r="K514" s="15" t="s">
        <v>6508</v>
      </c>
      <c r="L514" s="16">
        <v>139</v>
      </c>
      <c r="M514" s="16">
        <v>200.0489328</v>
      </c>
      <c r="N514" s="16">
        <v>139</v>
      </c>
      <c r="O514" s="16">
        <v>200.0489328</v>
      </c>
      <c r="P514" s="15" t="s">
        <v>9279</v>
      </c>
      <c r="Q514" s="15" t="s">
        <v>9280</v>
      </c>
      <c r="R514" s="15" t="s">
        <v>5569</v>
      </c>
      <c r="S514" s="15" t="s">
        <v>9281</v>
      </c>
      <c r="T514" s="15" t="s">
        <v>9282</v>
      </c>
      <c r="U514" s="15" t="s">
        <v>5249</v>
      </c>
      <c r="V514" s="17" t="s">
        <v>9283</v>
      </c>
      <c r="W514" s="8">
        <v>2.628</v>
      </c>
      <c r="X514" s="8">
        <v>4</v>
      </c>
      <c r="Y514" s="8">
        <v>2</v>
      </c>
      <c r="Z514" s="8">
        <v>10</v>
      </c>
      <c r="AA514" s="9"/>
    </row>
    <row r="515" customHeight="1" spans="1:27">
      <c r="A515" s="8" t="s">
        <v>766</v>
      </c>
      <c r="B515" s="9" t="s">
        <v>786</v>
      </c>
      <c r="C515" s="10" t="s">
        <v>6933</v>
      </c>
      <c r="D515" s="10" t="s">
        <v>7974</v>
      </c>
      <c r="E515" s="11" t="s">
        <v>5489</v>
      </c>
      <c r="F515" s="12" t="s">
        <v>5235</v>
      </c>
      <c r="G515" s="13" t="s">
        <v>9284</v>
      </c>
      <c r="H515" s="14" t="s">
        <v>5618</v>
      </c>
      <c r="I515" s="16">
        <v>403.21</v>
      </c>
      <c r="J515" s="15" t="s">
        <v>9285</v>
      </c>
      <c r="K515" s="15" t="s">
        <v>6101</v>
      </c>
      <c r="L515" s="16">
        <v>81</v>
      </c>
      <c r="M515" s="16">
        <v>200.8878748</v>
      </c>
      <c r="N515" s="16" t="s">
        <v>5239</v>
      </c>
      <c r="O515" s="16"/>
      <c r="P515" s="15" t="s">
        <v>9286</v>
      </c>
      <c r="Q515" s="15" t="s">
        <v>9287</v>
      </c>
      <c r="R515" s="15" t="s">
        <v>5764</v>
      </c>
      <c r="S515" s="15" t="s">
        <v>9288</v>
      </c>
      <c r="T515" s="15" t="s">
        <v>5244</v>
      </c>
      <c r="U515" s="15" t="s">
        <v>9289</v>
      </c>
      <c r="V515" s="17" t="s">
        <v>9290</v>
      </c>
      <c r="W515" s="8">
        <v>4.402</v>
      </c>
      <c r="X515" s="8">
        <v>4</v>
      </c>
      <c r="Y515" s="8">
        <v>1</v>
      </c>
      <c r="Z515" s="8">
        <v>7</v>
      </c>
      <c r="AA515" s="9"/>
    </row>
    <row r="516" customHeight="1" spans="1:27">
      <c r="A516" s="8" t="s">
        <v>846</v>
      </c>
      <c r="B516" s="9" t="s">
        <v>866</v>
      </c>
      <c r="C516" s="10" t="s">
        <v>6942</v>
      </c>
      <c r="D516" s="10" t="s">
        <v>7974</v>
      </c>
      <c r="E516" s="11" t="s">
        <v>5489</v>
      </c>
      <c r="F516" s="12" t="s">
        <v>5249</v>
      </c>
      <c r="G516" s="13" t="s">
        <v>9291</v>
      </c>
      <c r="H516" s="14" t="s">
        <v>5236</v>
      </c>
      <c r="I516" s="16">
        <v>485.5</v>
      </c>
      <c r="J516" s="15" t="s">
        <v>9292</v>
      </c>
      <c r="K516" s="15" t="s">
        <v>5467</v>
      </c>
      <c r="L516" s="16">
        <v>97</v>
      </c>
      <c r="M516" s="16">
        <v>199.7940268</v>
      </c>
      <c r="N516" s="16" t="s">
        <v>5239</v>
      </c>
      <c r="O516" s="16"/>
      <c r="P516" s="15" t="s">
        <v>9293</v>
      </c>
      <c r="Q516" s="15" t="s">
        <v>9294</v>
      </c>
      <c r="R516" s="15" t="s">
        <v>5470</v>
      </c>
      <c r="S516" s="15" t="s">
        <v>9295</v>
      </c>
      <c r="T516" s="15" t="s">
        <v>5244</v>
      </c>
      <c r="U516" s="15"/>
      <c r="V516" s="17" t="s">
        <v>9296</v>
      </c>
      <c r="W516" s="8">
        <v>6.732</v>
      </c>
      <c r="X516" s="8">
        <v>4</v>
      </c>
      <c r="Y516" s="8">
        <v>1</v>
      </c>
      <c r="Z516" s="8">
        <v>6</v>
      </c>
      <c r="AA516" s="9"/>
    </row>
    <row r="517" customHeight="1" spans="1:27">
      <c r="A517" s="8" t="s">
        <v>926</v>
      </c>
      <c r="B517" s="9" t="s">
        <v>946</v>
      </c>
      <c r="C517" s="10" t="s">
        <v>6951</v>
      </c>
      <c r="D517" s="10" t="s">
        <v>7974</v>
      </c>
      <c r="E517" s="11" t="s">
        <v>5277</v>
      </c>
      <c r="F517" s="12" t="s">
        <v>5235</v>
      </c>
      <c r="G517" s="13" t="s">
        <v>9297</v>
      </c>
      <c r="H517" s="14" t="s">
        <v>5345</v>
      </c>
      <c r="I517" s="16">
        <v>627.73</v>
      </c>
      <c r="J517" s="15" t="s">
        <v>9298</v>
      </c>
      <c r="K517" s="15" t="s">
        <v>9023</v>
      </c>
      <c r="L517" s="16">
        <v>126</v>
      </c>
      <c r="M517" s="16">
        <v>200.7232409</v>
      </c>
      <c r="N517" s="16" t="s">
        <v>5239</v>
      </c>
      <c r="O517" s="16"/>
      <c r="P517" s="15" t="s">
        <v>9299</v>
      </c>
      <c r="Q517" s="15" t="s">
        <v>9300</v>
      </c>
      <c r="R517" s="15" t="s">
        <v>5250</v>
      </c>
      <c r="S517" s="15" t="s">
        <v>9301</v>
      </c>
      <c r="T517" s="15" t="s">
        <v>5244</v>
      </c>
      <c r="U517" s="15" t="s">
        <v>9302</v>
      </c>
      <c r="V517" s="17" t="s">
        <v>9303</v>
      </c>
      <c r="W517" s="8">
        <v>5.751</v>
      </c>
      <c r="X517" s="8">
        <v>8</v>
      </c>
      <c r="Y517" s="8">
        <v>2</v>
      </c>
      <c r="Z517" s="8">
        <v>17</v>
      </c>
      <c r="AA517" s="9"/>
    </row>
    <row r="518" customHeight="1" spans="1:27">
      <c r="A518" s="8" t="s">
        <v>1006</v>
      </c>
      <c r="B518" s="9" t="s">
        <v>1026</v>
      </c>
      <c r="C518" s="10" t="s">
        <v>6960</v>
      </c>
      <c r="D518" s="10" t="s">
        <v>7974</v>
      </c>
      <c r="E518" s="11" t="s">
        <v>9304</v>
      </c>
      <c r="F518" s="12" t="s">
        <v>5249</v>
      </c>
      <c r="G518" s="15" t="s">
        <v>5249</v>
      </c>
      <c r="H518" s="14" t="s">
        <v>5594</v>
      </c>
      <c r="I518" s="16">
        <v>497.63</v>
      </c>
      <c r="J518" s="15" t="s">
        <v>9305</v>
      </c>
      <c r="K518" s="15" t="s">
        <v>6026</v>
      </c>
      <c r="L518" s="16">
        <v>99</v>
      </c>
      <c r="M518" s="16">
        <v>198.9429898</v>
      </c>
      <c r="N518" s="16" t="s">
        <v>5239</v>
      </c>
      <c r="O518" s="16"/>
      <c r="P518" s="15" t="s">
        <v>9306</v>
      </c>
      <c r="Q518" s="15" t="s">
        <v>9307</v>
      </c>
      <c r="R518" s="15" t="s">
        <v>5901</v>
      </c>
      <c r="S518" s="15" t="s">
        <v>9308</v>
      </c>
      <c r="T518" s="15" t="s">
        <v>5244</v>
      </c>
      <c r="U518" s="15" t="s">
        <v>9309</v>
      </c>
      <c r="V518" s="17" t="s">
        <v>9310</v>
      </c>
      <c r="W518" s="8">
        <v>1.782</v>
      </c>
      <c r="X518" s="8">
        <v>6</v>
      </c>
      <c r="Y518" s="8">
        <v>1</v>
      </c>
      <c r="Z518" s="8">
        <v>10</v>
      </c>
      <c r="AA518" s="9"/>
    </row>
    <row r="519" customHeight="1" spans="1:27">
      <c r="A519" s="8" t="s">
        <v>1086</v>
      </c>
      <c r="B519" s="9" t="s">
        <v>1106</v>
      </c>
      <c r="C519" s="10" t="s">
        <v>6969</v>
      </c>
      <c r="D519" s="10" t="s">
        <v>7974</v>
      </c>
      <c r="E519" s="11" t="s">
        <v>6550</v>
      </c>
      <c r="F519" s="12" t="s">
        <v>5235</v>
      </c>
      <c r="G519" s="13" t="s">
        <v>9269</v>
      </c>
      <c r="H519" s="14" t="s">
        <v>5606</v>
      </c>
      <c r="I519" s="16">
        <v>530.65</v>
      </c>
      <c r="J519" s="15" t="s">
        <v>9311</v>
      </c>
      <c r="K519" s="15" t="s">
        <v>5640</v>
      </c>
      <c r="L519" s="16">
        <v>100</v>
      </c>
      <c r="M519" s="16">
        <v>188.4481297</v>
      </c>
      <c r="N519" s="16" t="s">
        <v>5239</v>
      </c>
      <c r="O519" s="16"/>
      <c r="P519" s="15" t="s">
        <v>9312</v>
      </c>
      <c r="Q519" s="15" t="s">
        <v>9313</v>
      </c>
      <c r="R519" s="15" t="s">
        <v>5611</v>
      </c>
      <c r="S519" s="15" t="s">
        <v>9314</v>
      </c>
      <c r="T519" s="15" t="s">
        <v>9315</v>
      </c>
      <c r="U519" s="15" t="s">
        <v>9316</v>
      </c>
      <c r="V519" s="17" t="s">
        <v>9317</v>
      </c>
      <c r="W519" s="8">
        <v>3.981</v>
      </c>
      <c r="X519" s="8">
        <v>2</v>
      </c>
      <c r="Y519" s="8">
        <v>2</v>
      </c>
      <c r="Z519" s="8">
        <v>7</v>
      </c>
      <c r="AA519" s="9"/>
    </row>
    <row r="520" customHeight="1" spans="1:27">
      <c r="A520" s="8" t="s">
        <v>1166</v>
      </c>
      <c r="B520" s="9" t="s">
        <v>1186</v>
      </c>
      <c r="C520" s="10" t="s">
        <v>6977</v>
      </c>
      <c r="D520" s="10" t="s">
        <v>7974</v>
      </c>
      <c r="E520" s="11" t="s">
        <v>5603</v>
      </c>
      <c r="F520" s="12" t="s">
        <v>5545</v>
      </c>
      <c r="G520" s="13" t="s">
        <v>9318</v>
      </c>
      <c r="H520" s="14" t="s">
        <v>8098</v>
      </c>
      <c r="I520" s="16">
        <v>500.57</v>
      </c>
      <c r="J520" s="15" t="s">
        <v>9319</v>
      </c>
      <c r="K520" s="15" t="s">
        <v>7908</v>
      </c>
      <c r="L520" s="16">
        <v>100</v>
      </c>
      <c r="M520" s="16">
        <v>199.7722596</v>
      </c>
      <c r="N520" s="16" t="s">
        <v>5239</v>
      </c>
      <c r="O520" s="16"/>
      <c r="P520" s="15" t="s">
        <v>9320</v>
      </c>
      <c r="Q520" s="15" t="s">
        <v>9321</v>
      </c>
      <c r="R520" s="15" t="s">
        <v>5764</v>
      </c>
      <c r="S520" s="15" t="s">
        <v>9322</v>
      </c>
      <c r="T520" s="15" t="s">
        <v>7912</v>
      </c>
      <c r="U520" s="15" t="s">
        <v>9323</v>
      </c>
      <c r="V520" s="17" t="s">
        <v>9324</v>
      </c>
      <c r="W520" s="8">
        <v>1.906</v>
      </c>
      <c r="X520" s="8">
        <v>8</v>
      </c>
      <c r="Y520" s="8">
        <v>4</v>
      </c>
      <c r="Z520" s="8">
        <v>20</v>
      </c>
      <c r="AA520" s="9"/>
    </row>
    <row r="521" customHeight="1" spans="1:27">
      <c r="A521" s="8" t="s">
        <v>1246</v>
      </c>
      <c r="B521" s="9" t="s">
        <v>1266</v>
      </c>
      <c r="C521" s="10" t="s">
        <v>6985</v>
      </c>
      <c r="D521" s="10" t="s">
        <v>7974</v>
      </c>
      <c r="E521" s="11" t="s">
        <v>7143</v>
      </c>
      <c r="F521" s="12" t="s">
        <v>5249</v>
      </c>
      <c r="G521" s="13" t="s">
        <v>9325</v>
      </c>
      <c r="H521" s="14" t="s">
        <v>6293</v>
      </c>
      <c r="I521" s="16">
        <v>754.15</v>
      </c>
      <c r="J521" s="15" t="s">
        <v>9326</v>
      </c>
      <c r="K521" s="15" t="s">
        <v>6398</v>
      </c>
      <c r="L521" s="16">
        <v>100</v>
      </c>
      <c r="M521" s="16">
        <v>132.5996155</v>
      </c>
      <c r="N521" s="16" t="s">
        <v>5239</v>
      </c>
      <c r="O521" s="16"/>
      <c r="P521" s="15" t="s">
        <v>9327</v>
      </c>
      <c r="Q521" s="15" t="s">
        <v>9328</v>
      </c>
      <c r="R521" s="15" t="s">
        <v>5764</v>
      </c>
      <c r="S521" s="15" t="s">
        <v>9329</v>
      </c>
      <c r="T521" s="15" t="s">
        <v>3558</v>
      </c>
      <c r="U521" s="15" t="s">
        <v>5249</v>
      </c>
      <c r="V521" s="17" t="s">
        <v>9330</v>
      </c>
      <c r="W521" s="8">
        <v>3.747</v>
      </c>
      <c r="X521" s="8">
        <v>8</v>
      </c>
      <c r="Y521" s="8">
        <v>3</v>
      </c>
      <c r="Z521" s="8">
        <v>14</v>
      </c>
      <c r="AA521" s="9"/>
    </row>
    <row r="522" customHeight="1" spans="1:27">
      <c r="A522" s="8" t="s">
        <v>688</v>
      </c>
      <c r="B522" s="9" t="s">
        <v>708</v>
      </c>
      <c r="C522" s="10" t="s">
        <v>6994</v>
      </c>
      <c r="D522" s="10" t="s">
        <v>7974</v>
      </c>
      <c r="E522" s="11" t="s">
        <v>5474</v>
      </c>
      <c r="F522" s="12" t="s">
        <v>6876</v>
      </c>
      <c r="G522" s="13" t="s">
        <v>9331</v>
      </c>
      <c r="H522" s="14" t="s">
        <v>5250</v>
      </c>
      <c r="I522" s="16">
        <v>305.159</v>
      </c>
      <c r="J522" s="15" t="s">
        <v>9332</v>
      </c>
      <c r="K522" s="15" t="s">
        <v>5250</v>
      </c>
      <c r="L522" s="16">
        <v>61</v>
      </c>
      <c r="M522" s="16">
        <v>199.89</v>
      </c>
      <c r="N522" s="16"/>
      <c r="O522" s="16"/>
      <c r="P522" s="15" t="s">
        <v>9333</v>
      </c>
      <c r="Q522" s="15" t="s">
        <v>9334</v>
      </c>
      <c r="R522" s="15"/>
      <c r="S522" s="15"/>
      <c r="T522" s="15" t="s">
        <v>5274</v>
      </c>
      <c r="U522" s="15" t="s">
        <v>9335</v>
      </c>
      <c r="V522" s="17" t="s">
        <v>9336</v>
      </c>
      <c r="W522" s="8"/>
      <c r="X522" s="8"/>
      <c r="Y522" s="8"/>
      <c r="Z522" s="8"/>
      <c r="AA522" s="9"/>
    </row>
    <row r="523" customHeight="1" spans="1:27">
      <c r="A523" s="8" t="s">
        <v>768</v>
      </c>
      <c r="B523" s="9" t="s">
        <v>788</v>
      </c>
      <c r="C523" s="10" t="s">
        <v>7002</v>
      </c>
      <c r="D523" s="10" t="s">
        <v>7974</v>
      </c>
      <c r="E523" s="11" t="s">
        <v>5234</v>
      </c>
      <c r="F523" s="12" t="s">
        <v>5249</v>
      </c>
      <c r="G523" s="13" t="s">
        <v>9337</v>
      </c>
      <c r="H523" s="14" t="s">
        <v>5284</v>
      </c>
      <c r="I523" s="16">
        <v>361.03</v>
      </c>
      <c r="J523" s="15" t="s">
        <v>9338</v>
      </c>
      <c r="K523" s="15" t="s">
        <v>5281</v>
      </c>
      <c r="L523" s="16">
        <v>72</v>
      </c>
      <c r="M523" s="16">
        <v>199.4294103</v>
      </c>
      <c r="N523" s="16" t="s">
        <v>5239</v>
      </c>
      <c r="O523" s="16"/>
      <c r="P523" s="15" t="s">
        <v>9339</v>
      </c>
      <c r="Q523" s="15" t="s">
        <v>9340</v>
      </c>
      <c r="R523" s="15" t="s">
        <v>5284</v>
      </c>
      <c r="S523" s="15" t="s">
        <v>9341</v>
      </c>
      <c r="T523" s="15" t="s">
        <v>5274</v>
      </c>
      <c r="U523" s="15" t="s">
        <v>5249</v>
      </c>
      <c r="V523" s="17" t="s">
        <v>9342</v>
      </c>
      <c r="W523" s="8">
        <v>3.344</v>
      </c>
      <c r="X523" s="8">
        <v>2</v>
      </c>
      <c r="Y523" s="8">
        <v>2</v>
      </c>
      <c r="Z523" s="8">
        <v>7</v>
      </c>
      <c r="AA523" s="9"/>
    </row>
    <row r="524" customHeight="1" spans="1:27">
      <c r="A524" s="8" t="s">
        <v>848</v>
      </c>
      <c r="B524" s="9" t="s">
        <v>868</v>
      </c>
      <c r="C524" s="10" t="s">
        <v>7010</v>
      </c>
      <c r="D524" s="10" t="s">
        <v>7974</v>
      </c>
      <c r="E524" s="11" t="s">
        <v>5234</v>
      </c>
      <c r="F524" s="12" t="s">
        <v>5249</v>
      </c>
      <c r="G524" s="13" t="s">
        <v>9343</v>
      </c>
      <c r="H524" s="14" t="s">
        <v>5236</v>
      </c>
      <c r="I524" s="16">
        <v>517.12</v>
      </c>
      <c r="J524" s="15" t="s">
        <v>9344</v>
      </c>
      <c r="K524" s="15" t="s">
        <v>5281</v>
      </c>
      <c r="L524" s="16">
        <v>100</v>
      </c>
      <c r="M524" s="16">
        <v>193.3787129</v>
      </c>
      <c r="N524" s="16" t="s">
        <v>5239</v>
      </c>
      <c r="O524" s="16"/>
      <c r="P524" s="15" t="s">
        <v>9345</v>
      </c>
      <c r="Q524" s="15" t="s">
        <v>9346</v>
      </c>
      <c r="R524" s="15" t="s">
        <v>5284</v>
      </c>
      <c r="S524" s="15" t="s">
        <v>9347</v>
      </c>
      <c r="T524" s="15" t="s">
        <v>5244</v>
      </c>
      <c r="U524" s="15" t="s">
        <v>5249</v>
      </c>
      <c r="V524" s="17" t="s">
        <v>9348</v>
      </c>
      <c r="W524" s="8">
        <v>3.497</v>
      </c>
      <c r="X524" s="8">
        <v>7</v>
      </c>
      <c r="Y524" s="8">
        <v>2</v>
      </c>
      <c r="Z524" s="8">
        <v>10</v>
      </c>
      <c r="AA524" s="9"/>
    </row>
    <row r="525" customHeight="1" spans="1:27">
      <c r="A525" s="8" t="s">
        <v>928</v>
      </c>
      <c r="B525" s="9" t="s">
        <v>948</v>
      </c>
      <c r="C525" s="10" t="s">
        <v>7017</v>
      </c>
      <c r="D525" s="10" t="s">
        <v>7974</v>
      </c>
      <c r="E525" s="11" t="s">
        <v>5474</v>
      </c>
      <c r="F525" s="12" t="s">
        <v>5249</v>
      </c>
      <c r="G525" s="13" t="s">
        <v>9349</v>
      </c>
      <c r="H525" s="14" t="s">
        <v>5345</v>
      </c>
      <c r="I525" s="16">
        <v>609.83</v>
      </c>
      <c r="J525" s="15" t="s">
        <v>9350</v>
      </c>
      <c r="K525" s="15" t="s">
        <v>6045</v>
      </c>
      <c r="L525" s="16">
        <v>100</v>
      </c>
      <c r="M525" s="16">
        <v>163.9801256</v>
      </c>
      <c r="N525" s="16">
        <v>100</v>
      </c>
      <c r="O525" s="16">
        <v>163.9801256</v>
      </c>
      <c r="P525" s="15" t="s">
        <v>9351</v>
      </c>
      <c r="Q525" s="15" t="s">
        <v>9352</v>
      </c>
      <c r="R525" s="15" t="s">
        <v>5611</v>
      </c>
      <c r="S525" s="15" t="s">
        <v>9353</v>
      </c>
      <c r="T525" s="15" t="s">
        <v>9354</v>
      </c>
      <c r="U525" s="15" t="s">
        <v>5249</v>
      </c>
      <c r="V525" s="17" t="s">
        <v>9355</v>
      </c>
      <c r="W525" s="8">
        <v>1.735</v>
      </c>
      <c r="X525" s="8">
        <v>12</v>
      </c>
      <c r="Y525" s="8">
        <v>8</v>
      </c>
      <c r="Z525" s="8">
        <v>40</v>
      </c>
      <c r="AA525" s="9"/>
    </row>
    <row r="526" customHeight="1" spans="1:27">
      <c r="A526" s="8" t="s">
        <v>1008</v>
      </c>
      <c r="B526" s="9" t="s">
        <v>1028</v>
      </c>
      <c r="C526" s="10" t="s">
        <v>7026</v>
      </c>
      <c r="D526" s="10" t="s">
        <v>7974</v>
      </c>
      <c r="E526" s="11" t="s">
        <v>5248</v>
      </c>
      <c r="F526" s="12" t="s">
        <v>5235</v>
      </c>
      <c r="G526" s="15" t="s">
        <v>5249</v>
      </c>
      <c r="H526" s="14" t="s">
        <v>9356</v>
      </c>
      <c r="I526" s="16">
        <v>302.41</v>
      </c>
      <c r="J526" s="15" t="s">
        <v>9357</v>
      </c>
      <c r="K526" s="15" t="s">
        <v>5608</v>
      </c>
      <c r="L526" s="16">
        <v>61</v>
      </c>
      <c r="M526" s="16">
        <v>201.7129063</v>
      </c>
      <c r="N526" s="16" t="s">
        <v>5239</v>
      </c>
      <c r="O526" s="16"/>
      <c r="P526" s="15" t="s">
        <v>9358</v>
      </c>
      <c r="Q526" s="15" t="s">
        <v>9359</v>
      </c>
      <c r="R526" s="15" t="s">
        <v>5611</v>
      </c>
      <c r="S526" s="15" t="s">
        <v>5821</v>
      </c>
      <c r="T526" s="15" t="s">
        <v>5244</v>
      </c>
      <c r="U526" s="15" t="s">
        <v>9360</v>
      </c>
      <c r="V526" s="17" t="s">
        <v>9361</v>
      </c>
      <c r="W526" s="8">
        <v>3.036</v>
      </c>
      <c r="X526" s="8">
        <v>2</v>
      </c>
      <c r="Y526" s="8">
        <v>1</v>
      </c>
      <c r="Z526" s="8">
        <v>0</v>
      </c>
      <c r="AA526" s="9"/>
    </row>
    <row r="527" customHeight="1" spans="1:27">
      <c r="A527" s="8" t="s">
        <v>1088</v>
      </c>
      <c r="B527" s="9" t="s">
        <v>1108</v>
      </c>
      <c r="C527" s="10" t="s">
        <v>7034</v>
      </c>
      <c r="D527" s="10" t="s">
        <v>7974</v>
      </c>
      <c r="E527" s="11" t="s">
        <v>5296</v>
      </c>
      <c r="F527" s="12" t="s">
        <v>9362</v>
      </c>
      <c r="G527" s="13" t="s">
        <v>9363</v>
      </c>
      <c r="H527" s="14" t="s">
        <v>5618</v>
      </c>
      <c r="I527" s="16">
        <v>677.18</v>
      </c>
      <c r="J527" s="15" t="s">
        <v>9364</v>
      </c>
      <c r="K527" s="15" t="s">
        <v>5742</v>
      </c>
      <c r="L527" s="16">
        <v>100</v>
      </c>
      <c r="M527" s="16">
        <v>147.6712248</v>
      </c>
      <c r="N527" s="16">
        <v>1</v>
      </c>
      <c r="O527" s="16">
        <v>1.476712248</v>
      </c>
      <c r="P527" s="15" t="s">
        <v>9365</v>
      </c>
      <c r="Q527" s="15" t="s">
        <v>9366</v>
      </c>
      <c r="R527" s="15" t="s">
        <v>5444</v>
      </c>
      <c r="S527" s="15" t="s">
        <v>9367</v>
      </c>
      <c r="T527" s="15" t="s">
        <v>9368</v>
      </c>
      <c r="U527" s="15" t="s">
        <v>9369</v>
      </c>
      <c r="V527" s="17" t="s">
        <v>9370</v>
      </c>
      <c r="W527" s="8">
        <v>3.446</v>
      </c>
      <c r="X527" s="8">
        <v>6</v>
      </c>
      <c r="Y527" s="8">
        <v>0</v>
      </c>
      <c r="Z527" s="8">
        <v>5</v>
      </c>
      <c r="AA527" s="9"/>
    </row>
    <row r="528" customHeight="1" spans="1:27">
      <c r="A528" s="8" t="s">
        <v>1168</v>
      </c>
      <c r="B528" s="9" t="s">
        <v>1188</v>
      </c>
      <c r="C528" s="10" t="s">
        <v>7043</v>
      </c>
      <c r="D528" s="10" t="s">
        <v>7974</v>
      </c>
      <c r="E528" s="11" t="s">
        <v>5248</v>
      </c>
      <c r="F528" s="12" t="s">
        <v>5249</v>
      </c>
      <c r="G528" s="15" t="s">
        <v>5249</v>
      </c>
      <c r="H528" s="14" t="s">
        <v>5236</v>
      </c>
      <c r="I528" s="16">
        <v>493.58</v>
      </c>
      <c r="J528" s="15" t="s">
        <v>9371</v>
      </c>
      <c r="K528" s="15" t="s">
        <v>5556</v>
      </c>
      <c r="L528" s="16">
        <v>22</v>
      </c>
      <c r="M528" s="16">
        <v>44.57230844</v>
      </c>
      <c r="N528" s="16" t="s">
        <v>5239</v>
      </c>
      <c r="O528" s="16"/>
      <c r="P528" s="15" t="s">
        <v>9372</v>
      </c>
      <c r="Q528" s="15" t="s">
        <v>9373</v>
      </c>
      <c r="R528" s="15" t="s">
        <v>5242</v>
      </c>
      <c r="S528" s="15" t="s">
        <v>9374</v>
      </c>
      <c r="T528" s="15" t="s">
        <v>6599</v>
      </c>
      <c r="U528" s="15" t="s">
        <v>9375</v>
      </c>
      <c r="V528" s="17" t="s">
        <v>9376</v>
      </c>
      <c r="W528" s="8">
        <v>3.164</v>
      </c>
      <c r="X528" s="8">
        <v>3</v>
      </c>
      <c r="Y528" s="8">
        <v>2</v>
      </c>
      <c r="Z528" s="8">
        <v>6</v>
      </c>
      <c r="AA528" s="9"/>
    </row>
    <row r="529" customHeight="1" spans="1:27">
      <c r="A529" s="8" t="s">
        <v>1248</v>
      </c>
      <c r="B529" s="9" t="s">
        <v>1268</v>
      </c>
      <c r="C529" s="10" t="s">
        <v>7051</v>
      </c>
      <c r="D529" s="10" t="s">
        <v>7974</v>
      </c>
      <c r="E529" s="11" t="s">
        <v>5489</v>
      </c>
      <c r="F529" s="12" t="s">
        <v>5249</v>
      </c>
      <c r="G529" s="13" t="s">
        <v>9377</v>
      </c>
      <c r="H529" s="14" t="s">
        <v>5236</v>
      </c>
      <c r="I529" s="16">
        <v>415.42</v>
      </c>
      <c r="J529" s="15" t="s">
        <v>9378</v>
      </c>
      <c r="K529" s="15" t="s">
        <v>9379</v>
      </c>
      <c r="L529" s="16">
        <v>83</v>
      </c>
      <c r="M529" s="16">
        <v>199.797795</v>
      </c>
      <c r="N529" s="16" t="s">
        <v>5239</v>
      </c>
      <c r="O529" s="16"/>
      <c r="P529" s="15" t="s">
        <v>9380</v>
      </c>
      <c r="Q529" s="15" t="s">
        <v>9381</v>
      </c>
      <c r="R529" s="15" t="s">
        <v>5311</v>
      </c>
      <c r="S529" s="15" t="s">
        <v>9382</v>
      </c>
      <c r="T529" s="15" t="s">
        <v>5244</v>
      </c>
      <c r="U529" s="15" t="s">
        <v>5249</v>
      </c>
      <c r="V529" s="17" t="s">
        <v>9383</v>
      </c>
      <c r="W529" s="8">
        <v>3.624</v>
      </c>
      <c r="X529" s="8">
        <v>5</v>
      </c>
      <c r="Y529" s="8">
        <v>2</v>
      </c>
      <c r="Z529" s="8">
        <v>5</v>
      </c>
      <c r="AA529" s="9"/>
    </row>
    <row r="530" customHeight="1" spans="1:27">
      <c r="A530" s="8" t="s">
        <v>690</v>
      </c>
      <c r="B530" s="9" t="s">
        <v>710</v>
      </c>
      <c r="C530" s="10" t="s">
        <v>7059</v>
      </c>
      <c r="D530" s="10" t="s">
        <v>7974</v>
      </c>
      <c r="E530" s="11" t="s">
        <v>5414</v>
      </c>
      <c r="F530" s="12" t="s">
        <v>5235</v>
      </c>
      <c r="G530" s="13" t="s">
        <v>9384</v>
      </c>
      <c r="H530" s="14" t="s">
        <v>5236</v>
      </c>
      <c r="I530" s="16">
        <v>564.63</v>
      </c>
      <c r="J530" s="15" t="s">
        <v>9385</v>
      </c>
      <c r="K530" s="15" t="s">
        <v>9023</v>
      </c>
      <c r="L530" s="16">
        <v>89</v>
      </c>
      <c r="M530" s="16">
        <v>157.6253476</v>
      </c>
      <c r="N530" s="16" t="s">
        <v>5239</v>
      </c>
      <c r="O530" s="16"/>
      <c r="P530" s="15" t="s">
        <v>9386</v>
      </c>
      <c r="Q530" s="15" t="s">
        <v>9387</v>
      </c>
      <c r="R530" s="15" t="s">
        <v>5250</v>
      </c>
      <c r="S530" s="15" t="s">
        <v>9388</v>
      </c>
      <c r="T530" s="15" t="s">
        <v>9389</v>
      </c>
      <c r="U530" s="15" t="s">
        <v>9390</v>
      </c>
      <c r="V530" s="17" t="s">
        <v>9391</v>
      </c>
      <c r="W530" s="8">
        <v>-0.151</v>
      </c>
      <c r="X530" s="8">
        <v>4</v>
      </c>
      <c r="Y530" s="8">
        <v>6</v>
      </c>
      <c r="Z530" s="8">
        <v>7</v>
      </c>
      <c r="AA530" s="9"/>
    </row>
    <row r="531" customHeight="1" spans="1:27">
      <c r="A531" s="8" t="s">
        <v>770</v>
      </c>
      <c r="B531" s="9" t="s">
        <v>790</v>
      </c>
      <c r="C531" s="10" t="s">
        <v>7067</v>
      </c>
      <c r="D531" s="10" t="s">
        <v>7974</v>
      </c>
      <c r="E531" s="11" t="s">
        <v>6199</v>
      </c>
      <c r="F531" s="12" t="s">
        <v>5498</v>
      </c>
      <c r="G531" s="13" t="s">
        <v>9392</v>
      </c>
      <c r="H531" s="14" t="s">
        <v>5236</v>
      </c>
      <c r="I531" s="16">
        <v>367.4</v>
      </c>
      <c r="J531" s="15" t="s">
        <v>9393</v>
      </c>
      <c r="K531" s="15" t="s">
        <v>9394</v>
      </c>
      <c r="L531" s="16">
        <v>73</v>
      </c>
      <c r="M531" s="16">
        <v>198.693522</v>
      </c>
      <c r="N531" s="16">
        <v>73</v>
      </c>
      <c r="O531" s="16">
        <v>198.693522</v>
      </c>
      <c r="P531" s="15" t="s">
        <v>9395</v>
      </c>
      <c r="Q531" s="15" t="s">
        <v>9396</v>
      </c>
      <c r="R531" s="15" t="s">
        <v>5520</v>
      </c>
      <c r="S531" s="15" t="s">
        <v>9397</v>
      </c>
      <c r="T531" s="15" t="s">
        <v>5571</v>
      </c>
      <c r="U531" s="15" t="s">
        <v>5249</v>
      </c>
      <c r="V531" s="17" t="s">
        <v>9398</v>
      </c>
      <c r="W531" s="8">
        <v>3.008</v>
      </c>
      <c r="X531" s="8">
        <v>5</v>
      </c>
      <c r="Y531" s="8">
        <v>0</v>
      </c>
      <c r="Z531" s="8">
        <v>5</v>
      </c>
      <c r="AA531" s="9"/>
    </row>
    <row r="532" customHeight="1" spans="1:27">
      <c r="A532" s="8" t="s">
        <v>850</v>
      </c>
      <c r="B532" s="9" t="s">
        <v>870</v>
      </c>
      <c r="C532" s="10" t="s">
        <v>7075</v>
      </c>
      <c r="D532" s="10" t="s">
        <v>7974</v>
      </c>
      <c r="E532" s="11" t="s">
        <v>5414</v>
      </c>
      <c r="F532" s="12" t="s">
        <v>5235</v>
      </c>
      <c r="G532" s="13" t="s">
        <v>9399</v>
      </c>
      <c r="H532" s="14" t="s">
        <v>5380</v>
      </c>
      <c r="I532" s="16">
        <v>527.65</v>
      </c>
      <c r="J532" s="15" t="s">
        <v>9400</v>
      </c>
      <c r="K532" s="15" t="s">
        <v>6508</v>
      </c>
      <c r="L532" s="16">
        <v>100</v>
      </c>
      <c r="M532" s="16">
        <v>189.5195679</v>
      </c>
      <c r="N532" s="16">
        <v>100</v>
      </c>
      <c r="O532" s="16">
        <v>189.5195679</v>
      </c>
      <c r="P532" s="15" t="s">
        <v>9401</v>
      </c>
      <c r="Q532" s="15" t="s">
        <v>9402</v>
      </c>
      <c r="R532" s="15" t="s">
        <v>5569</v>
      </c>
      <c r="S532" s="15" t="s">
        <v>9403</v>
      </c>
      <c r="T532" s="15" t="s">
        <v>6530</v>
      </c>
      <c r="U532" s="15" t="s">
        <v>9404</v>
      </c>
      <c r="V532" s="17" t="s">
        <v>9405</v>
      </c>
      <c r="W532" s="8">
        <v>2.714</v>
      </c>
      <c r="X532" s="8">
        <v>4</v>
      </c>
      <c r="Y532" s="8">
        <v>1</v>
      </c>
      <c r="Z532" s="8">
        <v>13</v>
      </c>
      <c r="AA532" s="9"/>
    </row>
    <row r="533" customHeight="1" spans="1:27">
      <c r="A533" s="8" t="s">
        <v>930</v>
      </c>
      <c r="B533" s="9" t="s">
        <v>950</v>
      </c>
      <c r="C533" s="10" t="s">
        <v>7084</v>
      </c>
      <c r="D533" s="10" t="s">
        <v>7974</v>
      </c>
      <c r="E533" s="11" t="s">
        <v>5248</v>
      </c>
      <c r="F533" s="12" t="s">
        <v>8271</v>
      </c>
      <c r="G533" s="15" t="s">
        <v>5249</v>
      </c>
      <c r="H533" s="14" t="s">
        <v>8940</v>
      </c>
      <c r="I533" s="16">
        <v>176.17</v>
      </c>
      <c r="J533" s="15" t="s">
        <v>9406</v>
      </c>
      <c r="K533" s="15" t="s">
        <v>5250</v>
      </c>
      <c r="L533" s="16">
        <v>35</v>
      </c>
      <c r="M533" s="16">
        <v>198.6717375</v>
      </c>
      <c r="N533" s="16" t="s">
        <v>5239</v>
      </c>
      <c r="O533" s="16"/>
      <c r="P533" s="15" t="s">
        <v>9407</v>
      </c>
      <c r="Q533" s="15" t="s">
        <v>9408</v>
      </c>
      <c r="R533" s="15" t="s">
        <v>5250</v>
      </c>
      <c r="S533" s="15" t="s">
        <v>9409</v>
      </c>
      <c r="T533" s="15" t="s">
        <v>5244</v>
      </c>
      <c r="U533" s="15" t="s">
        <v>5249</v>
      </c>
      <c r="V533" s="17" t="s">
        <v>9410</v>
      </c>
      <c r="W533" s="8">
        <v>2.104</v>
      </c>
      <c r="X533" s="8">
        <v>2</v>
      </c>
      <c r="Y533" s="8">
        <v>1</v>
      </c>
      <c r="Z533" s="8">
        <v>0</v>
      </c>
      <c r="AA533" s="9"/>
    </row>
    <row r="534" customHeight="1" spans="1:27">
      <c r="A534" s="8" t="s">
        <v>1010</v>
      </c>
      <c r="B534" s="9" t="s">
        <v>1030</v>
      </c>
      <c r="C534" s="10" t="s">
        <v>7093</v>
      </c>
      <c r="D534" s="10" t="s">
        <v>7974</v>
      </c>
      <c r="E534" s="12" t="s">
        <v>5249</v>
      </c>
      <c r="F534" s="12" t="s">
        <v>6157</v>
      </c>
      <c r="G534" s="15" t="s">
        <v>5249</v>
      </c>
      <c r="H534" s="9" t="s">
        <v>5250</v>
      </c>
      <c r="I534" s="16">
        <v>340.28</v>
      </c>
      <c r="J534" s="15" t="s">
        <v>9411</v>
      </c>
      <c r="K534" s="15" t="s">
        <v>5250</v>
      </c>
      <c r="L534" s="16">
        <v>68</v>
      </c>
      <c r="M534" s="16">
        <v>199.8354296</v>
      </c>
      <c r="N534" s="16">
        <v>2</v>
      </c>
      <c r="O534" s="16">
        <v>5.877512637</v>
      </c>
      <c r="P534" s="15" t="s">
        <v>9412</v>
      </c>
      <c r="Q534" s="15" t="s">
        <v>9413</v>
      </c>
      <c r="R534" s="15" t="s">
        <v>5250</v>
      </c>
      <c r="S534" s="15" t="s">
        <v>9414</v>
      </c>
      <c r="T534" s="15" t="s">
        <v>5244</v>
      </c>
      <c r="U534" s="15" t="s">
        <v>9415</v>
      </c>
      <c r="V534" s="17" t="s">
        <v>9416</v>
      </c>
      <c r="W534" s="8">
        <v>-0.514</v>
      </c>
      <c r="X534" s="8">
        <v>4</v>
      </c>
      <c r="Y534" s="8">
        <v>5</v>
      </c>
      <c r="Z534" s="8">
        <v>3</v>
      </c>
      <c r="AA534" s="9"/>
    </row>
    <row r="535" customHeight="1" spans="1:27">
      <c r="A535" s="8" t="s">
        <v>1090</v>
      </c>
      <c r="B535" s="9" t="s">
        <v>1110</v>
      </c>
      <c r="C535" s="10" t="s">
        <v>7100</v>
      </c>
      <c r="D535" s="10" t="s">
        <v>7974</v>
      </c>
      <c r="E535" s="11" t="s">
        <v>8862</v>
      </c>
      <c r="F535" s="12" t="s">
        <v>5235</v>
      </c>
      <c r="G535" s="15" t="s">
        <v>5249</v>
      </c>
      <c r="H535" s="14" t="s">
        <v>8940</v>
      </c>
      <c r="I535" s="16">
        <v>457.43</v>
      </c>
      <c r="J535" s="15" t="s">
        <v>9417</v>
      </c>
      <c r="K535" s="15" t="s">
        <v>5250</v>
      </c>
      <c r="L535" s="16">
        <v>91</v>
      </c>
      <c r="M535" s="16">
        <v>198.9375424</v>
      </c>
      <c r="N535" s="16" t="s">
        <v>5239</v>
      </c>
      <c r="O535" s="16"/>
      <c r="P535" s="15" t="s">
        <v>9418</v>
      </c>
      <c r="Q535" s="15" t="s">
        <v>9419</v>
      </c>
      <c r="R535" s="15" t="s">
        <v>5250</v>
      </c>
      <c r="S535" s="15" t="s">
        <v>9420</v>
      </c>
      <c r="T535" s="15" t="s">
        <v>5244</v>
      </c>
      <c r="U535" s="15"/>
      <c r="V535" s="17" t="s">
        <v>9421</v>
      </c>
      <c r="W535" s="8">
        <v>-2.403</v>
      </c>
      <c r="X535" s="8">
        <v>4</v>
      </c>
      <c r="Y535" s="8">
        <v>7</v>
      </c>
      <c r="Z535" s="8">
        <v>7</v>
      </c>
      <c r="AA535" s="9"/>
    </row>
    <row r="536" customHeight="1" spans="1:27">
      <c r="A536" s="8" t="s">
        <v>1170</v>
      </c>
      <c r="B536" s="9" t="s">
        <v>1190</v>
      </c>
      <c r="C536" s="10" t="s">
        <v>7109</v>
      </c>
      <c r="D536" s="10" t="s">
        <v>7974</v>
      </c>
      <c r="E536" s="11" t="s">
        <v>5248</v>
      </c>
      <c r="F536" s="12" t="s">
        <v>6157</v>
      </c>
      <c r="G536" s="15" t="s">
        <v>5249</v>
      </c>
      <c r="H536" s="14" t="s">
        <v>5380</v>
      </c>
      <c r="I536" s="16">
        <v>350.45</v>
      </c>
      <c r="J536" s="15" t="s">
        <v>9422</v>
      </c>
      <c r="K536" s="15" t="s">
        <v>7509</v>
      </c>
      <c r="L536" s="16">
        <v>70</v>
      </c>
      <c r="M536" s="16">
        <v>199.7431873</v>
      </c>
      <c r="N536" s="16" t="s">
        <v>5239</v>
      </c>
      <c r="O536" s="16"/>
      <c r="P536" s="15" t="s">
        <v>9423</v>
      </c>
      <c r="Q536" s="15" t="s">
        <v>9424</v>
      </c>
      <c r="R536" s="15" t="s">
        <v>7509</v>
      </c>
      <c r="S536" s="15" t="s">
        <v>9425</v>
      </c>
      <c r="T536" s="15" t="s">
        <v>5244</v>
      </c>
      <c r="U536" s="15" t="s">
        <v>5249</v>
      </c>
      <c r="V536" s="17" t="s">
        <v>9426</v>
      </c>
      <c r="W536" s="8">
        <v>2.056</v>
      </c>
      <c r="X536" s="8">
        <v>2</v>
      </c>
      <c r="Y536" s="8">
        <v>3</v>
      </c>
      <c r="Z536" s="8">
        <v>3</v>
      </c>
      <c r="AA536" s="9"/>
    </row>
    <row r="537" customHeight="1" spans="1:27">
      <c r="A537" s="8" t="s">
        <v>1250</v>
      </c>
      <c r="B537" s="9" t="s">
        <v>1270</v>
      </c>
      <c r="C537" s="10" t="s">
        <v>7117</v>
      </c>
      <c r="D537" s="10" t="s">
        <v>7974</v>
      </c>
      <c r="E537" s="12" t="s">
        <v>5249</v>
      </c>
      <c r="F537" s="12" t="s">
        <v>9427</v>
      </c>
      <c r="G537" s="15" t="s">
        <v>5249</v>
      </c>
      <c r="H537" s="9" t="s">
        <v>5250</v>
      </c>
      <c r="I537" s="16">
        <v>270.24</v>
      </c>
      <c r="J537" s="15" t="s">
        <v>9428</v>
      </c>
      <c r="K537" s="15" t="s">
        <v>5927</v>
      </c>
      <c r="L537" s="16">
        <v>54</v>
      </c>
      <c r="M537" s="16">
        <v>199.8223801</v>
      </c>
      <c r="N537" s="16" t="s">
        <v>5239</v>
      </c>
      <c r="O537" s="16"/>
      <c r="P537" s="15" t="s">
        <v>9429</v>
      </c>
      <c r="Q537" s="15" t="s">
        <v>9430</v>
      </c>
      <c r="R537" s="15" t="s">
        <v>5764</v>
      </c>
      <c r="S537" s="15" t="s">
        <v>6271</v>
      </c>
      <c r="T537" s="15" t="s">
        <v>5244</v>
      </c>
      <c r="U537" s="15" t="s">
        <v>9431</v>
      </c>
      <c r="V537" s="17" t="s">
        <v>9432</v>
      </c>
      <c r="W537" s="8">
        <v>2.41</v>
      </c>
      <c r="X537" s="8">
        <v>2</v>
      </c>
      <c r="Y537" s="8">
        <v>3</v>
      </c>
      <c r="Z537" s="8">
        <v>1</v>
      </c>
      <c r="AA537" s="9"/>
    </row>
    <row r="538" customHeight="1" spans="1:27">
      <c r="A538" s="8" t="s">
        <v>692</v>
      </c>
      <c r="B538" s="9" t="s">
        <v>712</v>
      </c>
      <c r="C538" s="10" t="s">
        <v>7125</v>
      </c>
      <c r="D538" s="10" t="s">
        <v>7974</v>
      </c>
      <c r="E538" s="11" t="s">
        <v>8862</v>
      </c>
      <c r="F538" s="12" t="s">
        <v>5886</v>
      </c>
      <c r="G538" s="15" t="s">
        <v>5249</v>
      </c>
      <c r="H538" s="14" t="s">
        <v>5594</v>
      </c>
      <c r="I538" s="16">
        <v>272.25</v>
      </c>
      <c r="J538" s="15" t="s">
        <v>9433</v>
      </c>
      <c r="K538" s="15" t="s">
        <v>7352</v>
      </c>
      <c r="L538" s="16">
        <v>55</v>
      </c>
      <c r="M538" s="16">
        <v>202.020202</v>
      </c>
      <c r="N538" s="16">
        <v>55</v>
      </c>
      <c r="O538" s="16">
        <v>202.020202</v>
      </c>
      <c r="P538" s="15" t="s">
        <v>9434</v>
      </c>
      <c r="Q538" s="15" t="s">
        <v>9435</v>
      </c>
      <c r="R538" s="15" t="s">
        <v>5284</v>
      </c>
      <c r="S538" s="15" t="s">
        <v>9436</v>
      </c>
      <c r="T538" s="15" t="s">
        <v>5244</v>
      </c>
      <c r="U538" s="15" t="s">
        <v>9437</v>
      </c>
      <c r="V538" s="17" t="s">
        <v>9438</v>
      </c>
      <c r="W538" s="8">
        <v>-0.584</v>
      </c>
      <c r="X538" s="8">
        <v>2</v>
      </c>
      <c r="Y538" s="8">
        <v>5</v>
      </c>
      <c r="Z538" s="8">
        <v>3</v>
      </c>
      <c r="AA538" s="9"/>
    </row>
    <row r="539" customHeight="1" spans="1:27">
      <c r="A539" s="8" t="s">
        <v>772</v>
      </c>
      <c r="B539" s="9" t="s">
        <v>792</v>
      </c>
      <c r="C539" s="10" t="s">
        <v>7133</v>
      </c>
      <c r="D539" s="10" t="s">
        <v>7974</v>
      </c>
      <c r="E539" s="11" t="s">
        <v>6199</v>
      </c>
      <c r="F539" s="12" t="s">
        <v>8348</v>
      </c>
      <c r="G539" s="13" t="s">
        <v>9439</v>
      </c>
      <c r="H539" s="14" t="s">
        <v>5236</v>
      </c>
      <c r="I539" s="16">
        <v>298.37</v>
      </c>
      <c r="J539" s="15" t="s">
        <v>9440</v>
      </c>
      <c r="K539" s="15" t="s">
        <v>6026</v>
      </c>
      <c r="L539" s="16">
        <v>60</v>
      </c>
      <c r="M539" s="16">
        <v>201.0926031</v>
      </c>
      <c r="N539" s="16" t="s">
        <v>5239</v>
      </c>
      <c r="O539" s="16"/>
      <c r="P539" s="15" t="s">
        <v>9441</v>
      </c>
      <c r="Q539" s="15" t="s">
        <v>9442</v>
      </c>
      <c r="R539" s="15" t="s">
        <v>5901</v>
      </c>
      <c r="S539" s="15" t="s">
        <v>9443</v>
      </c>
      <c r="T539" s="15" t="s">
        <v>5244</v>
      </c>
      <c r="U539" s="15" t="s">
        <v>9444</v>
      </c>
      <c r="V539" s="17" t="s">
        <v>9445</v>
      </c>
      <c r="W539" s="8">
        <v>2.029</v>
      </c>
      <c r="X539" s="8">
        <v>5</v>
      </c>
      <c r="Y539" s="8">
        <v>0</v>
      </c>
      <c r="Z539" s="8">
        <v>1</v>
      </c>
      <c r="AA539" s="9"/>
    </row>
    <row r="540" customHeight="1" spans="1:27">
      <c r="A540" s="8" t="s">
        <v>852</v>
      </c>
      <c r="B540" s="9" t="s">
        <v>872</v>
      </c>
      <c r="C540" s="10" t="s">
        <v>7142</v>
      </c>
      <c r="D540" s="10" t="s">
        <v>7974</v>
      </c>
      <c r="E540" s="11" t="s">
        <v>6483</v>
      </c>
      <c r="F540" s="12" t="s">
        <v>6023</v>
      </c>
      <c r="G540" s="15" t="s">
        <v>5249</v>
      </c>
      <c r="H540" s="14" t="s">
        <v>5594</v>
      </c>
      <c r="I540" s="16">
        <v>384.42</v>
      </c>
      <c r="J540" s="15" t="s">
        <v>9446</v>
      </c>
      <c r="K540" s="15" t="s">
        <v>9447</v>
      </c>
      <c r="L540" s="16">
        <v>77</v>
      </c>
      <c r="M540" s="16">
        <v>200.3017533</v>
      </c>
      <c r="N540" s="16" t="s">
        <v>5239</v>
      </c>
      <c r="O540" s="16"/>
      <c r="P540" s="15" t="s">
        <v>9448</v>
      </c>
      <c r="Q540" s="15" t="s">
        <v>9449</v>
      </c>
      <c r="R540" s="15" t="s">
        <v>6391</v>
      </c>
      <c r="S540" s="15" t="s">
        <v>9450</v>
      </c>
      <c r="T540" s="15" t="s">
        <v>5244</v>
      </c>
      <c r="U540" s="15" t="s">
        <v>9451</v>
      </c>
      <c r="V540" s="17" t="s">
        <v>9452</v>
      </c>
      <c r="W540" s="8">
        <v>1.845</v>
      </c>
      <c r="X540" s="8">
        <v>7</v>
      </c>
      <c r="Y540" s="8">
        <v>0</v>
      </c>
      <c r="Z540" s="8">
        <v>5</v>
      </c>
      <c r="AA540" s="9"/>
    </row>
    <row r="541" customHeight="1" spans="1:27">
      <c r="A541" s="8" t="s">
        <v>932</v>
      </c>
      <c r="B541" s="9" t="s">
        <v>952</v>
      </c>
      <c r="C541" s="10" t="s">
        <v>7150</v>
      </c>
      <c r="D541" s="10" t="s">
        <v>7974</v>
      </c>
      <c r="E541" s="11" t="s">
        <v>5248</v>
      </c>
      <c r="F541" s="12" t="s">
        <v>5249</v>
      </c>
      <c r="G541" s="15" t="s">
        <v>5249</v>
      </c>
      <c r="H541" s="14" t="s">
        <v>8940</v>
      </c>
      <c r="I541" s="16">
        <v>270.24</v>
      </c>
      <c r="J541" s="15" t="s">
        <v>9453</v>
      </c>
      <c r="K541" s="15" t="s">
        <v>5927</v>
      </c>
      <c r="L541" s="16">
        <v>54</v>
      </c>
      <c r="M541" s="16">
        <v>199.8223801</v>
      </c>
      <c r="N541" s="16" t="s">
        <v>5239</v>
      </c>
      <c r="O541" s="16"/>
      <c r="P541" s="15" t="s">
        <v>9454</v>
      </c>
      <c r="Q541" s="15" t="s">
        <v>9455</v>
      </c>
      <c r="R541" s="15" t="s">
        <v>5764</v>
      </c>
      <c r="S541" s="15" t="s">
        <v>6271</v>
      </c>
      <c r="T541" s="15" t="s">
        <v>5244</v>
      </c>
      <c r="U541" s="15" t="s">
        <v>5249</v>
      </c>
      <c r="V541" s="17" t="s">
        <v>9456</v>
      </c>
      <c r="W541" s="8">
        <v>2.41</v>
      </c>
      <c r="X541" s="8">
        <v>2</v>
      </c>
      <c r="Y541" s="8">
        <v>3</v>
      </c>
      <c r="Z541" s="8">
        <v>1</v>
      </c>
      <c r="AA541" s="9"/>
    </row>
    <row r="542" customHeight="1" spans="1:27">
      <c r="A542" s="8" t="s">
        <v>1012</v>
      </c>
      <c r="B542" s="9" t="s">
        <v>1032</v>
      </c>
      <c r="C542" s="10" t="s">
        <v>7158</v>
      </c>
      <c r="D542" s="10" t="s">
        <v>7974</v>
      </c>
      <c r="E542" s="11" t="s">
        <v>5248</v>
      </c>
      <c r="F542" s="12" t="s">
        <v>6157</v>
      </c>
      <c r="G542" s="15" t="s">
        <v>5249</v>
      </c>
      <c r="H542" s="14" t="s">
        <v>5380</v>
      </c>
      <c r="I542" s="16">
        <v>446.36</v>
      </c>
      <c r="J542" s="15" t="s">
        <v>9457</v>
      </c>
      <c r="K542" s="15" t="s">
        <v>6202</v>
      </c>
      <c r="L542" s="16">
        <v>89</v>
      </c>
      <c r="M542" s="16">
        <v>199.3906264</v>
      </c>
      <c r="N542" s="16" t="s">
        <v>5239</v>
      </c>
      <c r="O542" s="16"/>
      <c r="P542" s="15" t="s">
        <v>9458</v>
      </c>
      <c r="Q542" s="15" t="s">
        <v>9459</v>
      </c>
      <c r="R542" s="15" t="s">
        <v>5569</v>
      </c>
      <c r="S542" s="15" t="s">
        <v>9460</v>
      </c>
      <c r="T542" s="15" t="s">
        <v>5244</v>
      </c>
      <c r="U542" s="15" t="s">
        <v>5249</v>
      </c>
      <c r="V542" s="17" t="s">
        <v>9461</v>
      </c>
      <c r="W542" s="8">
        <v>0.608</v>
      </c>
      <c r="X542" s="8">
        <v>5</v>
      </c>
      <c r="Y542" s="8">
        <v>5</v>
      </c>
      <c r="Z542" s="8">
        <v>4</v>
      </c>
      <c r="AA542" s="9"/>
    </row>
    <row r="543" customHeight="1" spans="1:27">
      <c r="A543" s="8" t="s">
        <v>1092</v>
      </c>
      <c r="B543" s="9" t="s">
        <v>1112</v>
      </c>
      <c r="C543" s="10" t="s">
        <v>7167</v>
      </c>
      <c r="D543" s="10" t="s">
        <v>7974</v>
      </c>
      <c r="E543" s="11" t="s">
        <v>5248</v>
      </c>
      <c r="F543" s="12" t="s">
        <v>5249</v>
      </c>
      <c r="G543" s="15" t="s">
        <v>5249</v>
      </c>
      <c r="H543" s="14" t="s">
        <v>5380</v>
      </c>
      <c r="I543" s="16">
        <v>328.27</v>
      </c>
      <c r="J543" s="15" t="s">
        <v>9462</v>
      </c>
      <c r="K543" s="15" t="s">
        <v>5250</v>
      </c>
      <c r="L543" s="16">
        <v>66</v>
      </c>
      <c r="M543" s="16">
        <v>201.0540104</v>
      </c>
      <c r="N543" s="16" t="s">
        <v>5239</v>
      </c>
      <c r="O543" s="16"/>
      <c r="P543" s="15" t="s">
        <v>9463</v>
      </c>
      <c r="Q543" s="15" t="s">
        <v>9464</v>
      </c>
      <c r="R543" s="15" t="s">
        <v>5250</v>
      </c>
      <c r="S543" s="15" t="s">
        <v>9465</v>
      </c>
      <c r="T543" s="15" t="s">
        <v>5244</v>
      </c>
      <c r="U543" s="15" t="s">
        <v>9466</v>
      </c>
      <c r="V543" s="17" t="s">
        <v>9467</v>
      </c>
      <c r="W543" s="8">
        <v>-0.849</v>
      </c>
      <c r="X543" s="8">
        <v>4</v>
      </c>
      <c r="Y543" s="8">
        <v>5</v>
      </c>
      <c r="Z543" s="8">
        <v>2</v>
      </c>
      <c r="AA543" s="9"/>
    </row>
    <row r="544" customHeight="1" spans="1:27">
      <c r="A544" s="8" t="s">
        <v>1172</v>
      </c>
      <c r="B544" s="9" t="s">
        <v>1192</v>
      </c>
      <c r="C544" s="10" t="s">
        <v>7175</v>
      </c>
      <c r="D544" s="10" t="s">
        <v>7974</v>
      </c>
      <c r="E544" s="11" t="s">
        <v>6440</v>
      </c>
      <c r="F544" s="12" t="s">
        <v>9468</v>
      </c>
      <c r="G544" s="15" t="s">
        <v>5249</v>
      </c>
      <c r="H544" s="14" t="s">
        <v>5901</v>
      </c>
      <c r="I544" s="16">
        <v>371.81</v>
      </c>
      <c r="J544" s="15" t="s">
        <v>9469</v>
      </c>
      <c r="K544" s="15" t="s">
        <v>6026</v>
      </c>
      <c r="L544" s="16">
        <v>40</v>
      </c>
      <c r="M544" s="16">
        <v>107.5818294</v>
      </c>
      <c r="N544" s="16" t="s">
        <v>5239</v>
      </c>
      <c r="O544" s="16"/>
      <c r="P544" s="15" t="s">
        <v>9470</v>
      </c>
      <c r="Q544" s="15" t="s">
        <v>9471</v>
      </c>
      <c r="R544" s="15" t="s">
        <v>5901</v>
      </c>
      <c r="S544" s="15" t="s">
        <v>9472</v>
      </c>
      <c r="T544" s="15" t="s">
        <v>9473</v>
      </c>
      <c r="U544" s="15" t="s">
        <v>5249</v>
      </c>
      <c r="V544" s="17" t="s">
        <v>9474</v>
      </c>
      <c r="W544" s="8">
        <v>1.289</v>
      </c>
      <c r="X544" s="8">
        <v>4</v>
      </c>
      <c r="Y544" s="8">
        <v>0</v>
      </c>
      <c r="Z544" s="8">
        <v>2</v>
      </c>
      <c r="AA544" s="9"/>
    </row>
    <row r="545" customHeight="1" spans="1:27">
      <c r="A545" s="8" t="s">
        <v>1252</v>
      </c>
      <c r="B545" s="9" t="s">
        <v>1272</v>
      </c>
      <c r="C545" s="10" t="s">
        <v>7183</v>
      </c>
      <c r="D545" s="10" t="s">
        <v>7974</v>
      </c>
      <c r="E545" s="11" t="s">
        <v>9475</v>
      </c>
      <c r="F545" s="12" t="s">
        <v>9476</v>
      </c>
      <c r="G545" s="15" t="s">
        <v>5249</v>
      </c>
      <c r="H545" s="14" t="s">
        <v>8940</v>
      </c>
      <c r="I545" s="16">
        <v>180.16</v>
      </c>
      <c r="J545" s="15" t="s">
        <v>9477</v>
      </c>
      <c r="K545" s="15" t="s">
        <v>5250</v>
      </c>
      <c r="L545" s="16">
        <v>36</v>
      </c>
      <c r="M545" s="16">
        <v>199.8223801</v>
      </c>
      <c r="N545" s="16" t="s">
        <v>5239</v>
      </c>
      <c r="O545" s="16"/>
      <c r="P545" s="15" t="s">
        <v>9478</v>
      </c>
      <c r="Q545" s="15" t="s">
        <v>9479</v>
      </c>
      <c r="R545" s="15" t="s">
        <v>5250</v>
      </c>
      <c r="S545" s="15" t="s">
        <v>9480</v>
      </c>
      <c r="T545" s="15" t="s">
        <v>5244</v>
      </c>
      <c r="U545" s="15" t="s">
        <v>5249</v>
      </c>
      <c r="V545" s="17" t="s">
        <v>9481</v>
      </c>
      <c r="W545" s="8">
        <v>1.443</v>
      </c>
      <c r="X545" s="8">
        <v>1</v>
      </c>
      <c r="Y545" s="8">
        <v>2</v>
      </c>
      <c r="Z545" s="8">
        <v>2</v>
      </c>
      <c r="AA545" s="9"/>
    </row>
    <row r="546" customHeight="1" spans="1:27">
      <c r="A546" s="8" t="s">
        <v>694</v>
      </c>
      <c r="B546" s="9" t="s">
        <v>714</v>
      </c>
      <c r="C546" s="10" t="s">
        <v>7190</v>
      </c>
      <c r="D546" s="10" t="s">
        <v>7974</v>
      </c>
      <c r="E546" s="12" t="s">
        <v>5249</v>
      </c>
      <c r="F546" s="12" t="s">
        <v>9482</v>
      </c>
      <c r="G546" s="15" t="s">
        <v>5249</v>
      </c>
      <c r="H546" s="9" t="s">
        <v>5250</v>
      </c>
      <c r="I546" s="16">
        <v>354.31</v>
      </c>
      <c r="J546" s="15" t="s">
        <v>9483</v>
      </c>
      <c r="K546" s="15" t="s">
        <v>5250</v>
      </c>
      <c r="L546" s="16">
        <v>71</v>
      </c>
      <c r="M546" s="16">
        <v>200.3894894</v>
      </c>
      <c r="N546" s="16">
        <v>18</v>
      </c>
      <c r="O546" s="16">
        <v>50.80296915</v>
      </c>
      <c r="P546" s="15" t="s">
        <v>9484</v>
      </c>
      <c r="Q546" s="15" t="s">
        <v>9485</v>
      </c>
      <c r="R546" s="15" t="s">
        <v>5250</v>
      </c>
      <c r="S546" s="15" t="s">
        <v>9486</v>
      </c>
      <c r="T546" s="15" t="s">
        <v>5244</v>
      </c>
      <c r="U546" s="15" t="s">
        <v>9487</v>
      </c>
      <c r="V546" s="17" t="s">
        <v>9488</v>
      </c>
      <c r="W546" s="8">
        <v>-0.34</v>
      </c>
      <c r="X546" s="8">
        <v>3</v>
      </c>
      <c r="Y546" s="8">
        <v>4</v>
      </c>
      <c r="Z546" s="8">
        <v>5</v>
      </c>
      <c r="AA546" s="9"/>
    </row>
    <row r="547" customHeight="1" spans="1:27">
      <c r="A547" s="8" t="s">
        <v>774</v>
      </c>
      <c r="B547" s="9" t="s">
        <v>794</v>
      </c>
      <c r="C547" s="10" t="s">
        <v>7198</v>
      </c>
      <c r="D547" s="10" t="s">
        <v>7974</v>
      </c>
      <c r="E547" s="12" t="s">
        <v>5249</v>
      </c>
      <c r="F547" s="12" t="s">
        <v>7742</v>
      </c>
      <c r="G547" s="15" t="s">
        <v>5249</v>
      </c>
      <c r="H547" s="9" t="s">
        <v>5250</v>
      </c>
      <c r="I547" s="16">
        <v>294.39</v>
      </c>
      <c r="J547" s="15" t="s">
        <v>9489</v>
      </c>
      <c r="K547" s="15" t="s">
        <v>6026</v>
      </c>
      <c r="L547" s="16">
        <v>59</v>
      </c>
      <c r="M547" s="16">
        <v>200.4144163</v>
      </c>
      <c r="N547" s="16" t="s">
        <v>5239</v>
      </c>
      <c r="O547" s="16"/>
      <c r="P547" s="15" t="s">
        <v>9490</v>
      </c>
      <c r="Q547" s="15" t="s">
        <v>9491</v>
      </c>
      <c r="R547" s="15" t="s">
        <v>5901</v>
      </c>
      <c r="S547" s="15" t="s">
        <v>9492</v>
      </c>
      <c r="T547" s="15" t="s">
        <v>5244</v>
      </c>
      <c r="U547" s="15" t="s">
        <v>5249</v>
      </c>
      <c r="V547" s="17" t="s">
        <v>9493</v>
      </c>
      <c r="W547" s="8">
        <v>2.75</v>
      </c>
      <c r="X547" s="8">
        <v>1</v>
      </c>
      <c r="Y547" s="8">
        <v>1</v>
      </c>
      <c r="Z547" s="8">
        <v>3</v>
      </c>
      <c r="AA547" s="9"/>
    </row>
    <row r="548" customHeight="1" spans="1:27">
      <c r="A548" s="8" t="s">
        <v>854</v>
      </c>
      <c r="B548" s="9" t="s">
        <v>874</v>
      </c>
      <c r="C548" s="10" t="s">
        <v>7205</v>
      </c>
      <c r="D548" s="10" t="s">
        <v>7974</v>
      </c>
      <c r="E548" s="12" t="s">
        <v>5249</v>
      </c>
      <c r="F548" s="12" t="s">
        <v>7742</v>
      </c>
      <c r="G548" s="15" t="s">
        <v>5249</v>
      </c>
      <c r="H548" s="9" t="s">
        <v>5250</v>
      </c>
      <c r="I548" s="16">
        <v>294.4</v>
      </c>
      <c r="J548" s="15" t="s">
        <v>9494</v>
      </c>
      <c r="K548" s="15" t="s">
        <v>5250</v>
      </c>
      <c r="L548" s="16">
        <v>9</v>
      </c>
      <c r="M548" s="16">
        <v>30.57065217</v>
      </c>
      <c r="N548" s="16"/>
      <c r="O548" s="16"/>
      <c r="P548" s="15" t="s">
        <v>9495</v>
      </c>
      <c r="Q548" s="15" t="s">
        <v>9496</v>
      </c>
      <c r="R548" s="15" t="s">
        <v>5255</v>
      </c>
      <c r="S548" s="15" t="s">
        <v>9492</v>
      </c>
      <c r="T548" s="15" t="s">
        <v>5244</v>
      </c>
      <c r="U548" s="15" t="s">
        <v>5249</v>
      </c>
      <c r="V548" s="17" t="s">
        <v>9493</v>
      </c>
      <c r="W548" s="8">
        <v>2.75</v>
      </c>
      <c r="X548" s="8">
        <v>1</v>
      </c>
      <c r="Y548" s="8">
        <v>1</v>
      </c>
      <c r="Z548" s="8">
        <v>3</v>
      </c>
      <c r="AA548" s="9"/>
    </row>
    <row r="549" customHeight="1" spans="1:27">
      <c r="A549" s="8" t="s">
        <v>934</v>
      </c>
      <c r="B549" s="9" t="s">
        <v>954</v>
      </c>
      <c r="C549" s="10" t="s">
        <v>7213</v>
      </c>
      <c r="D549" s="10" t="s">
        <v>7974</v>
      </c>
      <c r="E549" s="11" t="s">
        <v>5603</v>
      </c>
      <c r="F549" s="12" t="s">
        <v>9497</v>
      </c>
      <c r="G549" s="13" t="s">
        <v>9498</v>
      </c>
      <c r="H549" s="14" t="s">
        <v>5584</v>
      </c>
      <c r="I549" s="16">
        <v>399.44</v>
      </c>
      <c r="J549" s="15" t="s">
        <v>9499</v>
      </c>
      <c r="K549" s="15" t="s">
        <v>5528</v>
      </c>
      <c r="L549" s="16">
        <v>80</v>
      </c>
      <c r="M549" s="16">
        <v>200.2803925</v>
      </c>
      <c r="N549" s="16">
        <v>80</v>
      </c>
      <c r="O549" s="16">
        <v>200.2803925</v>
      </c>
      <c r="P549" s="15" t="s">
        <v>9500</v>
      </c>
      <c r="Q549" s="15" t="s">
        <v>9501</v>
      </c>
      <c r="R549" s="15" t="s">
        <v>6817</v>
      </c>
      <c r="S549" s="15" t="s">
        <v>9502</v>
      </c>
      <c r="T549" s="15" t="s">
        <v>5244</v>
      </c>
      <c r="U549" s="15" t="s">
        <v>9503</v>
      </c>
      <c r="V549" s="17" t="s">
        <v>9504</v>
      </c>
      <c r="W549" s="8">
        <v>2.044</v>
      </c>
      <c r="X549" s="8">
        <v>6</v>
      </c>
      <c r="Y549" s="8">
        <v>1</v>
      </c>
      <c r="Z549" s="8">
        <v>5</v>
      </c>
      <c r="AA549" s="9"/>
    </row>
    <row r="550" customHeight="1" spans="1:27">
      <c r="A550" s="8" t="s">
        <v>1014</v>
      </c>
      <c r="B550" s="9" t="s">
        <v>1034</v>
      </c>
      <c r="C550" s="10" t="s">
        <v>7222</v>
      </c>
      <c r="D550" s="10" t="s">
        <v>7974</v>
      </c>
      <c r="E550" s="11" t="s">
        <v>9505</v>
      </c>
      <c r="F550" s="12" t="s">
        <v>5235</v>
      </c>
      <c r="G550" s="15" t="s">
        <v>5249</v>
      </c>
      <c r="H550" s="14" t="s">
        <v>5569</v>
      </c>
      <c r="I550" s="16">
        <v>190.24</v>
      </c>
      <c r="J550" s="15" t="s">
        <v>9506</v>
      </c>
      <c r="K550" s="15" t="s">
        <v>6508</v>
      </c>
      <c r="L550" s="16">
        <v>38</v>
      </c>
      <c r="M550" s="16">
        <v>199.7476871</v>
      </c>
      <c r="N550" s="16">
        <v>38</v>
      </c>
      <c r="O550" s="16">
        <v>199.7476871</v>
      </c>
      <c r="P550" s="15" t="s">
        <v>9507</v>
      </c>
      <c r="Q550" s="15" t="s">
        <v>9508</v>
      </c>
      <c r="R550" s="15" t="s">
        <v>5569</v>
      </c>
      <c r="S550" s="15" t="s">
        <v>9509</v>
      </c>
      <c r="T550" s="15" t="s">
        <v>5244</v>
      </c>
      <c r="U550" s="15" t="s">
        <v>9510</v>
      </c>
      <c r="V550" s="17" t="s">
        <v>9511</v>
      </c>
      <c r="W550" s="8">
        <v>-0.338</v>
      </c>
      <c r="X550" s="8">
        <v>1</v>
      </c>
      <c r="Y550" s="8">
        <v>1</v>
      </c>
      <c r="Z550" s="8">
        <v>0</v>
      </c>
      <c r="AA550" s="9"/>
    </row>
    <row r="551" customHeight="1" spans="1:27">
      <c r="A551" s="8" t="s">
        <v>1094</v>
      </c>
      <c r="B551" s="9" t="s">
        <v>1114</v>
      </c>
      <c r="C551" s="10" t="s">
        <v>7229</v>
      </c>
      <c r="D551" s="10" t="s">
        <v>7974</v>
      </c>
      <c r="E551" s="11" t="s">
        <v>5248</v>
      </c>
      <c r="F551" s="12" t="s">
        <v>6157</v>
      </c>
      <c r="G551" s="15" t="s">
        <v>5249</v>
      </c>
      <c r="H551" s="14" t="s">
        <v>5507</v>
      </c>
      <c r="I551" s="16">
        <v>416.38</v>
      </c>
      <c r="J551" s="15" t="s">
        <v>9512</v>
      </c>
      <c r="K551" s="15" t="s">
        <v>5873</v>
      </c>
      <c r="L551" s="16">
        <v>83</v>
      </c>
      <c r="M551" s="16">
        <v>199.337144</v>
      </c>
      <c r="N551" s="16" t="s">
        <v>5239</v>
      </c>
      <c r="O551" s="16"/>
      <c r="P551" s="15" t="s">
        <v>9513</v>
      </c>
      <c r="Q551" s="15" t="s">
        <v>9514</v>
      </c>
      <c r="R551" s="15" t="s">
        <v>5764</v>
      </c>
      <c r="S551" s="15" t="s">
        <v>9515</v>
      </c>
      <c r="T551" s="15" t="s">
        <v>5274</v>
      </c>
      <c r="U551" s="15" t="s">
        <v>9516</v>
      </c>
      <c r="V551" s="17" t="s">
        <v>9517</v>
      </c>
      <c r="W551" s="8">
        <v>0.452</v>
      </c>
      <c r="X551" s="8">
        <v>4</v>
      </c>
      <c r="Y551" s="8">
        <v>5</v>
      </c>
      <c r="Z551" s="8">
        <v>4</v>
      </c>
      <c r="AA551" s="9"/>
    </row>
    <row r="552" customHeight="1" spans="1:27">
      <c r="A552" s="8" t="s">
        <v>1174</v>
      </c>
      <c r="B552" s="9" t="s">
        <v>1194</v>
      </c>
      <c r="C552" s="10" t="s">
        <v>7236</v>
      </c>
      <c r="D552" s="10" t="s">
        <v>7974</v>
      </c>
      <c r="E552" s="11" t="s">
        <v>5248</v>
      </c>
      <c r="F552" s="12" t="s">
        <v>5249</v>
      </c>
      <c r="G552" s="15" t="s">
        <v>5249</v>
      </c>
      <c r="H552" s="14" t="s">
        <v>5594</v>
      </c>
      <c r="I552" s="16">
        <v>284.35</v>
      </c>
      <c r="J552" s="15" t="s">
        <v>9518</v>
      </c>
      <c r="K552" s="15" t="s">
        <v>5250</v>
      </c>
      <c r="L552" s="16">
        <v>56</v>
      </c>
      <c r="M552" s="16">
        <v>196.9403904</v>
      </c>
      <c r="N552" s="16" t="s">
        <v>5239</v>
      </c>
      <c r="O552" s="16"/>
      <c r="P552" s="15" t="s">
        <v>9519</v>
      </c>
      <c r="Q552" s="15" t="s">
        <v>9520</v>
      </c>
      <c r="R552" s="15" t="s">
        <v>5250</v>
      </c>
      <c r="S552" s="15" t="s">
        <v>9521</v>
      </c>
      <c r="T552" s="15" t="s">
        <v>5244</v>
      </c>
      <c r="U552" s="15" t="s">
        <v>5249</v>
      </c>
      <c r="V552" s="17" t="s">
        <v>9522</v>
      </c>
      <c r="W552" s="8">
        <v>1.621</v>
      </c>
      <c r="X552" s="8">
        <v>4</v>
      </c>
      <c r="Y552" s="8">
        <v>0</v>
      </c>
      <c r="Z552" s="8">
        <v>0</v>
      </c>
      <c r="AA552" s="9"/>
    </row>
    <row r="553" customHeight="1" spans="1:27">
      <c r="A553" s="8" t="s">
        <v>1254</v>
      </c>
      <c r="B553" s="9" t="s">
        <v>1274</v>
      </c>
      <c r="C553" s="10" t="s">
        <v>7245</v>
      </c>
      <c r="D553" s="10" t="s">
        <v>7974</v>
      </c>
      <c r="E553" s="11" t="s">
        <v>5305</v>
      </c>
      <c r="F553" s="12" t="s">
        <v>5249</v>
      </c>
      <c r="G553" s="15" t="s">
        <v>5249</v>
      </c>
      <c r="H553" s="14" t="s">
        <v>5345</v>
      </c>
      <c r="I553" s="16">
        <v>197.66</v>
      </c>
      <c r="J553" s="15" t="s">
        <v>9523</v>
      </c>
      <c r="K553" s="15" t="s">
        <v>5250</v>
      </c>
      <c r="L553" s="16">
        <v>40</v>
      </c>
      <c r="M553" s="16">
        <v>202.3677021</v>
      </c>
      <c r="N553" s="16">
        <v>40</v>
      </c>
      <c r="O553" s="16">
        <v>202.3677021</v>
      </c>
      <c r="P553" s="15" t="s">
        <v>9524</v>
      </c>
      <c r="Q553" s="15" t="s">
        <v>9525</v>
      </c>
      <c r="R553" s="15" t="s">
        <v>5250</v>
      </c>
      <c r="S553" s="15" t="s">
        <v>9526</v>
      </c>
      <c r="T553" s="15" t="s">
        <v>5377</v>
      </c>
      <c r="U553" s="15" t="s">
        <v>5249</v>
      </c>
      <c r="V553" s="17" t="s">
        <v>9527</v>
      </c>
      <c r="W553" s="8">
        <v>-4.49</v>
      </c>
      <c r="X553" s="8">
        <v>1</v>
      </c>
      <c r="Y553" s="8">
        <v>1</v>
      </c>
      <c r="Z553" s="8">
        <v>4</v>
      </c>
      <c r="AA553" s="9"/>
    </row>
    <row r="554" customHeight="1" spans="1:27">
      <c r="A554" s="8" t="s">
        <v>696</v>
      </c>
      <c r="B554" s="9" t="s">
        <v>716</v>
      </c>
      <c r="C554" s="10" t="s">
        <v>7253</v>
      </c>
      <c r="D554" s="10" t="s">
        <v>7974</v>
      </c>
      <c r="E554" s="12" t="s">
        <v>5249</v>
      </c>
      <c r="F554" s="12" t="s">
        <v>9528</v>
      </c>
      <c r="G554" s="15" t="s">
        <v>5249</v>
      </c>
      <c r="H554" s="9" t="s">
        <v>5250</v>
      </c>
      <c r="I554" s="16">
        <v>270.24</v>
      </c>
      <c r="J554" s="15" t="s">
        <v>9529</v>
      </c>
      <c r="K554" s="15" t="s">
        <v>5873</v>
      </c>
      <c r="L554" s="16">
        <v>54</v>
      </c>
      <c r="M554" s="16">
        <v>199.8223801</v>
      </c>
      <c r="N554" s="16" t="s">
        <v>5239</v>
      </c>
      <c r="O554" s="16"/>
      <c r="P554" s="15" t="s">
        <v>9530</v>
      </c>
      <c r="Q554" s="15" t="s">
        <v>9531</v>
      </c>
      <c r="R554" s="15" t="s">
        <v>5764</v>
      </c>
      <c r="S554" s="15" t="s">
        <v>6271</v>
      </c>
      <c r="T554" s="15" t="s">
        <v>5244</v>
      </c>
      <c r="U554" s="15" t="s">
        <v>5249</v>
      </c>
      <c r="V554" s="17" t="s">
        <v>9532</v>
      </c>
      <c r="W554" s="8">
        <v>2.568</v>
      </c>
      <c r="X554" s="8">
        <v>2</v>
      </c>
      <c r="Y554" s="8">
        <v>3</v>
      </c>
      <c r="Z554" s="8">
        <v>0</v>
      </c>
      <c r="AA554" s="9"/>
    </row>
    <row r="555" customHeight="1" spans="1:27">
      <c r="A555" s="8" t="s">
        <v>776</v>
      </c>
      <c r="B555" s="9" t="s">
        <v>796</v>
      </c>
      <c r="C555" s="10" t="s">
        <v>7262</v>
      </c>
      <c r="D555" s="10" t="s">
        <v>7974</v>
      </c>
      <c r="E555" s="11" t="s">
        <v>5248</v>
      </c>
      <c r="F555" s="12" t="s">
        <v>9533</v>
      </c>
      <c r="G555" s="15" t="s">
        <v>5249</v>
      </c>
      <c r="H555" s="14" t="s">
        <v>6293</v>
      </c>
      <c r="I555" s="16">
        <v>470.68</v>
      </c>
      <c r="J555" s="15" t="s">
        <v>9534</v>
      </c>
      <c r="K555" s="15" t="s">
        <v>5873</v>
      </c>
      <c r="L555" s="16">
        <v>94</v>
      </c>
      <c r="M555" s="16">
        <v>199.7110563</v>
      </c>
      <c r="N555" s="16" t="s">
        <v>5239</v>
      </c>
      <c r="O555" s="16"/>
      <c r="P555" s="15" t="s">
        <v>9535</v>
      </c>
      <c r="Q555" s="15" t="s">
        <v>9536</v>
      </c>
      <c r="R555" s="15" t="s">
        <v>5764</v>
      </c>
      <c r="S555" s="15" t="s">
        <v>9537</v>
      </c>
      <c r="T555" s="15" t="s">
        <v>5244</v>
      </c>
      <c r="U555" s="15" t="s">
        <v>9538</v>
      </c>
      <c r="V555" s="17" t="s">
        <v>9539</v>
      </c>
      <c r="W555" s="8">
        <v>5.656</v>
      </c>
      <c r="X555" s="8">
        <v>2</v>
      </c>
      <c r="Y555" s="8">
        <v>1</v>
      </c>
      <c r="Z555" s="8">
        <v>1</v>
      </c>
      <c r="AA555" s="9"/>
    </row>
    <row r="556" customHeight="1" spans="1:27">
      <c r="A556" s="8" t="s">
        <v>856</v>
      </c>
      <c r="B556" s="9" t="s">
        <v>876</v>
      </c>
      <c r="C556" s="10" t="s">
        <v>7270</v>
      </c>
      <c r="D556" s="10" t="s">
        <v>7974</v>
      </c>
      <c r="E556" s="12" t="s">
        <v>5249</v>
      </c>
      <c r="F556" s="12" t="s">
        <v>9540</v>
      </c>
      <c r="G556" s="15" t="s">
        <v>5249</v>
      </c>
      <c r="H556" s="9" t="s">
        <v>5250</v>
      </c>
      <c r="I556" s="16">
        <v>268.26</v>
      </c>
      <c r="J556" s="15" t="s">
        <v>9541</v>
      </c>
      <c r="K556" s="15" t="s">
        <v>5250</v>
      </c>
      <c r="L556" s="16">
        <v>54</v>
      </c>
      <c r="M556" s="16">
        <v>201.2972489</v>
      </c>
      <c r="N556" s="16" t="s">
        <v>5239</v>
      </c>
      <c r="O556" s="16"/>
      <c r="P556" s="15" t="s">
        <v>9542</v>
      </c>
      <c r="Q556" s="15" t="s">
        <v>9543</v>
      </c>
      <c r="R556" s="15" t="s">
        <v>5250</v>
      </c>
      <c r="S556" s="15" t="s">
        <v>9544</v>
      </c>
      <c r="T556" s="15" t="s">
        <v>5244</v>
      </c>
      <c r="U556" s="15" t="s">
        <v>9545</v>
      </c>
      <c r="V556" s="17" t="s">
        <v>9546</v>
      </c>
      <c r="W556" s="8">
        <v>2.608</v>
      </c>
      <c r="X556" s="8">
        <v>3</v>
      </c>
      <c r="Y556" s="8">
        <v>1</v>
      </c>
      <c r="Z556" s="8">
        <v>2</v>
      </c>
      <c r="AA556" s="9"/>
    </row>
    <row r="557" customHeight="1" spans="1:27">
      <c r="A557" s="8" t="s">
        <v>936</v>
      </c>
      <c r="B557" s="9" t="s">
        <v>956</v>
      </c>
      <c r="C557" s="10" t="s">
        <v>7278</v>
      </c>
      <c r="D557" s="10" t="s">
        <v>7974</v>
      </c>
      <c r="E557" s="12" t="s">
        <v>5249</v>
      </c>
      <c r="F557" s="12" t="s">
        <v>9547</v>
      </c>
      <c r="G557" s="15" t="s">
        <v>5249</v>
      </c>
      <c r="H557" s="9" t="s">
        <v>5250</v>
      </c>
      <c r="I557" s="16">
        <v>194.19</v>
      </c>
      <c r="J557" s="15" t="s">
        <v>9548</v>
      </c>
      <c r="K557" s="15" t="s">
        <v>5250</v>
      </c>
      <c r="L557" s="16">
        <v>39</v>
      </c>
      <c r="M557" s="16">
        <v>200.8342345</v>
      </c>
      <c r="N557" s="16" t="s">
        <v>5239</v>
      </c>
      <c r="O557" s="16"/>
      <c r="P557" s="15" t="s">
        <v>9549</v>
      </c>
      <c r="Q557" s="15" t="s">
        <v>9550</v>
      </c>
      <c r="R557" s="15" t="s">
        <v>5250</v>
      </c>
      <c r="S557" s="15" t="s">
        <v>9551</v>
      </c>
      <c r="T557" s="15" t="s">
        <v>5244</v>
      </c>
      <c r="U557" s="15" t="s">
        <v>9552</v>
      </c>
      <c r="V557" s="17" t="s">
        <v>9553</v>
      </c>
      <c r="W557" s="8">
        <v>1.669</v>
      </c>
      <c r="X557" s="8">
        <v>2</v>
      </c>
      <c r="Y557" s="8">
        <v>1</v>
      </c>
      <c r="Z557" s="8">
        <v>3</v>
      </c>
      <c r="AA557" s="9"/>
    </row>
    <row r="558" customHeight="1" spans="1:27">
      <c r="A558" s="8" t="s">
        <v>1016</v>
      </c>
      <c r="B558" s="9" t="s">
        <v>1036</v>
      </c>
      <c r="C558" s="10" t="s">
        <v>7287</v>
      </c>
      <c r="D558" s="10" t="s">
        <v>7974</v>
      </c>
      <c r="E558" s="11" t="s">
        <v>5248</v>
      </c>
      <c r="F558" s="12" t="s">
        <v>5249</v>
      </c>
      <c r="G558" s="15" t="s">
        <v>5249</v>
      </c>
      <c r="H558" s="14" t="s">
        <v>5584</v>
      </c>
      <c r="I558" s="16">
        <v>822.93</v>
      </c>
      <c r="J558" s="15" t="s">
        <v>9554</v>
      </c>
      <c r="K558" s="15" t="s">
        <v>9555</v>
      </c>
      <c r="L558" s="16">
        <v>100</v>
      </c>
      <c r="M558" s="16">
        <v>121.5170185</v>
      </c>
      <c r="N558" s="16" t="s">
        <v>5239</v>
      </c>
      <c r="O558" s="16"/>
      <c r="P558" s="15" t="s">
        <v>9556</v>
      </c>
      <c r="Q558" s="15" t="s">
        <v>9557</v>
      </c>
      <c r="R558" s="15" t="s">
        <v>5764</v>
      </c>
      <c r="S558" s="15" t="s">
        <v>9558</v>
      </c>
      <c r="T558" s="15" t="s">
        <v>5244</v>
      </c>
      <c r="U558" s="15" t="s">
        <v>5249</v>
      </c>
      <c r="V558" s="17" t="s">
        <v>9559</v>
      </c>
      <c r="W558" s="8">
        <v>2.417</v>
      </c>
      <c r="X558" s="8">
        <v>8</v>
      </c>
      <c r="Y558" s="8">
        <v>5</v>
      </c>
      <c r="Z558" s="8">
        <v>7</v>
      </c>
      <c r="AA558" s="9"/>
    </row>
    <row r="559" customHeight="1" spans="1:27">
      <c r="A559" s="8" t="s">
        <v>1096</v>
      </c>
      <c r="B559" s="9" t="s">
        <v>1116</v>
      </c>
      <c r="C559" s="10" t="s">
        <v>7295</v>
      </c>
      <c r="D559" s="10" t="s">
        <v>7974</v>
      </c>
      <c r="E559" s="12" t="s">
        <v>5249</v>
      </c>
      <c r="F559" s="12" t="s">
        <v>6157</v>
      </c>
      <c r="G559" s="15" t="s">
        <v>5249</v>
      </c>
      <c r="H559" s="9" t="s">
        <v>5250</v>
      </c>
      <c r="I559" s="16">
        <v>174.24</v>
      </c>
      <c r="J559" s="15" t="s">
        <v>9560</v>
      </c>
      <c r="K559" s="15" t="s">
        <v>5250</v>
      </c>
      <c r="L559" s="16">
        <v>35</v>
      </c>
      <c r="M559" s="16">
        <v>200.87236</v>
      </c>
      <c r="N559" s="16" t="s">
        <v>5239</v>
      </c>
      <c r="O559" s="16"/>
      <c r="P559" s="15" t="s">
        <v>9561</v>
      </c>
      <c r="Q559" s="15" t="s">
        <v>9562</v>
      </c>
      <c r="R559" s="15" t="s">
        <v>5250</v>
      </c>
      <c r="S559" s="15" t="s">
        <v>9563</v>
      </c>
      <c r="T559" s="15" t="s">
        <v>5244</v>
      </c>
      <c r="U559" s="15" t="s">
        <v>5249</v>
      </c>
      <c r="V559" s="17" t="s">
        <v>9564</v>
      </c>
      <c r="W559" s="8">
        <v>2.197</v>
      </c>
      <c r="X559" s="8">
        <v>0</v>
      </c>
      <c r="Y559" s="8">
        <v>1</v>
      </c>
      <c r="Z559" s="8">
        <v>2</v>
      </c>
      <c r="AA559" s="9"/>
    </row>
    <row r="560" customHeight="1" spans="1:27">
      <c r="A560" s="8" t="s">
        <v>1176</v>
      </c>
      <c r="B560" s="9" t="s">
        <v>1196</v>
      </c>
      <c r="C560" s="10" t="s">
        <v>7302</v>
      </c>
      <c r="D560" s="10" t="s">
        <v>7974</v>
      </c>
      <c r="E560" s="11" t="s">
        <v>6370</v>
      </c>
      <c r="F560" s="12" t="s">
        <v>5627</v>
      </c>
      <c r="G560" s="15" t="s">
        <v>5249</v>
      </c>
      <c r="H560" s="14" t="s">
        <v>8940</v>
      </c>
      <c r="I560" s="16">
        <v>610.56</v>
      </c>
      <c r="J560" s="15" t="s">
        <v>9565</v>
      </c>
      <c r="K560" s="15" t="s">
        <v>5250</v>
      </c>
      <c r="L560" s="16">
        <v>100</v>
      </c>
      <c r="M560" s="16">
        <v>163.7840671</v>
      </c>
      <c r="N560" s="16" t="s">
        <v>5239</v>
      </c>
      <c r="O560" s="16"/>
      <c r="P560" s="15" t="s">
        <v>9566</v>
      </c>
      <c r="Q560" s="15" t="s">
        <v>9567</v>
      </c>
      <c r="R560" s="15" t="s">
        <v>5250</v>
      </c>
      <c r="S560" s="15" t="s">
        <v>9568</v>
      </c>
      <c r="T560" s="15" t="s">
        <v>5244</v>
      </c>
      <c r="U560" s="15" t="s">
        <v>9569</v>
      </c>
      <c r="V560" s="17" t="s">
        <v>9570</v>
      </c>
      <c r="W560" s="8">
        <v>-0.431</v>
      </c>
      <c r="X560" s="8">
        <v>7</v>
      </c>
      <c r="Y560" s="8">
        <v>8</v>
      </c>
      <c r="Z560" s="8">
        <v>7</v>
      </c>
      <c r="AA560" s="9"/>
    </row>
    <row r="561" customHeight="1" spans="1:27">
      <c r="A561" s="8" t="s">
        <v>1256</v>
      </c>
      <c r="B561" s="9" t="s">
        <v>1276</v>
      </c>
      <c r="C561" s="10" t="s">
        <v>7310</v>
      </c>
      <c r="D561" s="10" t="s">
        <v>7974</v>
      </c>
      <c r="E561" s="12" t="s">
        <v>5249</v>
      </c>
      <c r="F561" s="12" t="s">
        <v>6157</v>
      </c>
      <c r="G561" s="15" t="s">
        <v>5249</v>
      </c>
      <c r="H561" s="9" t="s">
        <v>5250</v>
      </c>
      <c r="I561" s="16">
        <v>266.334</v>
      </c>
      <c r="J561" s="15" t="s">
        <v>9571</v>
      </c>
      <c r="K561" s="15" t="s">
        <v>9572</v>
      </c>
      <c r="L561" s="16">
        <v>53</v>
      </c>
      <c r="M561" s="16">
        <v>198.9982503</v>
      </c>
      <c r="N561" s="16" t="s">
        <v>5239</v>
      </c>
      <c r="O561" s="16"/>
      <c r="P561" s="15" t="s">
        <v>9573</v>
      </c>
      <c r="Q561" s="15" t="s">
        <v>9574</v>
      </c>
      <c r="R561" s="15" t="s">
        <v>5311</v>
      </c>
      <c r="S561" s="15" t="s">
        <v>8297</v>
      </c>
      <c r="T561" s="15" t="s">
        <v>5244</v>
      </c>
      <c r="U561" s="15" t="s">
        <v>5249</v>
      </c>
      <c r="V561" s="17" t="s">
        <v>9575</v>
      </c>
      <c r="W561" s="8">
        <v>4.88</v>
      </c>
      <c r="X561" s="8">
        <v>0</v>
      </c>
      <c r="Y561" s="8">
        <v>2</v>
      </c>
      <c r="Z561" s="8">
        <v>5</v>
      </c>
      <c r="AA561" s="9"/>
    </row>
    <row r="562" customHeight="1" spans="1:27">
      <c r="A562" s="8" t="s">
        <v>718</v>
      </c>
      <c r="B562" s="9" t="s">
        <v>738</v>
      </c>
      <c r="C562" s="10" t="s">
        <v>7318</v>
      </c>
      <c r="D562" s="10" t="s">
        <v>7974</v>
      </c>
      <c r="E562" s="11" t="s">
        <v>5248</v>
      </c>
      <c r="F562" s="12" t="s">
        <v>5249</v>
      </c>
      <c r="G562" s="15" t="s">
        <v>5249</v>
      </c>
      <c r="H562" s="14" t="s">
        <v>8940</v>
      </c>
      <c r="I562" s="16">
        <v>392.57</v>
      </c>
      <c r="J562" s="15" t="s">
        <v>9576</v>
      </c>
      <c r="K562" s="15" t="s">
        <v>5250</v>
      </c>
      <c r="L562" s="16">
        <v>78</v>
      </c>
      <c r="M562" s="16">
        <v>198.6906794</v>
      </c>
      <c r="N562" s="16" t="s">
        <v>5239</v>
      </c>
      <c r="O562" s="16"/>
      <c r="P562" s="15" t="s">
        <v>9577</v>
      </c>
      <c r="Q562" s="15" t="s">
        <v>9578</v>
      </c>
      <c r="R562" s="15" t="s">
        <v>5250</v>
      </c>
      <c r="S562" s="15" t="s">
        <v>7300</v>
      </c>
      <c r="T562" s="15" t="s">
        <v>5244</v>
      </c>
      <c r="U562" s="15" t="s">
        <v>9579</v>
      </c>
      <c r="V562" s="17" t="s">
        <v>9580</v>
      </c>
      <c r="W562" s="8">
        <v>4.014</v>
      </c>
      <c r="X562" s="8">
        <v>1</v>
      </c>
      <c r="Y562" s="8">
        <v>2</v>
      </c>
      <c r="Z562" s="8">
        <v>4</v>
      </c>
      <c r="AA562" s="9"/>
    </row>
    <row r="563" customHeight="1" spans="1:27">
      <c r="A563" s="8" t="s">
        <v>798</v>
      </c>
      <c r="B563" s="9" t="s">
        <v>818</v>
      </c>
      <c r="C563" s="10" t="s">
        <v>7325</v>
      </c>
      <c r="D563" s="10" t="s">
        <v>7974</v>
      </c>
      <c r="E563" s="12" t="s">
        <v>5249</v>
      </c>
      <c r="F563" s="12" t="s">
        <v>7742</v>
      </c>
      <c r="G563" s="15" t="s">
        <v>5249</v>
      </c>
      <c r="H563" s="9" t="s">
        <v>5250</v>
      </c>
      <c r="I563" s="16">
        <v>286.23</v>
      </c>
      <c r="J563" s="15" t="s">
        <v>9581</v>
      </c>
      <c r="K563" s="15" t="s">
        <v>9582</v>
      </c>
      <c r="L563" s="16">
        <v>57</v>
      </c>
      <c r="M563" s="16">
        <v>199.1405513</v>
      </c>
      <c r="N563" s="16" t="s">
        <v>5239</v>
      </c>
      <c r="O563" s="16"/>
      <c r="P563" s="15" t="s">
        <v>9583</v>
      </c>
      <c r="Q563" s="15" t="s">
        <v>9584</v>
      </c>
      <c r="R563" s="15" t="s">
        <v>5611</v>
      </c>
      <c r="S563" s="15" t="s">
        <v>9585</v>
      </c>
      <c r="T563" s="15" t="s">
        <v>5244</v>
      </c>
      <c r="U563" s="15" t="s">
        <v>9586</v>
      </c>
      <c r="V563" s="17" t="s">
        <v>9587</v>
      </c>
      <c r="W563" s="8">
        <v>1.872</v>
      </c>
      <c r="X563" s="8">
        <v>2</v>
      </c>
      <c r="Y563" s="8">
        <v>4</v>
      </c>
      <c r="Z563" s="8">
        <v>1</v>
      </c>
      <c r="AA563" s="9"/>
    </row>
    <row r="564" customHeight="1" spans="1:27">
      <c r="A564" s="8" t="s">
        <v>878</v>
      </c>
      <c r="B564" s="9" t="s">
        <v>898</v>
      </c>
      <c r="C564" s="10" t="s">
        <v>7333</v>
      </c>
      <c r="D564" s="10" t="s">
        <v>7974</v>
      </c>
      <c r="E564" s="12" t="s">
        <v>5249</v>
      </c>
      <c r="F564" s="12" t="s">
        <v>5235</v>
      </c>
      <c r="G564" s="15" t="s">
        <v>5249</v>
      </c>
      <c r="H564" s="9" t="s">
        <v>5250</v>
      </c>
      <c r="I564" s="16">
        <v>215.21</v>
      </c>
      <c r="J564" s="15" t="s">
        <v>9588</v>
      </c>
      <c r="K564" s="15" t="s">
        <v>5250</v>
      </c>
      <c r="L564" s="16">
        <v>8</v>
      </c>
      <c r="M564" s="16">
        <v>37.17299382</v>
      </c>
      <c r="N564" s="16" t="s">
        <v>5239</v>
      </c>
      <c r="O564" s="16"/>
      <c r="P564" s="15" t="s">
        <v>9589</v>
      </c>
      <c r="Q564" s="15" t="s">
        <v>9590</v>
      </c>
      <c r="R564" s="15" t="s">
        <v>5250</v>
      </c>
      <c r="S564" s="15" t="s">
        <v>9591</v>
      </c>
      <c r="T564" s="15" t="s">
        <v>5244</v>
      </c>
      <c r="U564" s="15" t="s">
        <v>9592</v>
      </c>
      <c r="V564" s="17" t="s">
        <v>9593</v>
      </c>
      <c r="W564" s="8">
        <v>0.875</v>
      </c>
      <c r="X564" s="8">
        <v>4</v>
      </c>
      <c r="Y564" s="8">
        <v>2</v>
      </c>
      <c r="Z564" s="8">
        <v>3</v>
      </c>
      <c r="AA564" s="9"/>
    </row>
    <row r="565" customHeight="1" spans="1:27">
      <c r="A565" s="8" t="s">
        <v>958</v>
      </c>
      <c r="B565" s="9" t="s">
        <v>978</v>
      </c>
      <c r="C565" s="10" t="s">
        <v>7341</v>
      </c>
      <c r="D565" s="10" t="s">
        <v>7974</v>
      </c>
      <c r="E565" s="12" t="s">
        <v>5249</v>
      </c>
      <c r="F565" s="12" t="s">
        <v>5886</v>
      </c>
      <c r="G565" s="15" t="s">
        <v>5249</v>
      </c>
      <c r="H565" s="9" t="s">
        <v>5250</v>
      </c>
      <c r="I565" s="16">
        <v>182.17</v>
      </c>
      <c r="J565" s="15" t="s">
        <v>9594</v>
      </c>
      <c r="K565" s="15" t="s">
        <v>5250</v>
      </c>
      <c r="L565" s="16">
        <v>36</v>
      </c>
      <c r="M565" s="16">
        <v>197.6176099</v>
      </c>
      <c r="N565" s="16">
        <v>36</v>
      </c>
      <c r="O565" s="16">
        <v>197.6176099</v>
      </c>
      <c r="P565" s="15" t="s">
        <v>9595</v>
      </c>
      <c r="Q565" s="15" t="s">
        <v>9596</v>
      </c>
      <c r="R565" s="15" t="s">
        <v>5250</v>
      </c>
      <c r="S565" s="15" t="s">
        <v>9597</v>
      </c>
      <c r="T565" s="15" t="s">
        <v>8963</v>
      </c>
      <c r="U565" s="15" t="s">
        <v>5249</v>
      </c>
      <c r="V565" s="17" t="s">
        <v>9598</v>
      </c>
      <c r="W565" s="8">
        <v>-1.833</v>
      </c>
      <c r="X565" s="8">
        <v>1</v>
      </c>
      <c r="Y565" s="8">
        <v>3</v>
      </c>
      <c r="Z565" s="8">
        <v>0</v>
      </c>
      <c r="AA565" s="9"/>
    </row>
    <row r="566" customHeight="1" spans="1:27">
      <c r="A566" s="8" t="s">
        <v>1038</v>
      </c>
      <c r="B566" s="9" t="s">
        <v>1058</v>
      </c>
      <c r="C566" s="10" t="s">
        <v>7349</v>
      </c>
      <c r="D566" s="10" t="s">
        <v>7974</v>
      </c>
      <c r="E566" s="11" t="s">
        <v>5248</v>
      </c>
      <c r="F566" s="12" t="s">
        <v>5235</v>
      </c>
      <c r="G566" s="15" t="s">
        <v>5249</v>
      </c>
      <c r="H566" s="14" t="s">
        <v>5618</v>
      </c>
      <c r="I566" s="16">
        <v>584.7</v>
      </c>
      <c r="J566" s="15" t="s">
        <v>9599</v>
      </c>
      <c r="K566" s="15" t="s">
        <v>5917</v>
      </c>
      <c r="L566" s="16">
        <v>16</v>
      </c>
      <c r="M566" s="16">
        <v>27.36446041</v>
      </c>
      <c r="N566" s="16"/>
      <c r="O566" s="16"/>
      <c r="P566" s="15" t="s">
        <v>9600</v>
      </c>
      <c r="Q566" s="15" t="s">
        <v>9601</v>
      </c>
      <c r="R566" s="15" t="s">
        <v>5520</v>
      </c>
      <c r="S566" s="15" t="s">
        <v>9602</v>
      </c>
      <c r="T566" s="15" t="s">
        <v>5244</v>
      </c>
      <c r="U566" s="15" t="s">
        <v>5249</v>
      </c>
      <c r="V566" s="17" t="s">
        <v>9603</v>
      </c>
      <c r="W566" s="8">
        <v>0.029</v>
      </c>
      <c r="X566" s="8">
        <v>6</v>
      </c>
      <c r="Y566" s="8">
        <v>1</v>
      </c>
      <c r="Z566" s="8">
        <v>8</v>
      </c>
      <c r="AA566" s="9"/>
    </row>
    <row r="567" customHeight="1" spans="1:27">
      <c r="A567" s="8" t="s">
        <v>1118</v>
      </c>
      <c r="B567" s="9" t="s">
        <v>1138</v>
      </c>
      <c r="C567" s="10" t="s">
        <v>7357</v>
      </c>
      <c r="D567" s="10" t="s">
        <v>7974</v>
      </c>
      <c r="E567" s="12" t="s">
        <v>5249</v>
      </c>
      <c r="F567" s="12" t="s">
        <v>6157</v>
      </c>
      <c r="G567" s="15" t="s">
        <v>5249</v>
      </c>
      <c r="H567" s="9" t="s">
        <v>5250</v>
      </c>
      <c r="I567" s="16">
        <v>286.24</v>
      </c>
      <c r="J567" s="15" t="s">
        <v>9604</v>
      </c>
      <c r="K567" s="15" t="s">
        <v>6101</v>
      </c>
      <c r="L567" s="16">
        <v>57</v>
      </c>
      <c r="M567" s="16">
        <v>199.1335942</v>
      </c>
      <c r="N567" s="16" t="s">
        <v>5239</v>
      </c>
      <c r="O567" s="16"/>
      <c r="P567" s="15" t="s">
        <v>9605</v>
      </c>
      <c r="Q567" s="15" t="s">
        <v>9606</v>
      </c>
      <c r="R567" s="15" t="s">
        <v>5764</v>
      </c>
      <c r="S567" s="15" t="s">
        <v>9585</v>
      </c>
      <c r="T567" s="15" t="s">
        <v>5244</v>
      </c>
      <c r="U567" s="15" t="s">
        <v>5249</v>
      </c>
      <c r="V567" s="17" t="s">
        <v>9607</v>
      </c>
      <c r="W567" s="8">
        <v>2.168</v>
      </c>
      <c r="X567" s="8">
        <v>2</v>
      </c>
      <c r="Y567" s="8">
        <v>4</v>
      </c>
      <c r="Z567" s="8">
        <v>1</v>
      </c>
      <c r="AA567" s="9"/>
    </row>
    <row r="568" customHeight="1" spans="1:27">
      <c r="A568" s="8" t="s">
        <v>1198</v>
      </c>
      <c r="B568" s="9" t="s">
        <v>1218</v>
      </c>
      <c r="C568" s="10" t="s">
        <v>7365</v>
      </c>
      <c r="D568" s="10" t="s">
        <v>7974</v>
      </c>
      <c r="E568" s="12" t="s">
        <v>5249</v>
      </c>
      <c r="F568" s="12" t="s">
        <v>6157</v>
      </c>
      <c r="G568" s="15" t="s">
        <v>5249</v>
      </c>
      <c r="H568" s="9" t="s">
        <v>5250</v>
      </c>
      <c r="I568" s="16">
        <v>266.33</v>
      </c>
      <c r="J568" s="15" t="s">
        <v>9608</v>
      </c>
      <c r="K568" s="15" t="s">
        <v>7509</v>
      </c>
      <c r="L568" s="16">
        <v>53</v>
      </c>
      <c r="M568" s="16">
        <v>199.0012391</v>
      </c>
      <c r="N568" s="16" t="s">
        <v>5239</v>
      </c>
      <c r="O568" s="16"/>
      <c r="P568" s="15" t="s">
        <v>9609</v>
      </c>
      <c r="Q568" s="15" t="s">
        <v>9610</v>
      </c>
      <c r="R568" s="15" t="s">
        <v>7509</v>
      </c>
      <c r="S568" s="15" t="s">
        <v>8297</v>
      </c>
      <c r="T568" s="15" t="s">
        <v>5244</v>
      </c>
      <c r="U568" s="15" t="s">
        <v>9611</v>
      </c>
      <c r="V568" s="17" t="s">
        <v>9612</v>
      </c>
      <c r="W568" s="8">
        <v>4.88</v>
      </c>
      <c r="X568" s="8">
        <v>0</v>
      </c>
      <c r="Y568" s="8">
        <v>2</v>
      </c>
      <c r="Z568" s="8">
        <v>5</v>
      </c>
      <c r="AA568" s="9"/>
    </row>
    <row r="569" customHeight="1" spans="1:27">
      <c r="A569" s="8" t="s">
        <v>1278</v>
      </c>
      <c r="B569" s="9" t="s">
        <v>1298</v>
      </c>
      <c r="C569" s="10" t="s">
        <v>7373</v>
      </c>
      <c r="D569" s="10" t="s">
        <v>7974</v>
      </c>
      <c r="E569" s="12" t="s">
        <v>5249</v>
      </c>
      <c r="F569" s="12" t="s">
        <v>6876</v>
      </c>
      <c r="G569" s="15" t="s">
        <v>5249</v>
      </c>
      <c r="H569" s="9" t="s">
        <v>5250</v>
      </c>
      <c r="I569" s="16">
        <v>320.25</v>
      </c>
      <c r="J569" s="15" t="s">
        <v>9613</v>
      </c>
      <c r="K569" s="15" t="s">
        <v>5250</v>
      </c>
      <c r="L569" s="16">
        <v>64</v>
      </c>
      <c r="M569" s="16">
        <v>199.843872</v>
      </c>
      <c r="N569" s="16" t="s">
        <v>5239</v>
      </c>
      <c r="O569" s="16"/>
      <c r="P569" s="15" t="s">
        <v>9614</v>
      </c>
      <c r="Q569" s="15" t="s">
        <v>9615</v>
      </c>
      <c r="R569" s="15" t="s">
        <v>5250</v>
      </c>
      <c r="S569" s="15" t="s">
        <v>9616</v>
      </c>
      <c r="T569" s="15" t="s">
        <v>5903</v>
      </c>
      <c r="U569" s="15" t="s">
        <v>9617</v>
      </c>
      <c r="V569" s="17" t="s">
        <v>9618</v>
      </c>
      <c r="W569" s="8">
        <v>1.423</v>
      </c>
      <c r="X569" s="8">
        <v>2</v>
      </c>
      <c r="Y569" s="8">
        <v>5</v>
      </c>
      <c r="Z569" s="8">
        <v>1</v>
      </c>
      <c r="AA569" s="9"/>
    </row>
    <row r="570" customHeight="1" spans="1:27">
      <c r="A570" s="8" t="s">
        <v>720</v>
      </c>
      <c r="B570" s="9" t="s">
        <v>740</v>
      </c>
      <c r="C570" s="10" t="s">
        <v>7382</v>
      </c>
      <c r="D570" s="10" t="s">
        <v>7974</v>
      </c>
      <c r="E570" s="11" t="s">
        <v>7044</v>
      </c>
      <c r="F570" s="12" t="s">
        <v>6142</v>
      </c>
      <c r="G570" s="13" t="s">
        <v>9619</v>
      </c>
      <c r="H570" s="14" t="s">
        <v>5594</v>
      </c>
      <c r="I570" s="16">
        <v>232.24</v>
      </c>
      <c r="J570" s="15" t="s">
        <v>9620</v>
      </c>
      <c r="K570" s="15" t="s">
        <v>5742</v>
      </c>
      <c r="L570" s="16">
        <v>6</v>
      </c>
      <c r="M570" s="16">
        <v>25.83534275</v>
      </c>
      <c r="N570" s="16" t="s">
        <v>5239</v>
      </c>
      <c r="O570" s="16"/>
      <c r="P570" s="15" t="s">
        <v>9621</v>
      </c>
      <c r="Q570" s="15" t="s">
        <v>9622</v>
      </c>
      <c r="R570" s="15" t="s">
        <v>5444</v>
      </c>
      <c r="S570" s="15" t="s">
        <v>9623</v>
      </c>
      <c r="T570" s="15" t="s">
        <v>5244</v>
      </c>
      <c r="U570" s="15" t="s">
        <v>9624</v>
      </c>
      <c r="V570" s="17" t="s">
        <v>9625</v>
      </c>
      <c r="W570" s="8">
        <v>1.176</v>
      </c>
      <c r="X570" s="8">
        <v>3</v>
      </c>
      <c r="Y570" s="8">
        <v>0</v>
      </c>
      <c r="Z570" s="8">
        <v>2</v>
      </c>
      <c r="AA570" s="9"/>
    </row>
    <row r="571" customHeight="1" spans="1:27">
      <c r="A571" s="8" t="s">
        <v>800</v>
      </c>
      <c r="B571" s="9" t="s">
        <v>820</v>
      </c>
      <c r="C571" s="10" t="s">
        <v>7391</v>
      </c>
      <c r="D571" s="10" t="s">
        <v>7974</v>
      </c>
      <c r="E571" s="12" t="s">
        <v>5249</v>
      </c>
      <c r="F571" s="12" t="s">
        <v>5886</v>
      </c>
      <c r="G571" s="15" t="s">
        <v>5249</v>
      </c>
      <c r="H571" s="9" t="s">
        <v>5250</v>
      </c>
      <c r="I571" s="16">
        <v>580.53</v>
      </c>
      <c r="J571" s="15" t="s">
        <v>9626</v>
      </c>
      <c r="K571" s="15" t="s">
        <v>5927</v>
      </c>
      <c r="L571" s="16">
        <v>100</v>
      </c>
      <c r="M571" s="16">
        <v>172.2563864</v>
      </c>
      <c r="N571" s="16" t="s">
        <v>5239</v>
      </c>
      <c r="O571" s="16"/>
      <c r="P571" s="15" t="s">
        <v>9627</v>
      </c>
      <c r="Q571" s="15" t="s">
        <v>9628</v>
      </c>
      <c r="R571" s="15" t="s">
        <v>5764</v>
      </c>
      <c r="S571" s="15" t="s">
        <v>9629</v>
      </c>
      <c r="T571" s="15" t="s">
        <v>5244</v>
      </c>
      <c r="U571" s="15" t="s">
        <v>9630</v>
      </c>
      <c r="V571" s="17" t="s">
        <v>9631</v>
      </c>
      <c r="W571" s="8">
        <v>-0.415</v>
      </c>
      <c r="X571" s="8">
        <v>6</v>
      </c>
      <c r="Y571" s="8">
        <v>8</v>
      </c>
      <c r="Z571" s="8">
        <v>6</v>
      </c>
      <c r="AA571" s="9"/>
    </row>
    <row r="572" customHeight="1" spans="1:27">
      <c r="A572" s="8" t="s">
        <v>880</v>
      </c>
      <c r="B572" s="9" t="s">
        <v>900</v>
      </c>
      <c r="C572" s="10" t="s">
        <v>7399</v>
      </c>
      <c r="D572" s="10" t="s">
        <v>7974</v>
      </c>
      <c r="E572" s="12" t="s">
        <v>5249</v>
      </c>
      <c r="F572" s="12" t="s">
        <v>9632</v>
      </c>
      <c r="G572" s="15" t="s">
        <v>5249</v>
      </c>
      <c r="H572" s="9" t="s">
        <v>5250</v>
      </c>
      <c r="I572" s="16">
        <v>612.58</v>
      </c>
      <c r="J572" s="15" t="s">
        <v>9633</v>
      </c>
      <c r="K572" s="15" t="s">
        <v>5250</v>
      </c>
      <c r="L572" s="16">
        <v>100</v>
      </c>
      <c r="M572" s="16">
        <v>163.2439845</v>
      </c>
      <c r="N572" s="16" t="s">
        <v>5239</v>
      </c>
      <c r="O572" s="16"/>
      <c r="P572" s="15" t="s">
        <v>9634</v>
      </c>
      <c r="Q572" s="15" t="s">
        <v>9635</v>
      </c>
      <c r="R572" s="15" t="s">
        <v>5250</v>
      </c>
      <c r="S572" s="15" t="s">
        <v>9636</v>
      </c>
      <c r="T572" s="15" t="s">
        <v>5244</v>
      </c>
      <c r="U572" s="15" t="s">
        <v>9637</v>
      </c>
      <c r="V572" s="17" t="s">
        <v>9638</v>
      </c>
      <c r="W572" s="8">
        <v>-0.048</v>
      </c>
      <c r="X572" s="8">
        <v>6</v>
      </c>
      <c r="Y572" s="8">
        <v>9</v>
      </c>
      <c r="Z572" s="8">
        <v>10</v>
      </c>
      <c r="AA572" s="9"/>
    </row>
    <row r="573" customHeight="1" spans="1:27">
      <c r="A573" s="8" t="s">
        <v>960</v>
      </c>
      <c r="B573" s="9" t="s">
        <v>980</v>
      </c>
      <c r="C573" s="10" t="s">
        <v>7407</v>
      </c>
      <c r="D573" s="10" t="s">
        <v>7974</v>
      </c>
      <c r="E573" s="12" t="s">
        <v>5249</v>
      </c>
      <c r="F573" s="12" t="s">
        <v>9632</v>
      </c>
      <c r="G573" s="15" t="s">
        <v>5249</v>
      </c>
      <c r="H573" s="9" t="s">
        <v>5250</v>
      </c>
      <c r="I573" s="16">
        <v>610.56</v>
      </c>
      <c r="J573" s="15" t="s">
        <v>9639</v>
      </c>
      <c r="K573" s="15" t="s">
        <v>6954</v>
      </c>
      <c r="L573" s="16">
        <v>122</v>
      </c>
      <c r="M573" s="16">
        <v>199.8165618</v>
      </c>
      <c r="N573" s="16" t="s">
        <v>5239</v>
      </c>
      <c r="O573" s="16"/>
      <c r="P573" s="15" t="s">
        <v>9640</v>
      </c>
      <c r="Q573" s="15" t="s">
        <v>9641</v>
      </c>
      <c r="R573" s="15" t="s">
        <v>6573</v>
      </c>
      <c r="S573" s="15" t="s">
        <v>9568</v>
      </c>
      <c r="T573" s="15" t="s">
        <v>5244</v>
      </c>
      <c r="U573" s="15" t="s">
        <v>9642</v>
      </c>
      <c r="V573" s="17" t="s">
        <v>9643</v>
      </c>
      <c r="W573" s="8">
        <v>-0.431</v>
      </c>
      <c r="X573" s="8">
        <v>7</v>
      </c>
      <c r="Y573" s="8">
        <v>8</v>
      </c>
      <c r="Z573" s="8">
        <v>7</v>
      </c>
      <c r="AA573" s="9"/>
    </row>
    <row r="574" customHeight="1" spans="1:27">
      <c r="A574" s="8" t="s">
        <v>1040</v>
      </c>
      <c r="B574" s="9" t="s">
        <v>1060</v>
      </c>
      <c r="C574" s="10" t="s">
        <v>7414</v>
      </c>
      <c r="D574" s="10" t="s">
        <v>7974</v>
      </c>
      <c r="E574" s="11" t="s">
        <v>5248</v>
      </c>
      <c r="F574" s="12" t="s">
        <v>6157</v>
      </c>
      <c r="G574" s="15" t="s">
        <v>5249</v>
      </c>
      <c r="H574" s="14" t="s">
        <v>5507</v>
      </c>
      <c r="I574" s="16">
        <v>456.7</v>
      </c>
      <c r="J574" s="15" t="s">
        <v>9644</v>
      </c>
      <c r="K574" s="15" t="s">
        <v>6026</v>
      </c>
      <c r="L574" s="16">
        <v>21</v>
      </c>
      <c r="M574" s="16">
        <v>45.98204511</v>
      </c>
      <c r="N574" s="16" t="s">
        <v>5239</v>
      </c>
      <c r="O574" s="16"/>
      <c r="P574" s="15" t="s">
        <v>9645</v>
      </c>
      <c r="Q574" s="15" t="s">
        <v>9646</v>
      </c>
      <c r="R574" s="15" t="s">
        <v>5901</v>
      </c>
      <c r="S574" s="15" t="s">
        <v>9647</v>
      </c>
      <c r="T574" s="15" t="s">
        <v>5244</v>
      </c>
      <c r="U574" s="15" t="s">
        <v>9648</v>
      </c>
      <c r="V574" s="17" t="s">
        <v>9649</v>
      </c>
      <c r="W574" s="8">
        <v>6.282</v>
      </c>
      <c r="X574" s="8">
        <v>1</v>
      </c>
      <c r="Y574" s="8">
        <v>1</v>
      </c>
      <c r="Z574" s="8">
        <v>1</v>
      </c>
      <c r="AA574" s="9"/>
    </row>
    <row r="575" customHeight="1" spans="1:27">
      <c r="A575" s="8" t="s">
        <v>1120</v>
      </c>
      <c r="B575" s="9" t="s">
        <v>1140</v>
      </c>
      <c r="C575" s="10" t="s">
        <v>7422</v>
      </c>
      <c r="D575" s="10" t="s">
        <v>7974</v>
      </c>
      <c r="E575" s="11" t="s">
        <v>6498</v>
      </c>
      <c r="F575" s="12" t="s">
        <v>5235</v>
      </c>
      <c r="G575" s="15" t="s">
        <v>5249</v>
      </c>
      <c r="H575" s="14" t="s">
        <v>5507</v>
      </c>
      <c r="I575" s="16">
        <v>156.1</v>
      </c>
      <c r="J575" s="15" t="s">
        <v>9650</v>
      </c>
      <c r="K575" s="15" t="s">
        <v>5250</v>
      </c>
      <c r="L575" s="16">
        <v>2</v>
      </c>
      <c r="M575" s="16">
        <v>12.81229981</v>
      </c>
      <c r="N575" s="16" t="s">
        <v>5239</v>
      </c>
      <c r="O575" s="16"/>
      <c r="P575" s="15" t="s">
        <v>9651</v>
      </c>
      <c r="Q575" s="15" t="s">
        <v>9652</v>
      </c>
      <c r="R575" s="15" t="s">
        <v>5250</v>
      </c>
      <c r="S575" s="15" t="s">
        <v>9653</v>
      </c>
      <c r="T575" s="15" t="s">
        <v>5244</v>
      </c>
      <c r="U575" s="15" t="s">
        <v>5249</v>
      </c>
      <c r="V575" s="17" t="s">
        <v>9654</v>
      </c>
      <c r="W575" s="8">
        <v>-1.152</v>
      </c>
      <c r="X575" s="8">
        <v>3</v>
      </c>
      <c r="Y575" s="8">
        <v>2</v>
      </c>
      <c r="Z575" s="8">
        <v>1</v>
      </c>
      <c r="AA575" s="9"/>
    </row>
    <row r="576" customHeight="1" spans="1:27">
      <c r="A576" s="8" t="s">
        <v>1200</v>
      </c>
      <c r="B576" s="9" t="s">
        <v>1220</v>
      </c>
      <c r="C576" s="10" t="s">
        <v>7429</v>
      </c>
      <c r="D576" s="10" t="s">
        <v>7974</v>
      </c>
      <c r="E576" s="12" t="s">
        <v>5249</v>
      </c>
      <c r="F576" s="12" t="s">
        <v>6157</v>
      </c>
      <c r="G576" s="15" t="s">
        <v>5249</v>
      </c>
      <c r="H576" s="9" t="s">
        <v>5250</v>
      </c>
      <c r="I576" s="16">
        <v>244.29</v>
      </c>
      <c r="J576" s="15" t="s">
        <v>9655</v>
      </c>
      <c r="K576" s="15" t="s">
        <v>5250</v>
      </c>
      <c r="L576" s="16">
        <v>49</v>
      </c>
      <c r="M576" s="16">
        <v>200.5812764</v>
      </c>
      <c r="N576" s="16" t="s">
        <v>5239</v>
      </c>
      <c r="O576" s="16"/>
      <c r="P576" s="15" t="s">
        <v>9656</v>
      </c>
      <c r="Q576" s="15" t="s">
        <v>9657</v>
      </c>
      <c r="R576" s="15" t="s">
        <v>5250</v>
      </c>
      <c r="S576" s="15" t="s">
        <v>9658</v>
      </c>
      <c r="T576" s="15" t="s">
        <v>5244</v>
      </c>
      <c r="U576" s="15" t="s">
        <v>9659</v>
      </c>
      <c r="V576" s="17" t="s">
        <v>9660</v>
      </c>
      <c r="W576" s="8">
        <v>3.74</v>
      </c>
      <c r="X576" s="8">
        <v>3</v>
      </c>
      <c r="Y576" s="8">
        <v>0</v>
      </c>
      <c r="Z576" s="8">
        <v>3</v>
      </c>
      <c r="AA576" s="9"/>
    </row>
    <row r="577" customHeight="1" spans="1:27">
      <c r="A577" s="8" t="s">
        <v>1280</v>
      </c>
      <c r="B577" s="9" t="s">
        <v>1300</v>
      </c>
      <c r="C577" s="10" t="s">
        <v>7437</v>
      </c>
      <c r="D577" s="10" t="s">
        <v>7974</v>
      </c>
      <c r="E577" s="11" t="s">
        <v>5248</v>
      </c>
      <c r="F577" s="12" t="s">
        <v>9661</v>
      </c>
      <c r="G577" s="15" t="s">
        <v>5249</v>
      </c>
      <c r="H577" s="14" t="s">
        <v>5584</v>
      </c>
      <c r="I577" s="16">
        <v>264.36</v>
      </c>
      <c r="J577" s="15" t="s">
        <v>9662</v>
      </c>
      <c r="K577" s="15" t="s">
        <v>5250</v>
      </c>
      <c r="L577" s="16">
        <v>53</v>
      </c>
      <c r="M577" s="16">
        <v>200.4841882</v>
      </c>
      <c r="N577" s="16">
        <v>53</v>
      </c>
      <c r="O577" s="16">
        <v>200.4841882</v>
      </c>
      <c r="P577" s="15" t="s">
        <v>9663</v>
      </c>
      <c r="Q577" s="15" t="s">
        <v>9664</v>
      </c>
      <c r="R577" s="15" t="s">
        <v>5250</v>
      </c>
      <c r="S577" s="15" t="s">
        <v>9665</v>
      </c>
      <c r="T577" s="15" t="s">
        <v>5244</v>
      </c>
      <c r="U577" s="15" t="s">
        <v>9666</v>
      </c>
      <c r="V577" s="17" t="s">
        <v>9667</v>
      </c>
      <c r="W577" s="8">
        <v>0.61</v>
      </c>
      <c r="X577" s="8">
        <v>1</v>
      </c>
      <c r="Y577" s="8">
        <v>0</v>
      </c>
      <c r="Z577" s="8">
        <v>0</v>
      </c>
      <c r="AA577" s="9"/>
    </row>
    <row r="578" customHeight="1" spans="1:27">
      <c r="A578" s="8" t="s">
        <v>722</v>
      </c>
      <c r="B578" s="9" t="s">
        <v>742</v>
      </c>
      <c r="C578" s="10" t="s">
        <v>7443</v>
      </c>
      <c r="D578" s="10" t="s">
        <v>7974</v>
      </c>
      <c r="E578" s="11" t="s">
        <v>5248</v>
      </c>
      <c r="F578" s="12" t="s">
        <v>9476</v>
      </c>
      <c r="G578" s="15" t="s">
        <v>5249</v>
      </c>
      <c r="H578" s="14" t="s">
        <v>8940</v>
      </c>
      <c r="I578" s="16">
        <v>166.17</v>
      </c>
      <c r="J578" s="15" t="s">
        <v>9668</v>
      </c>
      <c r="K578" s="15" t="s">
        <v>6789</v>
      </c>
      <c r="L578" s="16">
        <v>33</v>
      </c>
      <c r="M578" s="16">
        <v>198.5918036</v>
      </c>
      <c r="N578" s="16" t="s">
        <v>5239</v>
      </c>
      <c r="O578" s="16"/>
      <c r="P578" s="15" t="s">
        <v>9669</v>
      </c>
      <c r="Q578" s="15" t="s">
        <v>9670</v>
      </c>
      <c r="R578" s="15" t="s">
        <v>5764</v>
      </c>
      <c r="S578" s="15" t="s">
        <v>9671</v>
      </c>
      <c r="T578" s="15" t="s">
        <v>5244</v>
      </c>
      <c r="U578" s="15" t="s">
        <v>9672</v>
      </c>
      <c r="V578" s="17" t="s">
        <v>9673</v>
      </c>
      <c r="W578" s="8">
        <v>1.311</v>
      </c>
      <c r="X578" s="8">
        <v>2</v>
      </c>
      <c r="Y578" s="8">
        <v>1</v>
      </c>
      <c r="Z578" s="8">
        <v>2</v>
      </c>
      <c r="AA578" s="9"/>
    </row>
    <row r="579" customHeight="1" spans="1:27">
      <c r="A579" s="8" t="s">
        <v>802</v>
      </c>
      <c r="B579" s="9" t="s">
        <v>822</v>
      </c>
      <c r="C579" s="10" t="s">
        <v>7451</v>
      </c>
      <c r="D579" s="10" t="s">
        <v>7974</v>
      </c>
      <c r="E579" s="12" t="s">
        <v>5249</v>
      </c>
      <c r="F579" s="12" t="s">
        <v>6157</v>
      </c>
      <c r="G579" s="15" t="s">
        <v>5249</v>
      </c>
      <c r="H579" s="9" t="s">
        <v>5250</v>
      </c>
      <c r="I579" s="16">
        <v>248.32</v>
      </c>
      <c r="J579" s="15" t="s">
        <v>9674</v>
      </c>
      <c r="K579" s="15" t="s">
        <v>9675</v>
      </c>
      <c r="L579" s="16">
        <v>49</v>
      </c>
      <c r="M579" s="16">
        <v>197.3260309</v>
      </c>
      <c r="N579" s="16" t="s">
        <v>5239</v>
      </c>
      <c r="O579" s="16"/>
      <c r="P579" s="15" t="s">
        <v>9676</v>
      </c>
      <c r="Q579" s="15" t="s">
        <v>9677</v>
      </c>
      <c r="R579" s="15" t="s">
        <v>7509</v>
      </c>
      <c r="S579" s="15" t="s">
        <v>9678</v>
      </c>
      <c r="T579" s="15" t="s">
        <v>5244</v>
      </c>
      <c r="U579" s="15" t="s">
        <v>5249</v>
      </c>
      <c r="V579" s="17" t="s">
        <v>9679</v>
      </c>
      <c r="W579" s="8">
        <v>2.923</v>
      </c>
      <c r="X579" s="8">
        <v>3</v>
      </c>
      <c r="Y579" s="8">
        <v>0</v>
      </c>
      <c r="Z579" s="8">
        <v>0</v>
      </c>
      <c r="AA579" s="9"/>
    </row>
    <row r="580" customHeight="1" spans="1:27">
      <c r="A580" s="8" t="s">
        <v>882</v>
      </c>
      <c r="B580" s="9" t="s">
        <v>902</v>
      </c>
      <c r="C580" s="10" t="s">
        <v>7461</v>
      </c>
      <c r="D580" s="10" t="s">
        <v>7974</v>
      </c>
      <c r="E580" s="11" t="s">
        <v>8862</v>
      </c>
      <c r="F580" s="12" t="s">
        <v>6157</v>
      </c>
      <c r="G580" s="15" t="s">
        <v>5249</v>
      </c>
      <c r="H580" s="14" t="s">
        <v>5236</v>
      </c>
      <c r="I580" s="16">
        <v>285.34</v>
      </c>
      <c r="J580" s="15" t="s">
        <v>9680</v>
      </c>
      <c r="K580" s="15" t="s">
        <v>5927</v>
      </c>
      <c r="L580" s="16">
        <v>57</v>
      </c>
      <c r="M580" s="16">
        <v>199.7616878</v>
      </c>
      <c r="N580" s="16" t="s">
        <v>5239</v>
      </c>
      <c r="O580" s="16"/>
      <c r="P580" s="15" t="s">
        <v>9681</v>
      </c>
      <c r="Q580" s="15" t="s">
        <v>9682</v>
      </c>
      <c r="R580" s="15" t="s">
        <v>5764</v>
      </c>
      <c r="S580" s="15" t="s">
        <v>9683</v>
      </c>
      <c r="T580" s="15" t="s">
        <v>5244</v>
      </c>
      <c r="U580" s="15" t="s">
        <v>9684</v>
      </c>
      <c r="V580" s="17" t="s">
        <v>9685</v>
      </c>
      <c r="W580" s="8">
        <v>2.864</v>
      </c>
      <c r="X580" s="8">
        <v>3</v>
      </c>
      <c r="Y580" s="8">
        <v>0</v>
      </c>
      <c r="Z580" s="8">
        <v>3</v>
      </c>
      <c r="AA580" s="9"/>
    </row>
    <row r="581" customHeight="1" spans="1:27">
      <c r="A581" s="8" t="s">
        <v>962</v>
      </c>
      <c r="B581" s="9" t="s">
        <v>982</v>
      </c>
      <c r="C581" s="10" t="s">
        <v>7470</v>
      </c>
      <c r="D581" s="10" t="s">
        <v>7974</v>
      </c>
      <c r="E581" s="11" t="s">
        <v>5248</v>
      </c>
      <c r="F581" s="12" t="s">
        <v>9476</v>
      </c>
      <c r="G581" s="15" t="s">
        <v>5249</v>
      </c>
      <c r="H581" s="14" t="s">
        <v>5507</v>
      </c>
      <c r="I581" s="16">
        <v>416.38</v>
      </c>
      <c r="J581" s="15" t="s">
        <v>9686</v>
      </c>
      <c r="K581" s="15" t="s">
        <v>5864</v>
      </c>
      <c r="L581" s="16">
        <v>86</v>
      </c>
      <c r="M581" s="16">
        <v>206.542101</v>
      </c>
      <c r="N581" s="16" t="s">
        <v>5239</v>
      </c>
      <c r="O581" s="16"/>
      <c r="P581" s="15" t="s">
        <v>9687</v>
      </c>
      <c r="Q581" s="15" t="s">
        <v>9688</v>
      </c>
      <c r="R581" s="15" t="s">
        <v>5569</v>
      </c>
      <c r="S581" s="15" t="s">
        <v>9689</v>
      </c>
      <c r="T581" s="15" t="s">
        <v>5244</v>
      </c>
      <c r="U581" s="15" t="s">
        <v>9690</v>
      </c>
      <c r="V581" s="17" t="s">
        <v>9691</v>
      </c>
      <c r="W581" s="8">
        <v>0.21</v>
      </c>
      <c r="X581" s="8">
        <v>4</v>
      </c>
      <c r="Y581" s="8">
        <v>6</v>
      </c>
      <c r="Z581" s="8">
        <v>4</v>
      </c>
      <c r="AA581" s="9"/>
    </row>
    <row r="582" customHeight="1" spans="1:27">
      <c r="A582" s="8" t="s">
        <v>1042</v>
      </c>
      <c r="B582" s="9" t="s">
        <v>1062</v>
      </c>
      <c r="C582" s="10" t="s">
        <v>7478</v>
      </c>
      <c r="D582" s="10" t="s">
        <v>7974</v>
      </c>
      <c r="E582" s="12" t="s">
        <v>5249</v>
      </c>
      <c r="F582" s="12" t="s">
        <v>5627</v>
      </c>
      <c r="G582" s="15" t="s">
        <v>5249</v>
      </c>
      <c r="H582" s="9" t="s">
        <v>5250</v>
      </c>
      <c r="I582" s="16">
        <v>338.27</v>
      </c>
      <c r="J582" s="15" t="s">
        <v>9692</v>
      </c>
      <c r="K582" s="15" t="s">
        <v>5250</v>
      </c>
      <c r="L582" s="16">
        <v>67</v>
      </c>
      <c r="M582" s="16">
        <v>198.0666332</v>
      </c>
      <c r="N582" s="16" t="s">
        <v>5239</v>
      </c>
      <c r="O582" s="16"/>
      <c r="P582" s="15" t="s">
        <v>9693</v>
      </c>
      <c r="Q582" s="15" t="s">
        <v>9694</v>
      </c>
      <c r="R582" s="15" t="s">
        <v>5250</v>
      </c>
      <c r="S582" s="15" t="s">
        <v>9695</v>
      </c>
      <c r="T582" s="15" t="s">
        <v>7388</v>
      </c>
      <c r="U582" s="15" t="s">
        <v>9696</v>
      </c>
      <c r="V582" s="17" t="s">
        <v>9697</v>
      </c>
      <c r="W582" s="8">
        <v>1.216</v>
      </c>
      <c r="X582" s="8">
        <v>2</v>
      </c>
      <c r="Y582" s="8">
        <v>5</v>
      </c>
      <c r="Z582" s="8">
        <v>1</v>
      </c>
      <c r="AA582" s="9"/>
    </row>
    <row r="583" customHeight="1" spans="1:27">
      <c r="A583" s="8" t="s">
        <v>1122</v>
      </c>
      <c r="B583" s="9" t="s">
        <v>1142</v>
      </c>
      <c r="C583" s="10" t="s">
        <v>7487</v>
      </c>
      <c r="D583" s="10" t="s">
        <v>7974</v>
      </c>
      <c r="E583" s="12" t="s">
        <v>5249</v>
      </c>
      <c r="F583" s="12" t="s">
        <v>5235</v>
      </c>
      <c r="G583" s="15" t="s">
        <v>5249</v>
      </c>
      <c r="H583" s="9" t="s">
        <v>5594</v>
      </c>
      <c r="I583" s="16">
        <v>394.42</v>
      </c>
      <c r="J583" s="15" t="s">
        <v>9698</v>
      </c>
      <c r="K583" s="15" t="s">
        <v>6026</v>
      </c>
      <c r="L583" s="16">
        <v>78</v>
      </c>
      <c r="M583" s="16">
        <v>197.7587343</v>
      </c>
      <c r="N583" s="16"/>
      <c r="O583" s="16"/>
      <c r="P583" s="15" t="s">
        <v>9699</v>
      </c>
      <c r="Q583" s="15" t="s">
        <v>9700</v>
      </c>
      <c r="R583" s="15" t="s">
        <v>5901</v>
      </c>
      <c r="S583" s="15" t="s">
        <v>9701</v>
      </c>
      <c r="T583" s="15" t="s">
        <v>5244</v>
      </c>
      <c r="U583" s="15" t="s">
        <v>9702</v>
      </c>
      <c r="V583" s="17" t="s">
        <v>9703</v>
      </c>
      <c r="W583" s="8">
        <v>3.93</v>
      </c>
      <c r="X583" s="8">
        <v>6</v>
      </c>
      <c r="Y583" s="8">
        <v>0</v>
      </c>
      <c r="Z583" s="8">
        <v>3</v>
      </c>
      <c r="AA583" s="9"/>
    </row>
    <row r="584" customHeight="1" spans="1:27">
      <c r="A584" s="8" t="s">
        <v>1202</v>
      </c>
      <c r="B584" s="9" t="s">
        <v>1222</v>
      </c>
      <c r="C584" s="10" t="s">
        <v>7494</v>
      </c>
      <c r="D584" s="10" t="s">
        <v>7974</v>
      </c>
      <c r="E584" s="11" t="s">
        <v>8443</v>
      </c>
      <c r="F584" s="12" t="s">
        <v>9704</v>
      </c>
      <c r="G584" s="15" t="s">
        <v>5249</v>
      </c>
      <c r="H584" s="14" t="s">
        <v>5345</v>
      </c>
      <c r="I584" s="16">
        <v>610.52</v>
      </c>
      <c r="J584" s="15" t="s">
        <v>9705</v>
      </c>
      <c r="K584" s="15" t="s">
        <v>6570</v>
      </c>
      <c r="L584" s="16">
        <v>100</v>
      </c>
      <c r="M584" s="16">
        <v>163.7947979</v>
      </c>
      <c r="N584" s="16" t="s">
        <v>5239</v>
      </c>
      <c r="O584" s="16"/>
      <c r="P584" s="15" t="s">
        <v>9706</v>
      </c>
      <c r="Q584" s="15" t="s">
        <v>9707</v>
      </c>
      <c r="R584" s="15" t="s">
        <v>6573</v>
      </c>
      <c r="S584" s="15" t="s">
        <v>9708</v>
      </c>
      <c r="T584" s="15" t="s">
        <v>5244</v>
      </c>
      <c r="U584" s="15" t="s">
        <v>9709</v>
      </c>
      <c r="V584" s="17" t="s">
        <v>9710</v>
      </c>
      <c r="W584" s="8">
        <v>-1.158</v>
      </c>
      <c r="X584" s="8">
        <v>6</v>
      </c>
      <c r="Y584" s="8">
        <v>10</v>
      </c>
      <c r="Z584" s="8">
        <v>6</v>
      </c>
      <c r="AA584" s="9"/>
    </row>
    <row r="585" customHeight="1" spans="1:27">
      <c r="A585" s="8" t="s">
        <v>1282</v>
      </c>
      <c r="B585" s="9" t="s">
        <v>1302</v>
      </c>
      <c r="C585" s="10" t="s">
        <v>7503</v>
      </c>
      <c r="D585" s="10" t="s">
        <v>7974</v>
      </c>
      <c r="E585" s="12" t="s">
        <v>5249</v>
      </c>
      <c r="F585" s="12" t="s">
        <v>6157</v>
      </c>
      <c r="G585" s="15" t="s">
        <v>5249</v>
      </c>
      <c r="H585" s="9" t="s">
        <v>5584</v>
      </c>
      <c r="I585" s="16">
        <v>286.28</v>
      </c>
      <c r="J585" s="15" t="s">
        <v>9711</v>
      </c>
      <c r="K585" s="15" t="s">
        <v>5908</v>
      </c>
      <c r="L585" s="16">
        <v>57</v>
      </c>
      <c r="M585" s="16">
        <v>199.1057706</v>
      </c>
      <c r="N585" s="16">
        <v>24</v>
      </c>
      <c r="O585" s="16">
        <v>83.83400866</v>
      </c>
      <c r="P585" s="15" t="s">
        <v>9712</v>
      </c>
      <c r="Q585" s="15" t="s">
        <v>9713</v>
      </c>
      <c r="R585" s="15" t="s">
        <v>5569</v>
      </c>
      <c r="S585" s="15" t="s">
        <v>9714</v>
      </c>
      <c r="T585" s="15" t="s">
        <v>5244</v>
      </c>
      <c r="U585" s="15" t="s">
        <v>9715</v>
      </c>
      <c r="V585" s="17" t="s">
        <v>9716</v>
      </c>
      <c r="W585" s="8">
        <v>-0.947</v>
      </c>
      <c r="X585" s="8">
        <v>2</v>
      </c>
      <c r="Y585" s="8">
        <v>5</v>
      </c>
      <c r="Z585" s="8">
        <v>4</v>
      </c>
      <c r="AA585" s="9"/>
    </row>
    <row r="586" customHeight="1" spans="1:27">
      <c r="A586" s="8" t="s">
        <v>724</v>
      </c>
      <c r="B586" s="9" t="s">
        <v>744</v>
      </c>
      <c r="C586" s="10" t="s">
        <v>7513</v>
      </c>
      <c r="D586" s="10" t="s">
        <v>7974</v>
      </c>
      <c r="E586" s="12" t="s">
        <v>5249</v>
      </c>
      <c r="F586" s="12" t="s">
        <v>6157</v>
      </c>
      <c r="G586" s="15" t="s">
        <v>5249</v>
      </c>
      <c r="H586" s="9" t="s">
        <v>5250</v>
      </c>
      <c r="I586" s="16">
        <v>308.5</v>
      </c>
      <c r="J586" s="15" t="s">
        <v>9717</v>
      </c>
      <c r="K586" s="15" t="s">
        <v>5250</v>
      </c>
      <c r="L586" s="16">
        <v>61</v>
      </c>
      <c r="M586" s="16">
        <v>197.7309562</v>
      </c>
      <c r="N586" s="16" t="s">
        <v>5239</v>
      </c>
      <c r="O586" s="16"/>
      <c r="P586" s="15" t="s">
        <v>9718</v>
      </c>
      <c r="Q586" s="15" t="s">
        <v>9719</v>
      </c>
      <c r="R586" s="15" t="s">
        <v>5250</v>
      </c>
      <c r="S586" s="15" t="s">
        <v>9720</v>
      </c>
      <c r="T586" s="15" t="s">
        <v>5244</v>
      </c>
      <c r="U586" s="15" t="s">
        <v>5249</v>
      </c>
      <c r="V586" s="17" t="s">
        <v>9721</v>
      </c>
      <c r="W586" s="8">
        <v>4.27</v>
      </c>
      <c r="X586" s="8">
        <v>0</v>
      </c>
      <c r="Y586" s="8">
        <v>0</v>
      </c>
      <c r="Z586" s="8">
        <v>4</v>
      </c>
      <c r="AA586" s="9"/>
    </row>
    <row r="587" customHeight="1" spans="1:27">
      <c r="A587" s="8" t="s">
        <v>804</v>
      </c>
      <c r="B587" s="9" t="s">
        <v>824</v>
      </c>
      <c r="C587" s="10" t="s">
        <v>7521</v>
      </c>
      <c r="D587" s="10" t="s">
        <v>7974</v>
      </c>
      <c r="E587" s="11" t="s">
        <v>5248</v>
      </c>
      <c r="F587" s="12" t="s">
        <v>5886</v>
      </c>
      <c r="G587" s="15" t="s">
        <v>5249</v>
      </c>
      <c r="H587" s="14" t="s">
        <v>5236</v>
      </c>
      <c r="I587" s="16">
        <v>482.44</v>
      </c>
      <c r="J587" s="15" t="s">
        <v>9722</v>
      </c>
      <c r="K587" s="15" t="s">
        <v>5250</v>
      </c>
      <c r="L587" s="16">
        <v>96</v>
      </c>
      <c r="M587" s="16">
        <v>198.9884753</v>
      </c>
      <c r="N587" s="16" t="s">
        <v>5239</v>
      </c>
      <c r="O587" s="16"/>
      <c r="P587" s="15" t="s">
        <v>9723</v>
      </c>
      <c r="Q587" s="15" t="s">
        <v>9724</v>
      </c>
      <c r="R587" s="15" t="s">
        <v>5250</v>
      </c>
      <c r="S587" s="15" t="s">
        <v>9725</v>
      </c>
      <c r="T587" s="15" t="s">
        <v>5244</v>
      </c>
      <c r="U587" s="15" t="s">
        <v>9726</v>
      </c>
      <c r="V587" s="17" t="s">
        <v>9727</v>
      </c>
      <c r="W587" s="8">
        <v>2.592</v>
      </c>
      <c r="X587" s="8">
        <v>5</v>
      </c>
      <c r="Y587" s="8">
        <v>5</v>
      </c>
      <c r="Z587" s="8">
        <v>4</v>
      </c>
      <c r="AA587" s="9"/>
    </row>
    <row r="588" customHeight="1" spans="1:27">
      <c r="A588" s="8" t="s">
        <v>884</v>
      </c>
      <c r="B588" s="9" t="s">
        <v>904</v>
      </c>
      <c r="C588" s="10" t="s">
        <v>7528</v>
      </c>
      <c r="D588" s="10" t="s">
        <v>7974</v>
      </c>
      <c r="E588" s="11" t="s">
        <v>5248</v>
      </c>
      <c r="F588" s="12" t="s">
        <v>5235</v>
      </c>
      <c r="G588" s="15" t="s">
        <v>5249</v>
      </c>
      <c r="H588" s="14" t="s">
        <v>5584</v>
      </c>
      <c r="I588" s="16">
        <v>482.44</v>
      </c>
      <c r="J588" s="15" t="s">
        <v>9728</v>
      </c>
      <c r="K588" s="15" t="s">
        <v>5250</v>
      </c>
      <c r="L588" s="16">
        <v>96</v>
      </c>
      <c r="M588" s="16">
        <v>198.9884753</v>
      </c>
      <c r="N588" s="16" t="s">
        <v>5239</v>
      </c>
      <c r="O588" s="16"/>
      <c r="P588" s="15" t="s">
        <v>9729</v>
      </c>
      <c r="Q588" s="15" t="s">
        <v>9730</v>
      </c>
      <c r="R588" s="15" t="s">
        <v>5250</v>
      </c>
      <c r="S588" s="15" t="s">
        <v>9725</v>
      </c>
      <c r="T588" s="15" t="s">
        <v>5244</v>
      </c>
      <c r="U588" s="15" t="s">
        <v>9731</v>
      </c>
      <c r="V588" s="17" t="s">
        <v>9732</v>
      </c>
      <c r="W588" s="8">
        <v>2.592</v>
      </c>
      <c r="X588" s="8">
        <v>5</v>
      </c>
      <c r="Y588" s="8">
        <v>5</v>
      </c>
      <c r="Z588" s="8">
        <v>4</v>
      </c>
      <c r="AA588" s="9"/>
    </row>
    <row r="589" customHeight="1" spans="1:27">
      <c r="A589" s="8" t="s">
        <v>964</v>
      </c>
      <c r="B589" s="9" t="s">
        <v>984</v>
      </c>
      <c r="C589" s="10" t="s">
        <v>7538</v>
      </c>
      <c r="D589" s="10" t="s">
        <v>7974</v>
      </c>
      <c r="E589" s="12" t="s">
        <v>5249</v>
      </c>
      <c r="F589" s="12" t="s">
        <v>9476</v>
      </c>
      <c r="G589" s="15" t="s">
        <v>5249</v>
      </c>
      <c r="H589" s="9" t="s">
        <v>5584</v>
      </c>
      <c r="I589" s="16">
        <v>329.39</v>
      </c>
      <c r="J589" s="15" t="s">
        <v>9733</v>
      </c>
      <c r="K589" s="15" t="s">
        <v>5250</v>
      </c>
      <c r="L589" s="16">
        <v>65</v>
      </c>
      <c r="M589" s="16">
        <v>197.3344667</v>
      </c>
      <c r="N589" s="16">
        <v>65</v>
      </c>
      <c r="O589" s="16">
        <v>197.3344667</v>
      </c>
      <c r="P589" s="15" t="s">
        <v>9734</v>
      </c>
      <c r="Q589" s="15" t="s">
        <v>9735</v>
      </c>
      <c r="R589" s="15" t="s">
        <v>5250</v>
      </c>
      <c r="S589" s="15" t="s">
        <v>9736</v>
      </c>
      <c r="T589" s="15" t="s">
        <v>5244</v>
      </c>
      <c r="U589" s="15" t="s">
        <v>9737</v>
      </c>
      <c r="V589" s="17" t="s">
        <v>9738</v>
      </c>
      <c r="W589" s="8">
        <v>1.674</v>
      </c>
      <c r="X589" s="8">
        <v>3</v>
      </c>
      <c r="Y589" s="8">
        <v>1</v>
      </c>
      <c r="Z589" s="8">
        <v>2</v>
      </c>
      <c r="AA589" s="9"/>
    </row>
    <row r="590" customHeight="1" spans="1:27">
      <c r="A590" s="8" t="s">
        <v>1044</v>
      </c>
      <c r="B590" s="9" t="s">
        <v>1064</v>
      </c>
      <c r="C590" s="10" t="s">
        <v>7546</v>
      </c>
      <c r="D590" s="10" t="s">
        <v>7974</v>
      </c>
      <c r="E590" s="11" t="s">
        <v>8862</v>
      </c>
      <c r="F590" s="12" t="s">
        <v>5249</v>
      </c>
      <c r="G590" s="15" t="s">
        <v>5249</v>
      </c>
      <c r="H590" s="14" t="s">
        <v>8940</v>
      </c>
      <c r="I590" s="16">
        <v>167.21</v>
      </c>
      <c r="J590" s="15" t="s">
        <v>9739</v>
      </c>
      <c r="K590" s="15" t="s">
        <v>5723</v>
      </c>
      <c r="L590" s="16">
        <v>33</v>
      </c>
      <c r="M590" s="16">
        <v>197.3566174</v>
      </c>
      <c r="N590" s="16" t="s">
        <v>5239</v>
      </c>
      <c r="O590" s="16"/>
      <c r="P590" s="15" t="s">
        <v>9740</v>
      </c>
      <c r="Q590" s="15" t="s">
        <v>9741</v>
      </c>
      <c r="R590" s="15" t="s">
        <v>5716</v>
      </c>
      <c r="S590" s="15" t="s">
        <v>9742</v>
      </c>
      <c r="T590" s="15" t="s">
        <v>5244</v>
      </c>
      <c r="U590" s="15" t="s">
        <v>9743</v>
      </c>
      <c r="V590" s="17" t="s">
        <v>9744</v>
      </c>
      <c r="W590" s="8">
        <v>0.615</v>
      </c>
      <c r="X590" s="8">
        <v>0</v>
      </c>
      <c r="Y590" s="8">
        <v>3</v>
      </c>
      <c r="Z590" s="8">
        <v>3</v>
      </c>
      <c r="AA590" s="9"/>
    </row>
    <row r="591" customHeight="1" spans="1:27">
      <c r="A591" s="8" t="s">
        <v>1124</v>
      </c>
      <c r="B591" s="9" t="s">
        <v>1144</v>
      </c>
      <c r="C591" s="10" t="s">
        <v>7554</v>
      </c>
      <c r="D591" s="10" t="s">
        <v>7974</v>
      </c>
      <c r="E591" s="11" t="s">
        <v>5248</v>
      </c>
      <c r="F591" s="12" t="s">
        <v>5249</v>
      </c>
      <c r="G591" s="15" t="s">
        <v>5249</v>
      </c>
      <c r="H591" s="14" t="s">
        <v>5584</v>
      </c>
      <c r="I591" s="16">
        <v>276.29</v>
      </c>
      <c r="J591" s="15" t="s">
        <v>9745</v>
      </c>
      <c r="K591" s="15" t="s">
        <v>9746</v>
      </c>
      <c r="L591" s="16">
        <v>23</v>
      </c>
      <c r="M591" s="16">
        <v>83.24586485</v>
      </c>
      <c r="N591" s="16" t="s">
        <v>5239</v>
      </c>
      <c r="O591" s="16"/>
      <c r="P591" s="15" t="s">
        <v>9747</v>
      </c>
      <c r="Q591" s="15" t="s">
        <v>9748</v>
      </c>
      <c r="R591" s="15" t="s">
        <v>5764</v>
      </c>
      <c r="S591" s="15" t="s">
        <v>9749</v>
      </c>
      <c r="T591" s="15" t="s">
        <v>5244</v>
      </c>
      <c r="U591" s="15" t="s">
        <v>5249</v>
      </c>
      <c r="V591" s="17" t="s">
        <v>9750</v>
      </c>
      <c r="W591" s="8">
        <v>4.084</v>
      </c>
      <c r="X591" s="8">
        <v>3</v>
      </c>
      <c r="Y591" s="8">
        <v>0</v>
      </c>
      <c r="Z591" s="8">
        <v>0</v>
      </c>
      <c r="AA591" s="9"/>
    </row>
    <row r="592" customHeight="1" spans="1:27">
      <c r="A592" s="8" t="s">
        <v>1204</v>
      </c>
      <c r="B592" s="9" t="s">
        <v>1224</v>
      </c>
      <c r="C592" s="10" t="s">
        <v>7561</v>
      </c>
      <c r="D592" s="10" t="s">
        <v>7974</v>
      </c>
      <c r="E592" s="12" t="s">
        <v>5249</v>
      </c>
      <c r="F592" s="12" t="s">
        <v>6157</v>
      </c>
      <c r="G592" s="15" t="s">
        <v>5249</v>
      </c>
      <c r="H592" s="9" t="s">
        <v>5584</v>
      </c>
      <c r="I592" s="16">
        <v>294.34</v>
      </c>
      <c r="J592" s="15" t="s">
        <v>9751</v>
      </c>
      <c r="K592" s="15" t="s">
        <v>9752</v>
      </c>
      <c r="L592" s="16">
        <v>5</v>
      </c>
      <c r="M592" s="16">
        <v>16.98715771</v>
      </c>
      <c r="N592" s="16" t="s">
        <v>5239</v>
      </c>
      <c r="O592" s="16"/>
      <c r="P592" s="15" t="s">
        <v>9753</v>
      </c>
      <c r="Q592" s="15" t="s">
        <v>9754</v>
      </c>
      <c r="R592" s="15" t="s">
        <v>5764</v>
      </c>
      <c r="S592" s="15" t="s">
        <v>9755</v>
      </c>
      <c r="T592" s="15" t="s">
        <v>5244</v>
      </c>
      <c r="U592" s="15" t="s">
        <v>9756</v>
      </c>
      <c r="V592" s="17" t="s">
        <v>9757</v>
      </c>
      <c r="W592" s="8">
        <v>4.66</v>
      </c>
      <c r="X592" s="8">
        <v>3</v>
      </c>
      <c r="Y592" s="8">
        <v>0</v>
      </c>
      <c r="Z592" s="8">
        <v>0</v>
      </c>
      <c r="AA592" s="9"/>
    </row>
    <row r="593" customHeight="1" spans="1:27">
      <c r="A593" s="8" t="s">
        <v>1284</v>
      </c>
      <c r="B593" s="9" t="s">
        <v>1304</v>
      </c>
      <c r="C593" s="10" t="s">
        <v>7569</v>
      </c>
      <c r="D593" s="10" t="s">
        <v>7974</v>
      </c>
      <c r="E593" s="12" t="s">
        <v>5249</v>
      </c>
      <c r="F593" s="12" t="s">
        <v>6157</v>
      </c>
      <c r="G593" s="15" t="s">
        <v>5249</v>
      </c>
      <c r="H593" s="9" t="s">
        <v>5250</v>
      </c>
      <c r="I593" s="16">
        <v>304.25</v>
      </c>
      <c r="J593" s="15" t="s">
        <v>9758</v>
      </c>
      <c r="K593" s="15" t="s">
        <v>5556</v>
      </c>
      <c r="L593" s="16">
        <v>60</v>
      </c>
      <c r="M593" s="16">
        <v>197.2062449</v>
      </c>
      <c r="N593" s="16" t="s">
        <v>5239</v>
      </c>
      <c r="O593" s="16"/>
      <c r="P593" s="15" t="s">
        <v>9759</v>
      </c>
      <c r="Q593" s="15" t="s">
        <v>9760</v>
      </c>
      <c r="R593" s="15" t="s">
        <v>5255</v>
      </c>
      <c r="S593" s="15" t="s">
        <v>9761</v>
      </c>
      <c r="T593" s="15" t="s">
        <v>5244</v>
      </c>
      <c r="U593" s="15" t="s">
        <v>5249</v>
      </c>
      <c r="V593" s="17" t="s">
        <v>9762</v>
      </c>
      <c r="W593" s="8">
        <v>1.479</v>
      </c>
      <c r="X593" s="8">
        <v>2</v>
      </c>
      <c r="Y593" s="8">
        <v>5</v>
      </c>
      <c r="Z593" s="8">
        <v>1</v>
      </c>
      <c r="AA593" s="9"/>
    </row>
    <row r="594" customHeight="1" spans="1:27">
      <c r="A594" s="8" t="s">
        <v>726</v>
      </c>
      <c r="B594" s="9" t="s">
        <v>746</v>
      </c>
      <c r="C594" s="10" t="s">
        <v>7578</v>
      </c>
      <c r="D594" s="10" t="s">
        <v>7974</v>
      </c>
      <c r="E594" s="11" t="s">
        <v>8443</v>
      </c>
      <c r="F594" s="12" t="s">
        <v>9763</v>
      </c>
      <c r="G594" s="15" t="s">
        <v>5249</v>
      </c>
      <c r="H594" s="14" t="s">
        <v>5345</v>
      </c>
      <c r="I594" s="16">
        <v>742.68</v>
      </c>
      <c r="J594" s="15" t="s">
        <v>9764</v>
      </c>
      <c r="K594" s="15" t="s">
        <v>5250</v>
      </c>
      <c r="L594" s="16">
        <v>100</v>
      </c>
      <c r="M594" s="16">
        <v>134.6474929</v>
      </c>
      <c r="N594" s="16">
        <v>100</v>
      </c>
      <c r="O594" s="16">
        <v>134.6474929</v>
      </c>
      <c r="P594" s="15" t="s">
        <v>9765</v>
      </c>
      <c r="Q594" s="15" t="s">
        <v>9766</v>
      </c>
      <c r="R594" s="15" t="s">
        <v>5250</v>
      </c>
      <c r="S594" s="15" t="s">
        <v>9767</v>
      </c>
      <c r="T594" s="15" t="s">
        <v>5244</v>
      </c>
      <c r="U594" s="15" t="s">
        <v>5249</v>
      </c>
      <c r="V594" s="17" t="s">
        <v>9768</v>
      </c>
      <c r="W594" s="8">
        <v>-2.1</v>
      </c>
      <c r="X594" s="8">
        <v>9</v>
      </c>
      <c r="Y594" s="8">
        <v>10</v>
      </c>
      <c r="Z594" s="8">
        <v>15</v>
      </c>
      <c r="AA594" s="9"/>
    </row>
    <row r="595" customHeight="1" spans="1:27">
      <c r="A595" s="8" t="s">
        <v>806</v>
      </c>
      <c r="B595" s="9" t="s">
        <v>826</v>
      </c>
      <c r="C595" s="10" t="s">
        <v>7586</v>
      </c>
      <c r="D595" s="10" t="s">
        <v>7974</v>
      </c>
      <c r="E595" s="12" t="s">
        <v>5249</v>
      </c>
      <c r="F595" s="12" t="s">
        <v>9476</v>
      </c>
      <c r="G595" s="15" t="s">
        <v>5249</v>
      </c>
      <c r="H595" s="9" t="s">
        <v>5250</v>
      </c>
      <c r="I595" s="16">
        <v>456.7</v>
      </c>
      <c r="J595" s="15" t="s">
        <v>9769</v>
      </c>
      <c r="K595" s="15" t="s">
        <v>5250</v>
      </c>
      <c r="L595" s="16">
        <v>91</v>
      </c>
      <c r="M595" s="16">
        <v>199.2555288</v>
      </c>
      <c r="N595" s="16" t="s">
        <v>5239</v>
      </c>
      <c r="O595" s="16"/>
      <c r="P595" s="15" t="s">
        <v>9770</v>
      </c>
      <c r="Q595" s="15" t="s">
        <v>9771</v>
      </c>
      <c r="R595" s="15" t="s">
        <v>5250</v>
      </c>
      <c r="S595" s="15" t="s">
        <v>9647</v>
      </c>
      <c r="T595" s="15" t="s">
        <v>5244</v>
      </c>
      <c r="U595" s="15" t="s">
        <v>9772</v>
      </c>
      <c r="V595" s="17" t="s">
        <v>9773</v>
      </c>
      <c r="W595" s="8">
        <v>6.327</v>
      </c>
      <c r="X595" s="8">
        <v>1</v>
      </c>
      <c r="Y595" s="8">
        <v>1</v>
      </c>
      <c r="Z595" s="8">
        <v>1</v>
      </c>
      <c r="AA595" s="9"/>
    </row>
    <row r="596" customHeight="1" spans="1:27">
      <c r="A596" s="8" t="s">
        <v>886</v>
      </c>
      <c r="B596" s="9" t="s">
        <v>906</v>
      </c>
      <c r="C596" s="10" t="s">
        <v>7594</v>
      </c>
      <c r="D596" s="10" t="s">
        <v>7974</v>
      </c>
      <c r="E596" s="11" t="s">
        <v>5305</v>
      </c>
      <c r="F596" s="12" t="s">
        <v>5627</v>
      </c>
      <c r="G596" s="15" t="s">
        <v>5249</v>
      </c>
      <c r="H596" s="14" t="s">
        <v>5250</v>
      </c>
      <c r="I596" s="16">
        <v>390.9</v>
      </c>
      <c r="J596" s="15" t="s">
        <v>9774</v>
      </c>
      <c r="K596" s="15" t="s">
        <v>5723</v>
      </c>
      <c r="L596" s="16">
        <v>12</v>
      </c>
      <c r="M596" s="16">
        <v>30.69838833</v>
      </c>
      <c r="N596" s="16" t="s">
        <v>5239</v>
      </c>
      <c r="O596" s="16"/>
      <c r="P596" s="15" t="s">
        <v>9775</v>
      </c>
      <c r="Q596" s="15" t="s">
        <v>9776</v>
      </c>
      <c r="R596" s="15" t="s">
        <v>5569</v>
      </c>
      <c r="S596" s="15" t="s">
        <v>9777</v>
      </c>
      <c r="T596" s="15" t="s">
        <v>5377</v>
      </c>
      <c r="U596" s="15" t="s">
        <v>9778</v>
      </c>
      <c r="V596" s="17" t="s">
        <v>9779</v>
      </c>
      <c r="W596" s="8">
        <v>3.204</v>
      </c>
      <c r="X596" s="8">
        <v>2</v>
      </c>
      <c r="Y596" s="8">
        <v>2</v>
      </c>
      <c r="Z596" s="8">
        <v>2</v>
      </c>
      <c r="AA596" s="9"/>
    </row>
    <row r="597" customHeight="1" spans="1:27">
      <c r="A597" s="8" t="s">
        <v>966</v>
      </c>
      <c r="B597" s="9" t="s">
        <v>986</v>
      </c>
      <c r="C597" s="10" t="s">
        <v>7601</v>
      </c>
      <c r="D597" s="10" t="s">
        <v>7974</v>
      </c>
      <c r="E597" s="11" t="s">
        <v>6498</v>
      </c>
      <c r="F597" s="12" t="s">
        <v>5249</v>
      </c>
      <c r="G597" s="15" t="s">
        <v>5249</v>
      </c>
      <c r="H597" s="14" t="s">
        <v>5618</v>
      </c>
      <c r="I597" s="16">
        <v>220.22</v>
      </c>
      <c r="J597" s="15" t="s">
        <v>9780</v>
      </c>
      <c r="K597" s="15" t="s">
        <v>5250</v>
      </c>
      <c r="L597" s="16">
        <v>44</v>
      </c>
      <c r="M597" s="16">
        <v>199.8001998</v>
      </c>
      <c r="N597" s="16">
        <v>4</v>
      </c>
      <c r="O597" s="16">
        <v>18.16365453</v>
      </c>
      <c r="P597" s="15" t="s">
        <v>9781</v>
      </c>
      <c r="Q597" s="15" t="s">
        <v>9782</v>
      </c>
      <c r="R597" s="15" t="s">
        <v>5250</v>
      </c>
      <c r="S597" s="15" t="s">
        <v>9783</v>
      </c>
      <c r="T597" s="15" t="s">
        <v>5244</v>
      </c>
      <c r="U597" s="15" t="s">
        <v>9784</v>
      </c>
      <c r="V597" s="17" t="s">
        <v>9785</v>
      </c>
      <c r="W597" s="8">
        <v>-1.554</v>
      </c>
      <c r="X597" s="8">
        <v>1</v>
      </c>
      <c r="Y597" s="8">
        <v>3</v>
      </c>
      <c r="Z597" s="8">
        <v>3</v>
      </c>
      <c r="AA597" s="9"/>
    </row>
    <row r="598" customHeight="1" spans="1:27">
      <c r="A598" s="8" t="s">
        <v>1046</v>
      </c>
      <c r="B598" s="9" t="s">
        <v>1066</v>
      </c>
      <c r="C598" s="10" t="s">
        <v>7609</v>
      </c>
      <c r="D598" s="10" t="s">
        <v>7974</v>
      </c>
      <c r="E598" s="12" t="s">
        <v>5249</v>
      </c>
      <c r="F598" s="12" t="s">
        <v>8362</v>
      </c>
      <c r="G598" s="15" t="s">
        <v>5249</v>
      </c>
      <c r="H598" s="9" t="s">
        <v>5250</v>
      </c>
      <c r="I598" s="16">
        <v>418.39</v>
      </c>
      <c r="J598" s="15" t="s">
        <v>9786</v>
      </c>
      <c r="K598" s="15" t="s">
        <v>7352</v>
      </c>
      <c r="L598" s="16">
        <v>83</v>
      </c>
      <c r="M598" s="16">
        <v>198.3795024</v>
      </c>
      <c r="N598" s="16">
        <v>83</v>
      </c>
      <c r="O598" s="16">
        <v>198.3795024</v>
      </c>
      <c r="P598" s="15" t="s">
        <v>9787</v>
      </c>
      <c r="Q598" s="15" t="s">
        <v>9788</v>
      </c>
      <c r="R598" s="15" t="s">
        <v>5284</v>
      </c>
      <c r="S598" s="15" t="s">
        <v>9789</v>
      </c>
      <c r="T598" s="15" t="s">
        <v>5244</v>
      </c>
      <c r="U598" s="15" t="s">
        <v>9790</v>
      </c>
      <c r="V598" s="17" t="s">
        <v>9791</v>
      </c>
      <c r="W598" s="8">
        <v>-0.404</v>
      </c>
      <c r="X598" s="8">
        <v>2</v>
      </c>
      <c r="Y598" s="8">
        <v>7</v>
      </c>
      <c r="Z598" s="8">
        <v>3</v>
      </c>
      <c r="AA598" s="9"/>
    </row>
    <row r="599" customHeight="1" spans="1:27">
      <c r="A599" s="8" t="s">
        <v>1126</v>
      </c>
      <c r="B599" s="9" t="s">
        <v>1146</v>
      </c>
      <c r="C599" s="10" t="s">
        <v>7616</v>
      </c>
      <c r="D599" s="10" t="s">
        <v>7974</v>
      </c>
      <c r="E599" s="11" t="s">
        <v>5248</v>
      </c>
      <c r="F599" s="12" t="s">
        <v>5249</v>
      </c>
      <c r="G599" s="15" t="s">
        <v>5249</v>
      </c>
      <c r="H599" s="14" t="s">
        <v>5584</v>
      </c>
      <c r="I599" s="16">
        <v>839.96</v>
      </c>
      <c r="J599" s="15" t="s">
        <v>9792</v>
      </c>
      <c r="K599" s="15" t="s">
        <v>5873</v>
      </c>
      <c r="L599" s="16">
        <v>168</v>
      </c>
      <c r="M599" s="16">
        <v>200.0095243</v>
      </c>
      <c r="N599" s="16">
        <v>5</v>
      </c>
      <c r="O599" s="16">
        <v>5.952664413</v>
      </c>
      <c r="P599" s="15" t="s">
        <v>9793</v>
      </c>
      <c r="Q599" s="15" t="s">
        <v>9794</v>
      </c>
      <c r="R599" s="15" t="s">
        <v>5764</v>
      </c>
      <c r="S599" s="15" t="s">
        <v>9795</v>
      </c>
      <c r="T599" s="15" t="s">
        <v>9796</v>
      </c>
      <c r="U599" s="15" t="s">
        <v>9797</v>
      </c>
      <c r="V599" s="17" t="s">
        <v>9798</v>
      </c>
      <c r="W599" s="8">
        <v>-0.915</v>
      </c>
      <c r="X599" s="8">
        <v>8</v>
      </c>
      <c r="Y599" s="8">
        <v>5</v>
      </c>
      <c r="Z599" s="8">
        <v>7</v>
      </c>
      <c r="AA599" s="9"/>
    </row>
    <row r="600" customHeight="1" spans="1:27">
      <c r="A600" s="8" t="s">
        <v>1206</v>
      </c>
      <c r="B600" s="9" t="s">
        <v>1226</v>
      </c>
      <c r="C600" s="10" t="s">
        <v>7624</v>
      </c>
      <c r="D600" s="10" t="s">
        <v>7974</v>
      </c>
      <c r="E600" s="11" t="s">
        <v>5248</v>
      </c>
      <c r="F600" s="12" t="s">
        <v>5249</v>
      </c>
      <c r="G600" s="15" t="s">
        <v>5249</v>
      </c>
      <c r="H600" s="14" t="s">
        <v>9799</v>
      </c>
      <c r="I600" s="16">
        <v>440.37</v>
      </c>
      <c r="J600" s="15" t="s">
        <v>9800</v>
      </c>
      <c r="K600" s="15" t="s">
        <v>5250</v>
      </c>
      <c r="L600" s="16">
        <v>88</v>
      </c>
      <c r="M600" s="16">
        <v>199.8319595</v>
      </c>
      <c r="N600" s="16">
        <v>88</v>
      </c>
      <c r="O600" s="16">
        <v>199.8319595</v>
      </c>
      <c r="P600" s="15" t="s">
        <v>9801</v>
      </c>
      <c r="Q600" s="15" t="s">
        <v>9802</v>
      </c>
      <c r="R600" s="15" t="s">
        <v>5250</v>
      </c>
      <c r="S600" s="15" t="s">
        <v>9803</v>
      </c>
      <c r="T600" s="15" t="s">
        <v>6512</v>
      </c>
      <c r="U600" s="15" t="s">
        <v>9804</v>
      </c>
      <c r="V600" s="17" t="s">
        <v>9805</v>
      </c>
      <c r="W600" s="8">
        <v>-1.62</v>
      </c>
      <c r="X600" s="8">
        <v>3</v>
      </c>
      <c r="Y600" s="8">
        <v>1</v>
      </c>
      <c r="Z600" s="8">
        <v>8</v>
      </c>
      <c r="AA600" s="9"/>
    </row>
    <row r="601" customHeight="1" spans="1:27">
      <c r="A601" s="8" t="s">
        <v>1286</v>
      </c>
      <c r="B601" s="9" t="s">
        <v>1306</v>
      </c>
      <c r="C601" s="10" t="s">
        <v>7633</v>
      </c>
      <c r="D601" s="10" t="s">
        <v>7974</v>
      </c>
      <c r="E601" s="11" t="s">
        <v>8862</v>
      </c>
      <c r="F601" s="12" t="s">
        <v>5249</v>
      </c>
      <c r="G601" s="15" t="s">
        <v>5249</v>
      </c>
      <c r="H601" s="14" t="s">
        <v>5594</v>
      </c>
      <c r="I601" s="16">
        <v>300.26</v>
      </c>
      <c r="J601" s="15" t="s">
        <v>9806</v>
      </c>
      <c r="K601" s="15" t="s">
        <v>5927</v>
      </c>
      <c r="L601" s="16">
        <v>60</v>
      </c>
      <c r="M601" s="16">
        <v>199.8268168</v>
      </c>
      <c r="N601" s="16" t="s">
        <v>5239</v>
      </c>
      <c r="O601" s="16"/>
      <c r="P601" s="15" t="s">
        <v>9807</v>
      </c>
      <c r="Q601" s="15" t="s">
        <v>9808</v>
      </c>
      <c r="R601" s="15" t="s">
        <v>5764</v>
      </c>
      <c r="S601" s="15" t="s">
        <v>9809</v>
      </c>
      <c r="T601" s="15" t="s">
        <v>5244</v>
      </c>
      <c r="U601" s="15" t="s">
        <v>9810</v>
      </c>
      <c r="V601" s="17" t="s">
        <v>9811</v>
      </c>
      <c r="W601" s="8">
        <v>2.394</v>
      </c>
      <c r="X601" s="8">
        <v>3</v>
      </c>
      <c r="Y601" s="8">
        <v>3</v>
      </c>
      <c r="Z601" s="8">
        <v>2</v>
      </c>
      <c r="AA601" s="9"/>
    </row>
    <row r="602" customHeight="1" spans="1:27">
      <c r="A602" s="8" t="s">
        <v>728</v>
      </c>
      <c r="B602" s="9" t="s">
        <v>748</v>
      </c>
      <c r="C602" s="10" t="s">
        <v>7641</v>
      </c>
      <c r="D602" s="10" t="s">
        <v>7974</v>
      </c>
      <c r="E602" s="11" t="s">
        <v>5305</v>
      </c>
      <c r="F602" s="12" t="s">
        <v>9812</v>
      </c>
      <c r="G602" s="15" t="s">
        <v>5249</v>
      </c>
      <c r="H602" s="14" t="s">
        <v>5345</v>
      </c>
      <c r="I602" s="16">
        <v>182.17</v>
      </c>
      <c r="J602" s="15" t="s">
        <v>9813</v>
      </c>
      <c r="K602" s="15" t="s">
        <v>5250</v>
      </c>
      <c r="L602" s="16">
        <v>36</v>
      </c>
      <c r="M602" s="16">
        <v>197.6176099</v>
      </c>
      <c r="N602" s="16">
        <v>36</v>
      </c>
      <c r="O602" s="16">
        <v>197.6176099</v>
      </c>
      <c r="P602" s="15" t="s">
        <v>9814</v>
      </c>
      <c r="Q602" s="15" t="s">
        <v>9815</v>
      </c>
      <c r="R602" s="15" t="s">
        <v>5250</v>
      </c>
      <c r="S602" s="15" t="s">
        <v>9597</v>
      </c>
      <c r="T602" s="15" t="s">
        <v>5244</v>
      </c>
      <c r="U602" s="15" t="s">
        <v>9816</v>
      </c>
      <c r="V602" s="17" t="s">
        <v>9817</v>
      </c>
      <c r="W602" s="8">
        <v>-2.941</v>
      </c>
      <c r="X602" s="8">
        <v>0</v>
      </c>
      <c r="Y602" s="8">
        <v>6</v>
      </c>
      <c r="Z602" s="8">
        <v>5</v>
      </c>
      <c r="AA602" s="9"/>
    </row>
    <row r="603" customHeight="1" spans="1:27">
      <c r="A603" s="8" t="s">
        <v>808</v>
      </c>
      <c r="B603" s="9" t="s">
        <v>828</v>
      </c>
      <c r="C603" s="10" t="s">
        <v>7650</v>
      </c>
      <c r="D603" s="10" t="s">
        <v>7974</v>
      </c>
      <c r="E603" s="11" t="s">
        <v>5248</v>
      </c>
      <c r="F603" s="12" t="s">
        <v>9661</v>
      </c>
      <c r="G603" s="15" t="s">
        <v>5249</v>
      </c>
      <c r="H603" s="14" t="s">
        <v>5618</v>
      </c>
      <c r="I603" s="16">
        <v>286.28</v>
      </c>
      <c r="J603" s="15" t="s">
        <v>9818</v>
      </c>
      <c r="K603" s="15" t="s">
        <v>6570</v>
      </c>
      <c r="L603" s="16">
        <v>50</v>
      </c>
      <c r="M603" s="16">
        <v>174.6541847</v>
      </c>
      <c r="N603" s="16" t="s">
        <v>5239</v>
      </c>
      <c r="O603" s="16"/>
      <c r="P603" s="15" t="s">
        <v>9819</v>
      </c>
      <c r="Q603" s="15" t="s">
        <v>9820</v>
      </c>
      <c r="R603" s="15" t="s">
        <v>6573</v>
      </c>
      <c r="S603" s="15" t="s">
        <v>9714</v>
      </c>
      <c r="T603" s="15" t="s">
        <v>5244</v>
      </c>
      <c r="U603" s="15" t="s">
        <v>9821</v>
      </c>
      <c r="V603" s="17" t="s">
        <v>9822</v>
      </c>
      <c r="W603" s="8">
        <v>-0.947</v>
      </c>
      <c r="X603" s="8">
        <v>2</v>
      </c>
      <c r="Y603" s="8">
        <v>5</v>
      </c>
      <c r="Z603" s="8">
        <v>4</v>
      </c>
      <c r="AA603" s="9"/>
    </row>
    <row r="604" customHeight="1" spans="1:27">
      <c r="A604" s="8" t="s">
        <v>888</v>
      </c>
      <c r="B604" s="9" t="s">
        <v>908</v>
      </c>
      <c r="C604" s="10" t="s">
        <v>7659</v>
      </c>
      <c r="D604" s="10" t="s">
        <v>7974</v>
      </c>
      <c r="E604" s="12" t="s">
        <v>5249</v>
      </c>
      <c r="F604" s="12" t="s">
        <v>7602</v>
      </c>
      <c r="G604" s="15" t="s">
        <v>5249</v>
      </c>
      <c r="H604" s="9" t="s">
        <v>5250</v>
      </c>
      <c r="I604" s="16">
        <v>302.28</v>
      </c>
      <c r="J604" s="15" t="s">
        <v>9823</v>
      </c>
      <c r="K604" s="15" t="s">
        <v>5250</v>
      </c>
      <c r="L604" s="16">
        <v>61</v>
      </c>
      <c r="M604" s="16">
        <v>201.7996559</v>
      </c>
      <c r="N604" s="16">
        <v>61</v>
      </c>
      <c r="O604" s="16">
        <v>201.7996559</v>
      </c>
      <c r="P604" s="15" t="s">
        <v>9824</v>
      </c>
      <c r="Q604" s="15" t="s">
        <v>9825</v>
      </c>
      <c r="R604" s="15" t="s">
        <v>5250</v>
      </c>
      <c r="S604" s="15" t="s">
        <v>9826</v>
      </c>
      <c r="T604" s="15" t="s">
        <v>5244</v>
      </c>
      <c r="U604" s="15" t="s">
        <v>9827</v>
      </c>
      <c r="V604" s="17" t="s">
        <v>9828</v>
      </c>
      <c r="W604" s="8">
        <v>1.691</v>
      </c>
      <c r="X604" s="8">
        <v>1</v>
      </c>
      <c r="Y604" s="8">
        <v>4</v>
      </c>
      <c r="Z604" s="8">
        <v>0</v>
      </c>
      <c r="AA604" s="9"/>
    </row>
    <row r="605" customHeight="1" spans="1:27">
      <c r="A605" s="8" t="s">
        <v>968</v>
      </c>
      <c r="B605" s="9" t="s">
        <v>988</v>
      </c>
      <c r="C605" s="10" t="s">
        <v>7668</v>
      </c>
      <c r="D605" s="10" t="s">
        <v>7974</v>
      </c>
      <c r="E605" s="11" t="s">
        <v>5248</v>
      </c>
      <c r="F605" s="12" t="s">
        <v>9476</v>
      </c>
      <c r="G605" s="15" t="s">
        <v>5249</v>
      </c>
      <c r="H605" s="14" t="s">
        <v>5236</v>
      </c>
      <c r="I605" s="16">
        <v>262.26</v>
      </c>
      <c r="J605" s="15" t="s">
        <v>9829</v>
      </c>
      <c r="K605" s="15" t="s">
        <v>9830</v>
      </c>
      <c r="L605" s="16">
        <v>53</v>
      </c>
      <c r="M605" s="16">
        <v>202.0895295</v>
      </c>
      <c r="N605" s="16" t="s">
        <v>5239</v>
      </c>
      <c r="O605" s="16"/>
      <c r="P605" s="15" t="s">
        <v>9831</v>
      </c>
      <c r="Q605" s="15" t="s">
        <v>9832</v>
      </c>
      <c r="R605" s="15" t="s">
        <v>5311</v>
      </c>
      <c r="S605" s="15" t="s">
        <v>9833</v>
      </c>
      <c r="T605" s="15" t="s">
        <v>5244</v>
      </c>
      <c r="U605" s="15" t="s">
        <v>9834</v>
      </c>
      <c r="V605" s="17" t="s">
        <v>9835</v>
      </c>
      <c r="W605" s="8">
        <v>1.876</v>
      </c>
      <c r="X605" s="8">
        <v>2</v>
      </c>
      <c r="Y605" s="8">
        <v>2</v>
      </c>
      <c r="Z605" s="8">
        <v>0</v>
      </c>
      <c r="AA605" s="9"/>
    </row>
    <row r="606" customHeight="1" spans="1:27">
      <c r="A606" s="8" t="s">
        <v>1048</v>
      </c>
      <c r="B606" s="9" t="s">
        <v>1068</v>
      </c>
      <c r="C606" s="10" t="s">
        <v>7677</v>
      </c>
      <c r="D606" s="10" t="s">
        <v>7974</v>
      </c>
      <c r="E606" s="11" t="s">
        <v>6498</v>
      </c>
      <c r="F606" s="12" t="s">
        <v>5249</v>
      </c>
      <c r="G606" s="15" t="s">
        <v>5249</v>
      </c>
      <c r="H606" s="14" t="s">
        <v>5507</v>
      </c>
      <c r="I606" s="16">
        <v>161.2</v>
      </c>
      <c r="J606" s="15" t="s">
        <v>9836</v>
      </c>
      <c r="K606" s="15" t="s">
        <v>5250</v>
      </c>
      <c r="L606" s="16">
        <v>12</v>
      </c>
      <c r="M606" s="16">
        <v>74.44168734</v>
      </c>
      <c r="N606" s="16">
        <v>32</v>
      </c>
      <c r="O606" s="16">
        <v>198.5111663</v>
      </c>
      <c r="P606" s="15" t="s">
        <v>9837</v>
      </c>
      <c r="Q606" s="15" t="s">
        <v>9838</v>
      </c>
      <c r="R606" s="15" t="s">
        <v>5250</v>
      </c>
      <c r="S606" s="15" t="s">
        <v>9839</v>
      </c>
      <c r="T606" s="15" t="s">
        <v>9840</v>
      </c>
      <c r="U606" s="15" t="s">
        <v>9841</v>
      </c>
      <c r="V606" s="17" t="s">
        <v>9842</v>
      </c>
      <c r="W606" s="8">
        <v>-3.29</v>
      </c>
      <c r="X606" s="8">
        <v>0</v>
      </c>
      <c r="Y606" s="8">
        <v>1</v>
      </c>
      <c r="Z606" s="8">
        <v>4</v>
      </c>
      <c r="AA606" s="9"/>
    </row>
    <row r="607" customHeight="1" spans="1:27">
      <c r="A607" s="8" t="s">
        <v>1128</v>
      </c>
      <c r="B607" s="9" t="s">
        <v>1148</v>
      </c>
      <c r="C607" s="10" t="s">
        <v>7684</v>
      </c>
      <c r="D607" s="10" t="s">
        <v>7974</v>
      </c>
      <c r="E607" s="12" t="s">
        <v>5249</v>
      </c>
      <c r="F607" s="12" t="s">
        <v>9843</v>
      </c>
      <c r="G607" s="15" t="s">
        <v>5249</v>
      </c>
      <c r="H607" s="9" t="s">
        <v>5250</v>
      </c>
      <c r="I607" s="16">
        <v>582.55</v>
      </c>
      <c r="J607" s="15" t="s">
        <v>9844</v>
      </c>
      <c r="K607" s="15" t="s">
        <v>5927</v>
      </c>
      <c r="L607" s="16">
        <v>100</v>
      </c>
      <c r="M607" s="16">
        <v>171.6590851</v>
      </c>
      <c r="N607" s="16" t="s">
        <v>5239</v>
      </c>
      <c r="O607" s="16"/>
      <c r="P607" s="15" t="s">
        <v>9845</v>
      </c>
      <c r="Q607" s="15" t="s">
        <v>9846</v>
      </c>
      <c r="R607" s="15" t="s">
        <v>5764</v>
      </c>
      <c r="S607" s="15" t="s">
        <v>9847</v>
      </c>
      <c r="T607" s="15" t="s">
        <v>5244</v>
      </c>
      <c r="U607" s="15" t="s">
        <v>5249</v>
      </c>
      <c r="V607" s="17" t="s">
        <v>9848</v>
      </c>
      <c r="W607" s="8">
        <v>-0.032</v>
      </c>
      <c r="X607" s="8">
        <v>5</v>
      </c>
      <c r="Y607" s="8">
        <v>9</v>
      </c>
      <c r="Z607" s="8">
        <v>9</v>
      </c>
      <c r="AA607" s="9"/>
    </row>
    <row r="608" customHeight="1" spans="1:27">
      <c r="A608" s="8" t="s">
        <v>1208</v>
      </c>
      <c r="B608" s="9" t="s">
        <v>1228</v>
      </c>
      <c r="C608" s="10" t="s">
        <v>7693</v>
      </c>
      <c r="D608" s="10" t="s">
        <v>7974</v>
      </c>
      <c r="E608" s="11" t="s">
        <v>8862</v>
      </c>
      <c r="F608" s="12" t="s">
        <v>9476</v>
      </c>
      <c r="G608" s="15" t="s">
        <v>5249</v>
      </c>
      <c r="H608" s="14" t="s">
        <v>5380</v>
      </c>
      <c r="I608" s="16">
        <v>390.38</v>
      </c>
      <c r="J608" s="15" t="s">
        <v>9849</v>
      </c>
      <c r="K608" s="15" t="s">
        <v>9746</v>
      </c>
      <c r="L608" s="16">
        <v>78</v>
      </c>
      <c r="M608" s="16">
        <v>199.8053179</v>
      </c>
      <c r="N608" s="16" t="s">
        <v>5239</v>
      </c>
      <c r="O608" s="16"/>
      <c r="P608" s="15" t="s">
        <v>9850</v>
      </c>
      <c r="Q608" s="15" t="s">
        <v>9851</v>
      </c>
      <c r="R608" s="15" t="s">
        <v>5764</v>
      </c>
      <c r="S608" s="15" t="s">
        <v>9852</v>
      </c>
      <c r="T608" s="15" t="s">
        <v>5244</v>
      </c>
      <c r="U608" s="15" t="s">
        <v>9853</v>
      </c>
      <c r="V608" s="17" t="s">
        <v>9854</v>
      </c>
      <c r="W608" s="8">
        <v>1.16</v>
      </c>
      <c r="X608" s="8">
        <v>2</v>
      </c>
      <c r="Y608" s="8">
        <v>6</v>
      </c>
      <c r="Z608" s="8">
        <v>5</v>
      </c>
      <c r="AA608" s="9"/>
    </row>
    <row r="609" customHeight="1" spans="1:27">
      <c r="A609" s="8" t="s">
        <v>1288</v>
      </c>
      <c r="B609" s="9" t="s">
        <v>1308</v>
      </c>
      <c r="C609" s="10" t="s">
        <v>7700</v>
      </c>
      <c r="D609" s="10" t="s">
        <v>7974</v>
      </c>
      <c r="E609" s="11" t="s">
        <v>6498</v>
      </c>
      <c r="F609" s="12" t="s">
        <v>5627</v>
      </c>
      <c r="G609" s="15" t="s">
        <v>5249</v>
      </c>
      <c r="H609" s="14" t="s">
        <v>5380</v>
      </c>
      <c r="I609" s="16">
        <v>302.24</v>
      </c>
      <c r="J609" s="15" t="s">
        <v>9855</v>
      </c>
      <c r="K609" s="15" t="s">
        <v>9856</v>
      </c>
      <c r="L609" s="16">
        <v>61</v>
      </c>
      <c r="M609" s="16">
        <v>201.8263632</v>
      </c>
      <c r="N609" s="16" t="s">
        <v>5239</v>
      </c>
      <c r="O609" s="16"/>
      <c r="P609" s="15" t="s">
        <v>9857</v>
      </c>
      <c r="Q609" s="15" t="s">
        <v>9858</v>
      </c>
      <c r="R609" s="15" t="s">
        <v>5354</v>
      </c>
      <c r="S609" s="15" t="s">
        <v>9859</v>
      </c>
      <c r="T609" s="15" t="s">
        <v>5274</v>
      </c>
      <c r="U609" s="15" t="s">
        <v>9696</v>
      </c>
      <c r="V609" s="17" t="s">
        <v>9860</v>
      </c>
      <c r="W609" s="8">
        <v>1.63</v>
      </c>
      <c r="X609" s="8">
        <v>2</v>
      </c>
      <c r="Y609" s="8">
        <v>5</v>
      </c>
      <c r="Z609" s="8">
        <v>1</v>
      </c>
      <c r="AA609" s="9"/>
    </row>
    <row r="610" customHeight="1" spans="1:27">
      <c r="A610" s="8" t="s">
        <v>730</v>
      </c>
      <c r="B610" s="9" t="s">
        <v>750</v>
      </c>
      <c r="C610" s="10" t="s">
        <v>7709</v>
      </c>
      <c r="D610" s="10" t="s">
        <v>7974</v>
      </c>
      <c r="E610" s="11" t="s">
        <v>6199</v>
      </c>
      <c r="F610" s="12" t="s">
        <v>9861</v>
      </c>
      <c r="G610" s="13" t="s">
        <v>9862</v>
      </c>
      <c r="H610" s="14" t="s">
        <v>6293</v>
      </c>
      <c r="I610" s="16">
        <v>182.17</v>
      </c>
      <c r="J610" s="15" t="s">
        <v>9863</v>
      </c>
      <c r="K610" s="15" t="s">
        <v>5250</v>
      </c>
      <c r="L610" s="16">
        <v>36</v>
      </c>
      <c r="M610" s="16">
        <v>197.6176099</v>
      </c>
      <c r="N610" s="16">
        <v>36</v>
      </c>
      <c r="O610" s="16">
        <v>197.6176099</v>
      </c>
      <c r="P610" s="15" t="s">
        <v>9864</v>
      </c>
      <c r="Q610" s="15" t="s">
        <v>9865</v>
      </c>
      <c r="R610" s="15" t="s">
        <v>5250</v>
      </c>
      <c r="S610" s="15" t="s">
        <v>9597</v>
      </c>
      <c r="T610" s="15" t="s">
        <v>5244</v>
      </c>
      <c r="U610" s="15" t="s">
        <v>9866</v>
      </c>
      <c r="V610" s="17" t="s">
        <v>9817</v>
      </c>
      <c r="W610" s="8">
        <v>-2.941</v>
      </c>
      <c r="X610" s="8">
        <v>0</v>
      </c>
      <c r="Y610" s="8">
        <v>6</v>
      </c>
      <c r="Z610" s="8">
        <v>5</v>
      </c>
      <c r="AA610" s="9"/>
    </row>
    <row r="611" customHeight="1" spans="1:27">
      <c r="A611" s="8" t="s">
        <v>810</v>
      </c>
      <c r="B611" s="9" t="s">
        <v>830</v>
      </c>
      <c r="C611" s="10" t="s">
        <v>7718</v>
      </c>
      <c r="D611" s="10" t="s">
        <v>7974</v>
      </c>
      <c r="E611" s="12" t="s">
        <v>5249</v>
      </c>
      <c r="F611" s="12" t="s">
        <v>9661</v>
      </c>
      <c r="G611" s="15" t="s">
        <v>5249</v>
      </c>
      <c r="H611" s="9" t="s">
        <v>5250</v>
      </c>
      <c r="I611" s="16">
        <v>300.3</v>
      </c>
      <c r="J611" s="15" t="s">
        <v>9867</v>
      </c>
      <c r="K611" s="15" t="s">
        <v>5250</v>
      </c>
      <c r="L611" s="16">
        <v>60</v>
      </c>
      <c r="M611" s="16">
        <v>199.8001998</v>
      </c>
      <c r="N611" s="16">
        <v>60</v>
      </c>
      <c r="O611" s="16">
        <v>199.8001998</v>
      </c>
      <c r="P611" s="15" t="s">
        <v>9868</v>
      </c>
      <c r="Q611" s="15" t="s">
        <v>9869</v>
      </c>
      <c r="R611" s="15" t="s">
        <v>5250</v>
      </c>
      <c r="S611" s="15" t="s">
        <v>9870</v>
      </c>
      <c r="T611" s="15" t="s">
        <v>5244</v>
      </c>
      <c r="U611" s="15" t="s">
        <v>9871</v>
      </c>
      <c r="V611" s="17" t="s">
        <v>9872</v>
      </c>
      <c r="W611" s="8">
        <v>-0.443</v>
      </c>
      <c r="X611" s="8">
        <v>2</v>
      </c>
      <c r="Y611" s="8">
        <v>5</v>
      </c>
      <c r="Z611" s="8">
        <v>5</v>
      </c>
      <c r="AA611" s="9"/>
    </row>
    <row r="612" customHeight="1" spans="1:27">
      <c r="A612" s="8" t="s">
        <v>890</v>
      </c>
      <c r="B612" s="9" t="s">
        <v>910</v>
      </c>
      <c r="C612" s="10" t="s">
        <v>7726</v>
      </c>
      <c r="D612" s="10" t="s">
        <v>7974</v>
      </c>
      <c r="E612" s="12" t="s">
        <v>5249</v>
      </c>
      <c r="F612" s="12" t="s">
        <v>9540</v>
      </c>
      <c r="G612" s="15" t="s">
        <v>5249</v>
      </c>
      <c r="H612" s="9" t="s">
        <v>5250</v>
      </c>
      <c r="I612" s="16">
        <v>387.86</v>
      </c>
      <c r="J612" s="15" t="s">
        <v>9873</v>
      </c>
      <c r="K612" s="15" t="s">
        <v>5250</v>
      </c>
      <c r="L612" s="16">
        <v>77</v>
      </c>
      <c r="M612" s="16">
        <v>198.5252411</v>
      </c>
      <c r="N612" s="16">
        <v>5</v>
      </c>
      <c r="O612" s="16">
        <v>12.89124942</v>
      </c>
      <c r="P612" s="15" t="s">
        <v>9874</v>
      </c>
      <c r="Q612" s="15" t="s">
        <v>9875</v>
      </c>
      <c r="R612" s="15" t="s">
        <v>5250</v>
      </c>
      <c r="S612" s="15" t="s">
        <v>9876</v>
      </c>
      <c r="T612" s="15" t="s">
        <v>9877</v>
      </c>
      <c r="U612" s="15" t="s">
        <v>5249</v>
      </c>
      <c r="V612" s="17" t="s">
        <v>9878</v>
      </c>
      <c r="W612" s="8">
        <v>1.488</v>
      </c>
      <c r="X612" s="8">
        <v>4</v>
      </c>
      <c r="Y612" s="8">
        <v>0</v>
      </c>
      <c r="Z612" s="8">
        <v>4</v>
      </c>
      <c r="AA612" s="9"/>
    </row>
    <row r="613" customHeight="1" spans="1:27">
      <c r="A613" s="8" t="s">
        <v>970</v>
      </c>
      <c r="B613" s="9" t="s">
        <v>990</v>
      </c>
      <c r="C613" s="10" t="s">
        <v>7734</v>
      </c>
      <c r="D613" s="10" t="s">
        <v>7974</v>
      </c>
      <c r="E613" s="12" t="s">
        <v>5249</v>
      </c>
      <c r="F613" s="12" t="s">
        <v>9661</v>
      </c>
      <c r="G613" s="15" t="s">
        <v>5249</v>
      </c>
      <c r="H613" s="9" t="s">
        <v>5250</v>
      </c>
      <c r="I613" s="16">
        <v>220.15</v>
      </c>
      <c r="J613" s="15" t="s">
        <v>9879</v>
      </c>
      <c r="K613" s="15" t="s">
        <v>5927</v>
      </c>
      <c r="L613" s="16">
        <v>7</v>
      </c>
      <c r="M613" s="16">
        <v>31.79650238</v>
      </c>
      <c r="N613" s="16">
        <v>2</v>
      </c>
      <c r="O613" s="16">
        <v>9.084714967</v>
      </c>
      <c r="P613" s="15" t="s">
        <v>9880</v>
      </c>
      <c r="Q613" s="15" t="s">
        <v>9881</v>
      </c>
      <c r="R613" s="15" t="s">
        <v>5764</v>
      </c>
      <c r="S613" s="15" t="s">
        <v>9882</v>
      </c>
      <c r="T613" s="15" t="s">
        <v>6659</v>
      </c>
      <c r="U613" s="15" t="s">
        <v>5249</v>
      </c>
      <c r="V613" s="17" t="s">
        <v>9883</v>
      </c>
      <c r="W613" s="8">
        <v>-0.795</v>
      </c>
      <c r="X613" s="8">
        <v>0</v>
      </c>
      <c r="Y613" s="8">
        <v>3</v>
      </c>
      <c r="Z613" s="8">
        <v>3</v>
      </c>
      <c r="AA613" s="9"/>
    </row>
    <row r="614" customHeight="1" spans="1:27">
      <c r="A614" s="8" t="s">
        <v>1050</v>
      </c>
      <c r="B614" s="9" t="s">
        <v>1070</v>
      </c>
      <c r="C614" s="10" t="s">
        <v>7741</v>
      </c>
      <c r="D614" s="10" t="s">
        <v>7974</v>
      </c>
      <c r="E614" s="12" t="s">
        <v>5249</v>
      </c>
      <c r="F614" s="12" t="s">
        <v>6157</v>
      </c>
      <c r="G614" s="15" t="s">
        <v>5249</v>
      </c>
      <c r="H614" s="9" t="s">
        <v>5250</v>
      </c>
      <c r="I614" s="16">
        <v>480.46</v>
      </c>
      <c r="J614" s="15" t="s">
        <v>9884</v>
      </c>
      <c r="K614" s="15" t="s">
        <v>5250</v>
      </c>
      <c r="L614" s="16">
        <v>96</v>
      </c>
      <c r="M614" s="16">
        <v>199.8085168</v>
      </c>
      <c r="N614" s="16">
        <v>96</v>
      </c>
      <c r="O614" s="16">
        <v>199.8085168</v>
      </c>
      <c r="P614" s="15" t="s">
        <v>9885</v>
      </c>
      <c r="Q614" s="15" t="s">
        <v>9886</v>
      </c>
      <c r="R614" s="15" t="s">
        <v>5250</v>
      </c>
      <c r="S614" s="15" t="s">
        <v>9887</v>
      </c>
      <c r="T614" s="15" t="s">
        <v>5244</v>
      </c>
      <c r="U614" s="15" t="s">
        <v>5249</v>
      </c>
      <c r="V614" s="17" t="s">
        <v>9888</v>
      </c>
      <c r="W614" s="8">
        <v>-1.283</v>
      </c>
      <c r="X614" s="8">
        <v>6</v>
      </c>
      <c r="Y614" s="8">
        <v>4</v>
      </c>
      <c r="Z614" s="8">
        <v>7</v>
      </c>
      <c r="AA614" s="9"/>
    </row>
    <row r="615" customHeight="1" spans="1:27">
      <c r="A615" s="8" t="s">
        <v>1130</v>
      </c>
      <c r="B615" s="9" t="s">
        <v>1150</v>
      </c>
      <c r="C615" s="10" t="s">
        <v>7751</v>
      </c>
      <c r="D615" s="10" t="s">
        <v>7974</v>
      </c>
      <c r="E615" s="12" t="s">
        <v>5249</v>
      </c>
      <c r="F615" s="12" t="s">
        <v>9476</v>
      </c>
      <c r="G615" s="15" t="s">
        <v>5249</v>
      </c>
      <c r="H615" s="9" t="s">
        <v>5250</v>
      </c>
      <c r="I615" s="16">
        <v>388.37</v>
      </c>
      <c r="J615" s="15" t="s">
        <v>9889</v>
      </c>
      <c r="K615" s="15" t="s">
        <v>5250</v>
      </c>
      <c r="L615" s="16">
        <v>78</v>
      </c>
      <c r="M615" s="16">
        <v>200.8394057</v>
      </c>
      <c r="N615" s="16">
        <v>78</v>
      </c>
      <c r="O615" s="16">
        <v>200.8394057</v>
      </c>
      <c r="P615" s="15" t="s">
        <v>9890</v>
      </c>
      <c r="Q615" s="15" t="s">
        <v>9891</v>
      </c>
      <c r="R615" s="15" t="s">
        <v>5250</v>
      </c>
      <c r="S615" s="15" t="s">
        <v>9892</v>
      </c>
      <c r="T615" s="15" t="s">
        <v>5244</v>
      </c>
      <c r="U615" s="15" t="s">
        <v>5249</v>
      </c>
      <c r="V615" s="17" t="s">
        <v>9893</v>
      </c>
      <c r="W615" s="8">
        <v>-2.066</v>
      </c>
      <c r="X615" s="8">
        <v>5</v>
      </c>
      <c r="Y615" s="8">
        <v>5</v>
      </c>
      <c r="Z615" s="8">
        <v>6</v>
      </c>
      <c r="AA615" s="9"/>
    </row>
    <row r="616" customHeight="1" spans="1:27">
      <c r="A616" s="8" t="s">
        <v>1210</v>
      </c>
      <c r="B616" s="9" t="s">
        <v>1230</v>
      </c>
      <c r="C616" s="10" t="s">
        <v>7757</v>
      </c>
      <c r="D616" s="10" t="s">
        <v>7974</v>
      </c>
      <c r="E616" s="11" t="s">
        <v>6679</v>
      </c>
      <c r="F616" s="12" t="s">
        <v>6089</v>
      </c>
      <c r="G616" s="15" t="s">
        <v>5249</v>
      </c>
      <c r="H616" s="14" t="s">
        <v>5507</v>
      </c>
      <c r="I616" s="16">
        <v>280.32</v>
      </c>
      <c r="J616" s="15" t="s">
        <v>9894</v>
      </c>
      <c r="K616" s="15" t="s">
        <v>5250</v>
      </c>
      <c r="L616" s="16">
        <v>56</v>
      </c>
      <c r="M616" s="16">
        <v>199.7716895</v>
      </c>
      <c r="N616" s="16" t="s">
        <v>5239</v>
      </c>
      <c r="O616" s="16"/>
      <c r="P616" s="15" t="s">
        <v>9895</v>
      </c>
      <c r="Q616" s="15" t="s">
        <v>9896</v>
      </c>
      <c r="R616" s="15" t="s">
        <v>5250</v>
      </c>
      <c r="S616" s="15" t="s">
        <v>9897</v>
      </c>
      <c r="T616" s="15" t="s">
        <v>5244</v>
      </c>
      <c r="U616" s="15" t="s">
        <v>5249</v>
      </c>
      <c r="V616" s="17" t="s">
        <v>9898</v>
      </c>
      <c r="W616" s="8">
        <v>3.576</v>
      </c>
      <c r="X616" s="8">
        <v>3</v>
      </c>
      <c r="Y616" s="8">
        <v>0</v>
      </c>
      <c r="Z616" s="8">
        <v>3</v>
      </c>
      <c r="AA616" s="9"/>
    </row>
    <row r="617" customHeight="1" spans="1:27">
      <c r="A617" s="8" t="s">
        <v>1290</v>
      </c>
      <c r="B617" s="9" t="s">
        <v>1310</v>
      </c>
      <c r="C617" s="10" t="s">
        <v>7765</v>
      </c>
      <c r="D617" s="10" t="s">
        <v>7974</v>
      </c>
      <c r="E617" s="11" t="s">
        <v>5305</v>
      </c>
      <c r="F617" s="12" t="s">
        <v>5249</v>
      </c>
      <c r="G617" s="15" t="s">
        <v>5249</v>
      </c>
      <c r="H617" s="14" t="s">
        <v>5236</v>
      </c>
      <c r="I617" s="16">
        <v>364.35</v>
      </c>
      <c r="J617" s="15" t="s">
        <v>9899</v>
      </c>
      <c r="K617" s="15" t="s">
        <v>5742</v>
      </c>
      <c r="L617" s="16">
        <v>8</v>
      </c>
      <c r="M617" s="16">
        <v>21.95690956</v>
      </c>
      <c r="N617" s="16" t="s">
        <v>5239</v>
      </c>
      <c r="O617" s="16"/>
      <c r="P617" s="15" t="s">
        <v>9900</v>
      </c>
      <c r="Q617" s="15" t="s">
        <v>9901</v>
      </c>
      <c r="R617" s="15" t="s">
        <v>5444</v>
      </c>
      <c r="S617" s="15" t="s">
        <v>9902</v>
      </c>
      <c r="T617" s="15" t="s">
        <v>5244</v>
      </c>
      <c r="U617" s="15" t="s">
        <v>9903</v>
      </c>
      <c r="V617" s="17" t="s">
        <v>9904</v>
      </c>
      <c r="W617" s="8">
        <v>1.504</v>
      </c>
      <c r="X617" s="8">
        <v>4</v>
      </c>
      <c r="Y617" s="8">
        <v>1</v>
      </c>
      <c r="Z617" s="8">
        <v>1</v>
      </c>
      <c r="AA617" s="9"/>
    </row>
    <row r="618" customHeight="1" spans="1:27">
      <c r="A618" s="8" t="s">
        <v>732</v>
      </c>
      <c r="B618" s="9" t="s">
        <v>752</v>
      </c>
      <c r="C618" s="10" t="s">
        <v>7774</v>
      </c>
      <c r="D618" s="10" t="s">
        <v>7974</v>
      </c>
      <c r="E618" s="11" t="s">
        <v>5248</v>
      </c>
      <c r="F618" s="12" t="s">
        <v>5249</v>
      </c>
      <c r="G618" s="15" t="s">
        <v>5249</v>
      </c>
      <c r="H618" s="14" t="s">
        <v>5618</v>
      </c>
      <c r="I618" s="16">
        <v>355.43</v>
      </c>
      <c r="J618" s="15" t="s">
        <v>9905</v>
      </c>
      <c r="K618" s="15" t="s">
        <v>6008</v>
      </c>
      <c r="L618" s="16">
        <v>8</v>
      </c>
      <c r="M618" s="16">
        <v>22.50794812</v>
      </c>
      <c r="N618" s="16" t="s">
        <v>5239</v>
      </c>
      <c r="O618" s="16"/>
      <c r="P618" s="15" t="s">
        <v>9906</v>
      </c>
      <c r="Q618" s="15" t="s">
        <v>9907</v>
      </c>
      <c r="R618" s="15" t="s">
        <v>5569</v>
      </c>
      <c r="S618" s="15" t="s">
        <v>9908</v>
      </c>
      <c r="T618" s="15" t="s">
        <v>5244</v>
      </c>
      <c r="U618" s="15" t="s">
        <v>5249</v>
      </c>
      <c r="V618" s="17" t="s">
        <v>9909</v>
      </c>
      <c r="W618" s="8">
        <v>3.599</v>
      </c>
      <c r="X618" s="8">
        <v>4</v>
      </c>
      <c r="Y618" s="8">
        <v>0</v>
      </c>
      <c r="Z618" s="8">
        <v>4</v>
      </c>
      <c r="AA618" s="9"/>
    </row>
    <row r="619" customHeight="1" spans="1:27">
      <c r="A619" s="8" t="s">
        <v>812</v>
      </c>
      <c r="B619" s="9" t="s">
        <v>832</v>
      </c>
      <c r="C619" s="10" t="s">
        <v>7782</v>
      </c>
      <c r="D619" s="10" t="s">
        <v>7974</v>
      </c>
      <c r="E619" s="11" t="s">
        <v>8862</v>
      </c>
      <c r="F619" s="12" t="s">
        <v>5249</v>
      </c>
      <c r="G619" s="15" t="s">
        <v>5249</v>
      </c>
      <c r="H619" s="14" t="s">
        <v>5618</v>
      </c>
      <c r="I619" s="16">
        <v>203.67</v>
      </c>
      <c r="J619" s="15" t="s">
        <v>9910</v>
      </c>
      <c r="K619" s="15" t="s">
        <v>5723</v>
      </c>
      <c r="L619" s="16">
        <v>14</v>
      </c>
      <c r="M619" s="16">
        <v>68.73864585</v>
      </c>
      <c r="N619" s="16">
        <v>41</v>
      </c>
      <c r="O619" s="16">
        <v>201.3060343</v>
      </c>
      <c r="P619" s="15" t="s">
        <v>9911</v>
      </c>
      <c r="Q619" s="15" t="s">
        <v>9912</v>
      </c>
      <c r="R619" s="15" t="s">
        <v>5569</v>
      </c>
      <c r="S619" s="15" t="s">
        <v>9913</v>
      </c>
      <c r="T619" s="15" t="s">
        <v>5377</v>
      </c>
      <c r="U619" s="15" t="s">
        <v>5249</v>
      </c>
      <c r="V619" s="17" t="s">
        <v>9914</v>
      </c>
      <c r="W619" s="8">
        <v>0.997</v>
      </c>
      <c r="X619" s="8">
        <v>0</v>
      </c>
      <c r="Y619" s="8">
        <v>3</v>
      </c>
      <c r="Z619" s="8">
        <v>3</v>
      </c>
      <c r="AA619" s="9"/>
    </row>
    <row r="620" customHeight="1" spans="1:27">
      <c r="A620" s="8" t="s">
        <v>892</v>
      </c>
      <c r="B620" s="9" t="s">
        <v>912</v>
      </c>
      <c r="C620" s="10" t="s">
        <v>7789</v>
      </c>
      <c r="D620" s="10" t="s">
        <v>7974</v>
      </c>
      <c r="E620" s="12" t="s">
        <v>5249</v>
      </c>
      <c r="F620" s="12" t="s">
        <v>5235</v>
      </c>
      <c r="G620" s="15" t="s">
        <v>5249</v>
      </c>
      <c r="H620" s="9" t="s">
        <v>5250</v>
      </c>
      <c r="I620" s="16">
        <v>283.24</v>
      </c>
      <c r="J620" s="15" t="s">
        <v>9915</v>
      </c>
      <c r="K620" s="15" t="s">
        <v>5250</v>
      </c>
      <c r="L620" s="16">
        <v>56</v>
      </c>
      <c r="M620" s="16">
        <v>197.7121875</v>
      </c>
      <c r="N620" s="16" t="s">
        <v>5239</v>
      </c>
      <c r="O620" s="16"/>
      <c r="P620" s="15" t="s">
        <v>9916</v>
      </c>
      <c r="Q620" s="15" t="s">
        <v>9917</v>
      </c>
      <c r="R620" s="15" t="s">
        <v>5250</v>
      </c>
      <c r="S620" s="15" t="s">
        <v>9918</v>
      </c>
      <c r="T620" s="15" t="s">
        <v>5244</v>
      </c>
      <c r="U620" s="15" t="s">
        <v>5249</v>
      </c>
      <c r="V620" s="17" t="s">
        <v>9919</v>
      </c>
      <c r="W620" s="8">
        <v>-2.38</v>
      </c>
      <c r="X620" s="8">
        <v>4</v>
      </c>
      <c r="Y620" s="8">
        <v>5</v>
      </c>
      <c r="Z620" s="8">
        <v>2</v>
      </c>
      <c r="AA620" s="9"/>
    </row>
    <row r="621" customHeight="1" spans="1:27">
      <c r="A621" s="8" t="s">
        <v>972</v>
      </c>
      <c r="B621" s="9" t="s">
        <v>992</v>
      </c>
      <c r="C621" s="10" t="s">
        <v>7798</v>
      </c>
      <c r="D621" s="10" t="s">
        <v>7974</v>
      </c>
      <c r="E621" s="11" t="s">
        <v>6370</v>
      </c>
      <c r="F621" s="12" t="s">
        <v>8300</v>
      </c>
      <c r="G621" s="15" t="s">
        <v>5249</v>
      </c>
      <c r="H621" s="14" t="s">
        <v>5345</v>
      </c>
      <c r="I621" s="16">
        <v>268.23</v>
      </c>
      <c r="J621" s="15" t="s">
        <v>9920</v>
      </c>
      <c r="K621" s="15" t="s">
        <v>5250</v>
      </c>
      <c r="L621" s="16">
        <v>53</v>
      </c>
      <c r="M621" s="16">
        <v>197.5916191</v>
      </c>
      <c r="N621" s="16">
        <v>47</v>
      </c>
      <c r="O621" s="16">
        <v>175.2227566</v>
      </c>
      <c r="P621" s="15" t="s">
        <v>9921</v>
      </c>
      <c r="Q621" s="15" t="s">
        <v>9922</v>
      </c>
      <c r="R621" s="15" t="s">
        <v>5250</v>
      </c>
      <c r="S621" s="15" t="s">
        <v>9923</v>
      </c>
      <c r="T621" s="15" t="s">
        <v>5244</v>
      </c>
      <c r="U621" s="15" t="s">
        <v>9924</v>
      </c>
      <c r="V621" s="17" t="s">
        <v>9925</v>
      </c>
      <c r="W621" s="8">
        <v>-2.249</v>
      </c>
      <c r="X621" s="8">
        <v>4</v>
      </c>
      <c r="Y621" s="8">
        <v>4</v>
      </c>
      <c r="Z621" s="8">
        <v>2</v>
      </c>
      <c r="AA621" s="9"/>
    </row>
    <row r="622" customHeight="1" spans="1:27">
      <c r="A622" s="8" t="s">
        <v>1052</v>
      </c>
      <c r="B622" s="9" t="s">
        <v>1072</v>
      </c>
      <c r="C622" s="10" t="s">
        <v>7807</v>
      </c>
      <c r="D622" s="10" t="s">
        <v>7974</v>
      </c>
      <c r="E622" s="11" t="s">
        <v>5995</v>
      </c>
      <c r="F622" s="12" t="s">
        <v>7766</v>
      </c>
      <c r="G622" s="13" t="s">
        <v>9926</v>
      </c>
      <c r="H622" s="14" t="s">
        <v>5236</v>
      </c>
      <c r="I622" s="16">
        <v>270.35</v>
      </c>
      <c r="J622" s="15" t="s">
        <v>9927</v>
      </c>
      <c r="K622" s="15" t="s">
        <v>6276</v>
      </c>
      <c r="L622" s="16">
        <v>54</v>
      </c>
      <c r="M622" s="16">
        <v>199.7410764</v>
      </c>
      <c r="N622" s="16" t="s">
        <v>5239</v>
      </c>
      <c r="O622" s="16"/>
      <c r="P622" s="15" t="s">
        <v>9928</v>
      </c>
      <c r="Q622" s="15" t="s">
        <v>9929</v>
      </c>
      <c r="R622" s="15" t="s">
        <v>5520</v>
      </c>
      <c r="S622" s="15" t="s">
        <v>9930</v>
      </c>
      <c r="T622" s="15" t="s">
        <v>5244</v>
      </c>
      <c r="U622" s="15" t="s">
        <v>9931</v>
      </c>
      <c r="V622" s="17" t="s">
        <v>9932</v>
      </c>
      <c r="W622" s="8">
        <v>2.336</v>
      </c>
      <c r="X622" s="8">
        <v>3</v>
      </c>
      <c r="Y622" s="8">
        <v>2</v>
      </c>
      <c r="Z622" s="8">
        <v>5</v>
      </c>
      <c r="AA622" s="9"/>
    </row>
    <row r="623" customHeight="1" spans="1:27">
      <c r="A623" s="8" t="s">
        <v>1132</v>
      </c>
      <c r="B623" s="9" t="s">
        <v>1152</v>
      </c>
      <c r="C623" s="10" t="s">
        <v>7816</v>
      </c>
      <c r="D623" s="10" t="s">
        <v>7974</v>
      </c>
      <c r="E623" s="11" t="s">
        <v>6005</v>
      </c>
      <c r="F623" s="12" t="s">
        <v>5235</v>
      </c>
      <c r="G623" s="15" t="s">
        <v>5249</v>
      </c>
      <c r="H623" s="14" t="s">
        <v>5345</v>
      </c>
      <c r="I623" s="16">
        <v>280.28</v>
      </c>
      <c r="J623" s="15" t="s">
        <v>9933</v>
      </c>
      <c r="K623" s="15" t="s">
        <v>6091</v>
      </c>
      <c r="L623" s="16">
        <v>56</v>
      </c>
      <c r="M623" s="16">
        <v>199.8001998</v>
      </c>
      <c r="N623" s="16" t="s">
        <v>5239</v>
      </c>
      <c r="O623" s="16"/>
      <c r="P623" s="15" t="s">
        <v>9934</v>
      </c>
      <c r="Q623" s="15" t="s">
        <v>9935</v>
      </c>
      <c r="R623" s="15" t="s">
        <v>5520</v>
      </c>
      <c r="S623" s="15" t="s">
        <v>9936</v>
      </c>
      <c r="T623" s="15" t="s">
        <v>5244</v>
      </c>
      <c r="U623" s="15" t="s">
        <v>5249</v>
      </c>
      <c r="V623" s="17" t="s">
        <v>9937</v>
      </c>
      <c r="W623" s="8">
        <v>1.486</v>
      </c>
      <c r="X623" s="8">
        <v>3</v>
      </c>
      <c r="Y623" s="8">
        <v>2</v>
      </c>
      <c r="Z623" s="8">
        <v>3</v>
      </c>
      <c r="AA623" s="9"/>
    </row>
    <row r="624" customHeight="1" spans="1:27">
      <c r="A624" s="8" t="s">
        <v>1212</v>
      </c>
      <c r="B624" s="9" t="s">
        <v>1232</v>
      </c>
      <c r="C624" s="10" t="s">
        <v>7823</v>
      </c>
      <c r="D624" s="10" t="s">
        <v>7974</v>
      </c>
      <c r="E624" s="11" t="s">
        <v>8862</v>
      </c>
      <c r="F624" s="12" t="s">
        <v>5249</v>
      </c>
      <c r="G624" s="15" t="s">
        <v>5249</v>
      </c>
      <c r="H624" s="14" t="s">
        <v>8940</v>
      </c>
      <c r="I624" s="16">
        <v>242.27</v>
      </c>
      <c r="J624" s="15" t="s">
        <v>9938</v>
      </c>
      <c r="K624" s="15" t="s">
        <v>5640</v>
      </c>
      <c r="L624" s="16">
        <v>48</v>
      </c>
      <c r="M624" s="16">
        <v>198.1260577</v>
      </c>
      <c r="N624" s="16" t="s">
        <v>5239</v>
      </c>
      <c r="O624" s="16"/>
      <c r="P624" s="15" t="s">
        <v>9939</v>
      </c>
      <c r="Q624" s="15" t="s">
        <v>9940</v>
      </c>
      <c r="R624" s="15" t="s">
        <v>5611</v>
      </c>
      <c r="S624" s="15" t="s">
        <v>9941</v>
      </c>
      <c r="T624" s="15" t="s">
        <v>5244</v>
      </c>
      <c r="U624" s="15" t="s">
        <v>5249</v>
      </c>
      <c r="V624" s="17" t="s">
        <v>9942</v>
      </c>
      <c r="W624" s="8">
        <v>3.211</v>
      </c>
      <c r="X624" s="8">
        <v>1</v>
      </c>
      <c r="Y624" s="8">
        <v>2</v>
      </c>
      <c r="Z624" s="8">
        <v>1</v>
      </c>
      <c r="AA624" s="9"/>
    </row>
    <row r="625" customHeight="1" spans="1:27">
      <c r="A625" s="8" t="s">
        <v>1292</v>
      </c>
      <c r="B625" s="9" t="s">
        <v>1312</v>
      </c>
      <c r="C625" s="10" t="s">
        <v>7831</v>
      </c>
      <c r="D625" s="10" t="s">
        <v>7974</v>
      </c>
      <c r="E625" s="11" t="s">
        <v>5603</v>
      </c>
      <c r="F625" s="12" t="s">
        <v>7076</v>
      </c>
      <c r="G625" s="13" t="s">
        <v>9943</v>
      </c>
      <c r="H625" s="14" t="s">
        <v>5345</v>
      </c>
      <c r="I625" s="16">
        <v>187.7</v>
      </c>
      <c r="J625" s="15" t="s">
        <v>9944</v>
      </c>
      <c r="K625" s="15" t="s">
        <v>6008</v>
      </c>
      <c r="L625" s="16">
        <v>38</v>
      </c>
      <c r="M625" s="16">
        <v>202.4507192</v>
      </c>
      <c r="N625" s="16">
        <v>38</v>
      </c>
      <c r="O625" s="16">
        <v>202.4507192</v>
      </c>
      <c r="P625" s="15" t="s">
        <v>9945</v>
      </c>
      <c r="Q625" s="15" t="s">
        <v>9946</v>
      </c>
      <c r="R625" s="15" t="s">
        <v>5569</v>
      </c>
      <c r="S625" s="15" t="s">
        <v>9947</v>
      </c>
      <c r="T625" s="15" t="s">
        <v>5377</v>
      </c>
      <c r="U625" s="15" t="s">
        <v>9948</v>
      </c>
      <c r="V625" s="17" t="s">
        <v>9949</v>
      </c>
      <c r="W625" s="8">
        <v>1.877</v>
      </c>
      <c r="X625" s="8">
        <v>0</v>
      </c>
      <c r="Y625" s="8">
        <v>1</v>
      </c>
      <c r="Z625" s="8">
        <v>0</v>
      </c>
      <c r="AA625" s="9"/>
    </row>
    <row r="626" customHeight="1" spans="1:27">
      <c r="A626" s="8" t="s">
        <v>734</v>
      </c>
      <c r="B626" s="9" t="s">
        <v>754</v>
      </c>
      <c r="C626" s="10" t="s">
        <v>7839</v>
      </c>
      <c r="D626" s="10" t="s">
        <v>7974</v>
      </c>
      <c r="E626" s="11" t="s">
        <v>5248</v>
      </c>
      <c r="F626" s="12" t="s">
        <v>5249</v>
      </c>
      <c r="G626" s="15" t="s">
        <v>5249</v>
      </c>
      <c r="H626" s="14" t="s">
        <v>5594</v>
      </c>
      <c r="I626" s="16">
        <v>276.2</v>
      </c>
      <c r="J626" s="15" t="s">
        <v>9950</v>
      </c>
      <c r="K626" s="15" t="s">
        <v>9951</v>
      </c>
      <c r="L626" s="16">
        <v>8</v>
      </c>
      <c r="M626" s="16">
        <v>28.96451846</v>
      </c>
      <c r="N626" s="16" t="s">
        <v>5239</v>
      </c>
      <c r="O626" s="16"/>
      <c r="P626" s="15" t="s">
        <v>9952</v>
      </c>
      <c r="Q626" s="15" t="s">
        <v>9953</v>
      </c>
      <c r="R626" s="15" t="s">
        <v>5569</v>
      </c>
      <c r="S626" s="15" t="s">
        <v>9954</v>
      </c>
      <c r="T626" s="15" t="s">
        <v>5377</v>
      </c>
      <c r="U626" s="15" t="s">
        <v>5249</v>
      </c>
      <c r="V626" s="17" t="s">
        <v>9955</v>
      </c>
      <c r="W626" s="8">
        <v>3.501</v>
      </c>
      <c r="X626" s="8">
        <v>1</v>
      </c>
      <c r="Y626" s="8">
        <v>1</v>
      </c>
      <c r="Z626" s="8">
        <v>4</v>
      </c>
      <c r="AA626" s="9"/>
    </row>
    <row r="627" customHeight="1" spans="1:27">
      <c r="A627" s="8" t="s">
        <v>814</v>
      </c>
      <c r="B627" s="9" t="s">
        <v>834</v>
      </c>
      <c r="C627" s="10" t="s">
        <v>7848</v>
      </c>
      <c r="D627" s="10" t="s">
        <v>7974</v>
      </c>
      <c r="E627" s="11" t="s">
        <v>8148</v>
      </c>
      <c r="F627" s="12" t="s">
        <v>8271</v>
      </c>
      <c r="G627" s="15" t="s">
        <v>5249</v>
      </c>
      <c r="H627" s="14" t="s">
        <v>5618</v>
      </c>
      <c r="I627" s="16">
        <v>293.7</v>
      </c>
      <c r="J627" s="15" t="s">
        <v>9956</v>
      </c>
      <c r="K627" s="15" t="s">
        <v>8394</v>
      </c>
      <c r="L627" s="16">
        <v>58</v>
      </c>
      <c r="M627" s="16">
        <v>197.4804222</v>
      </c>
      <c r="N627" s="16">
        <v>58</v>
      </c>
      <c r="O627" s="16">
        <v>197.4804222</v>
      </c>
      <c r="P627" s="15" t="s">
        <v>9957</v>
      </c>
      <c r="Q627" s="15" t="s">
        <v>9958</v>
      </c>
      <c r="R627" s="15" t="s">
        <v>5764</v>
      </c>
      <c r="S627" s="15" t="s">
        <v>9959</v>
      </c>
      <c r="T627" s="15" t="s">
        <v>5377</v>
      </c>
      <c r="U627" s="15" t="s">
        <v>9960</v>
      </c>
      <c r="V627" s="17" t="s">
        <v>9961</v>
      </c>
      <c r="W627" s="8">
        <v>-1.245</v>
      </c>
      <c r="X627" s="8">
        <v>1</v>
      </c>
      <c r="Y627" s="8">
        <v>7</v>
      </c>
      <c r="Z627" s="8">
        <v>5</v>
      </c>
      <c r="AA627" s="9"/>
    </row>
    <row r="628" customHeight="1" spans="1:27">
      <c r="A628" s="8" t="s">
        <v>894</v>
      </c>
      <c r="B628" s="9" t="s">
        <v>914</v>
      </c>
      <c r="C628" s="10" t="s">
        <v>7856</v>
      </c>
      <c r="D628" s="10" t="s">
        <v>7974</v>
      </c>
      <c r="E628" s="11" t="s">
        <v>5603</v>
      </c>
      <c r="F628" s="12" t="s">
        <v>9962</v>
      </c>
      <c r="G628" s="13" t="s">
        <v>9963</v>
      </c>
      <c r="H628" s="14" t="s">
        <v>5618</v>
      </c>
      <c r="I628" s="16">
        <v>324.89</v>
      </c>
      <c r="J628" s="15" t="s">
        <v>9964</v>
      </c>
      <c r="K628" s="15" t="s">
        <v>5917</v>
      </c>
      <c r="L628" s="16">
        <v>65</v>
      </c>
      <c r="M628" s="16">
        <v>200.0677152</v>
      </c>
      <c r="N628" s="16">
        <v>23</v>
      </c>
      <c r="O628" s="16">
        <v>70.79319154</v>
      </c>
      <c r="P628" s="15" t="s">
        <v>9965</v>
      </c>
      <c r="Q628" s="15" t="s">
        <v>9966</v>
      </c>
      <c r="R628" s="15" t="s">
        <v>5520</v>
      </c>
      <c r="S628" s="15" t="s">
        <v>9967</v>
      </c>
      <c r="T628" s="15" t="s">
        <v>5377</v>
      </c>
      <c r="U628" s="15" t="s">
        <v>5249</v>
      </c>
      <c r="V628" s="17" t="s">
        <v>9968</v>
      </c>
      <c r="W628" s="8">
        <v>4.692</v>
      </c>
      <c r="X628" s="8">
        <v>1</v>
      </c>
      <c r="Y628" s="8">
        <v>1</v>
      </c>
      <c r="Z628" s="8">
        <v>5</v>
      </c>
      <c r="AA628" s="9"/>
    </row>
    <row r="629" customHeight="1" spans="1:27">
      <c r="A629" s="8" t="s">
        <v>974</v>
      </c>
      <c r="B629" s="9" t="s">
        <v>994</v>
      </c>
      <c r="C629" s="10" t="s">
        <v>7863</v>
      </c>
      <c r="D629" s="10" t="s">
        <v>7974</v>
      </c>
      <c r="E629" s="11" t="s">
        <v>5414</v>
      </c>
      <c r="F629" s="12" t="s">
        <v>6098</v>
      </c>
      <c r="G629" s="13" t="s">
        <v>9969</v>
      </c>
      <c r="H629" s="14" t="s">
        <v>5618</v>
      </c>
      <c r="I629" s="16">
        <v>196.68</v>
      </c>
      <c r="J629" s="15" t="s">
        <v>9970</v>
      </c>
      <c r="K629" s="15" t="s">
        <v>6508</v>
      </c>
      <c r="L629" s="16">
        <v>39</v>
      </c>
      <c r="M629" s="16">
        <v>198.2916412</v>
      </c>
      <c r="N629" s="16">
        <v>39</v>
      </c>
      <c r="O629" s="16">
        <v>198.2916412</v>
      </c>
      <c r="P629" s="15" t="s">
        <v>9971</v>
      </c>
      <c r="Q629" s="15" t="s">
        <v>9972</v>
      </c>
      <c r="R629" s="15" t="s">
        <v>5569</v>
      </c>
      <c r="S629" s="15" t="s">
        <v>9973</v>
      </c>
      <c r="T629" s="15" t="s">
        <v>9974</v>
      </c>
      <c r="U629" s="15" t="s">
        <v>5249</v>
      </c>
      <c r="V629" s="17" t="s">
        <v>9975</v>
      </c>
      <c r="W629" s="8">
        <v>-3.702</v>
      </c>
      <c r="X629" s="8">
        <v>2</v>
      </c>
      <c r="Y629" s="8">
        <v>1</v>
      </c>
      <c r="Z629" s="8">
        <v>4</v>
      </c>
      <c r="AA629" s="9"/>
    </row>
    <row r="630" customHeight="1" spans="1:27">
      <c r="A630" s="8" t="s">
        <v>1054</v>
      </c>
      <c r="B630" s="9" t="s">
        <v>1074</v>
      </c>
      <c r="C630" s="10" t="s">
        <v>7872</v>
      </c>
      <c r="D630" s="10" t="s">
        <v>7974</v>
      </c>
      <c r="E630" s="11" t="s">
        <v>6060</v>
      </c>
      <c r="F630" s="12" t="s">
        <v>7932</v>
      </c>
      <c r="G630" s="13" t="s">
        <v>9976</v>
      </c>
      <c r="H630" s="14" t="s">
        <v>5618</v>
      </c>
      <c r="I630" s="16">
        <v>355.33</v>
      </c>
      <c r="J630" s="15" t="s">
        <v>9977</v>
      </c>
      <c r="K630" s="15" t="s">
        <v>9978</v>
      </c>
      <c r="L630" s="16">
        <v>71</v>
      </c>
      <c r="M630" s="16">
        <v>199.8142572</v>
      </c>
      <c r="N630" s="16">
        <v>71</v>
      </c>
      <c r="O630" s="16">
        <v>199.8142572</v>
      </c>
      <c r="P630" s="15" t="s">
        <v>9979</v>
      </c>
      <c r="Q630" s="15" t="s">
        <v>9980</v>
      </c>
      <c r="R630" s="15" t="s">
        <v>5569</v>
      </c>
      <c r="S630" s="15" t="s">
        <v>9981</v>
      </c>
      <c r="T630" s="15" t="s">
        <v>5377</v>
      </c>
      <c r="U630" s="15" t="s">
        <v>9982</v>
      </c>
      <c r="V630" s="17" t="s">
        <v>9983</v>
      </c>
      <c r="W630" s="8">
        <v>5.121</v>
      </c>
      <c r="X630" s="8">
        <v>0</v>
      </c>
      <c r="Y630" s="8">
        <v>0</v>
      </c>
      <c r="Z630" s="8">
        <v>4</v>
      </c>
      <c r="AA630" s="9"/>
    </row>
    <row r="631" customHeight="1" spans="1:27">
      <c r="A631" s="8" t="s">
        <v>1134</v>
      </c>
      <c r="B631" s="9" t="s">
        <v>1154</v>
      </c>
      <c r="C631" s="10" t="s">
        <v>7880</v>
      </c>
      <c r="D631" s="10" t="s">
        <v>7974</v>
      </c>
      <c r="E631" s="11" t="s">
        <v>5603</v>
      </c>
      <c r="F631" s="12" t="s">
        <v>9984</v>
      </c>
      <c r="G631" s="13" t="s">
        <v>9985</v>
      </c>
      <c r="H631" s="14" t="s">
        <v>5618</v>
      </c>
      <c r="I631" s="16">
        <v>461.44</v>
      </c>
      <c r="J631" s="15" t="s">
        <v>9986</v>
      </c>
      <c r="K631" s="15" t="s">
        <v>6026</v>
      </c>
      <c r="L631" s="16">
        <v>92</v>
      </c>
      <c r="M631" s="16">
        <v>199.3758669</v>
      </c>
      <c r="N631" s="16">
        <v>92</v>
      </c>
      <c r="O631" s="16">
        <v>199.3758669</v>
      </c>
      <c r="P631" s="15" t="s">
        <v>9987</v>
      </c>
      <c r="Q631" s="15" t="s">
        <v>9988</v>
      </c>
      <c r="R631" s="15" t="s">
        <v>5901</v>
      </c>
      <c r="S631" s="15" t="s">
        <v>9989</v>
      </c>
      <c r="T631" s="15" t="s">
        <v>5377</v>
      </c>
      <c r="U631" s="15" t="s">
        <v>5249</v>
      </c>
      <c r="V631" s="17" t="s">
        <v>9990</v>
      </c>
      <c r="W631" s="8">
        <v>1.659</v>
      </c>
      <c r="X631" s="8">
        <v>2</v>
      </c>
      <c r="Y631" s="8">
        <v>4</v>
      </c>
      <c r="Z631" s="8">
        <v>7</v>
      </c>
      <c r="AA631" s="9"/>
    </row>
    <row r="632" customHeight="1" spans="1:27">
      <c r="A632" s="8" t="s">
        <v>1214</v>
      </c>
      <c r="B632" s="9" t="s">
        <v>1234</v>
      </c>
      <c r="C632" s="10" t="s">
        <v>7888</v>
      </c>
      <c r="D632" s="10" t="s">
        <v>7974</v>
      </c>
      <c r="E632" s="11" t="s">
        <v>5603</v>
      </c>
      <c r="F632" s="12" t="s">
        <v>6077</v>
      </c>
      <c r="G632" s="13" t="s">
        <v>9991</v>
      </c>
      <c r="H632" s="14" t="s">
        <v>5345</v>
      </c>
      <c r="I632" s="16">
        <v>266.5</v>
      </c>
      <c r="J632" s="15" t="s">
        <v>9992</v>
      </c>
      <c r="K632" s="15" t="s">
        <v>9993</v>
      </c>
      <c r="L632" s="16">
        <v>53</v>
      </c>
      <c r="M632" s="16">
        <v>198.8742964</v>
      </c>
      <c r="N632" s="16">
        <v>53</v>
      </c>
      <c r="O632" s="16">
        <v>198.8742964</v>
      </c>
      <c r="P632" s="15" t="s">
        <v>9994</v>
      </c>
      <c r="Q632" s="15" t="s">
        <v>9995</v>
      </c>
      <c r="R632" s="15" t="s">
        <v>5569</v>
      </c>
      <c r="S632" s="15" t="s">
        <v>9996</v>
      </c>
      <c r="T632" s="15" t="s">
        <v>5377</v>
      </c>
      <c r="U632" s="15" t="s">
        <v>5249</v>
      </c>
      <c r="V632" s="17" t="s">
        <v>9997</v>
      </c>
      <c r="W632" s="8">
        <v>2.736</v>
      </c>
      <c r="X632" s="8">
        <v>1</v>
      </c>
      <c r="Y632" s="8">
        <v>2</v>
      </c>
      <c r="Z632" s="8">
        <v>2</v>
      </c>
      <c r="AA632" s="9"/>
    </row>
    <row r="633" customHeight="1" spans="1:27">
      <c r="A633" s="8" t="s">
        <v>1294</v>
      </c>
      <c r="B633" s="9" t="s">
        <v>1314</v>
      </c>
      <c r="C633" s="10" t="s">
        <v>7896</v>
      </c>
      <c r="D633" s="10" t="s">
        <v>7974</v>
      </c>
      <c r="E633" s="11" t="s">
        <v>5603</v>
      </c>
      <c r="F633" s="12" t="s">
        <v>5545</v>
      </c>
      <c r="G633" s="13" t="s">
        <v>9998</v>
      </c>
      <c r="H633" s="14" t="s">
        <v>5345</v>
      </c>
      <c r="I633" s="16">
        <v>326.82</v>
      </c>
      <c r="J633" s="15" t="s">
        <v>9999</v>
      </c>
      <c r="K633" s="15" t="s">
        <v>5864</v>
      </c>
      <c r="L633" s="16">
        <v>65</v>
      </c>
      <c r="M633" s="16">
        <v>198.8862371</v>
      </c>
      <c r="N633" s="16" t="s">
        <v>5239</v>
      </c>
      <c r="O633" s="16"/>
      <c r="P633" s="15" t="s">
        <v>10000</v>
      </c>
      <c r="Q633" s="15" t="s">
        <v>10001</v>
      </c>
      <c r="R633" s="15" t="s">
        <v>5569</v>
      </c>
      <c r="S633" s="15" t="s">
        <v>10002</v>
      </c>
      <c r="T633" s="15" t="s">
        <v>5244</v>
      </c>
      <c r="U633" s="15" t="s">
        <v>10003</v>
      </c>
      <c r="V633" s="17" t="s">
        <v>10004</v>
      </c>
      <c r="W633" s="8">
        <v>3.422</v>
      </c>
      <c r="X633" s="8">
        <v>1</v>
      </c>
      <c r="Y633" s="8">
        <v>1</v>
      </c>
      <c r="Z633" s="8">
        <v>1</v>
      </c>
      <c r="AA633" s="9"/>
    </row>
    <row r="634" customHeight="1" spans="1:27">
      <c r="A634" s="8" t="s">
        <v>736</v>
      </c>
      <c r="B634" s="9" t="s">
        <v>756</v>
      </c>
      <c r="C634" s="10" t="s">
        <v>7905</v>
      </c>
      <c r="D634" s="10" t="s">
        <v>7974</v>
      </c>
      <c r="E634" s="11" t="s">
        <v>5296</v>
      </c>
      <c r="F634" s="12" t="s">
        <v>5627</v>
      </c>
      <c r="G634" s="13" t="s">
        <v>8772</v>
      </c>
      <c r="H634" s="14" t="s">
        <v>10005</v>
      </c>
      <c r="I634" s="16">
        <v>211.33</v>
      </c>
      <c r="J634" s="15" t="s">
        <v>10006</v>
      </c>
      <c r="K634" s="15" t="s">
        <v>6008</v>
      </c>
      <c r="L634" s="16">
        <v>42</v>
      </c>
      <c r="M634" s="16">
        <v>198.7413051</v>
      </c>
      <c r="N634" s="16" t="s">
        <v>5239</v>
      </c>
      <c r="O634" s="16"/>
      <c r="P634" s="15" t="s">
        <v>10007</v>
      </c>
      <c r="Q634" s="15" t="s">
        <v>10008</v>
      </c>
      <c r="R634" s="15" t="s">
        <v>5569</v>
      </c>
      <c r="S634" s="15" t="s">
        <v>10009</v>
      </c>
      <c r="T634" s="15" t="s">
        <v>5274</v>
      </c>
      <c r="U634" s="15" t="s">
        <v>10010</v>
      </c>
      <c r="V634" s="17" t="s">
        <v>10011</v>
      </c>
      <c r="W634" s="8">
        <v>1.383</v>
      </c>
      <c r="X634" s="8">
        <v>1</v>
      </c>
      <c r="Y634" s="8">
        <v>2</v>
      </c>
      <c r="Z634" s="8">
        <v>3</v>
      </c>
      <c r="AA634" s="9"/>
    </row>
    <row r="635" customHeight="1" spans="1:27">
      <c r="A635" s="8" t="s">
        <v>816</v>
      </c>
      <c r="B635" s="9" t="s">
        <v>836</v>
      </c>
      <c r="C635" s="10" t="s">
        <v>7915</v>
      </c>
      <c r="D635" s="10" t="s">
        <v>7974</v>
      </c>
      <c r="E635" s="11" t="s">
        <v>7471</v>
      </c>
      <c r="F635" s="12" t="s">
        <v>10012</v>
      </c>
      <c r="G635" s="15" t="s">
        <v>5249</v>
      </c>
      <c r="H635" s="14" t="s">
        <v>5618</v>
      </c>
      <c r="I635" s="16">
        <v>425.91</v>
      </c>
      <c r="J635" s="15" t="s">
        <v>10013</v>
      </c>
      <c r="K635" s="15" t="s">
        <v>6008</v>
      </c>
      <c r="L635" s="16">
        <v>48</v>
      </c>
      <c r="M635" s="16">
        <v>112.6998662</v>
      </c>
      <c r="N635" s="16" t="s">
        <v>5239</v>
      </c>
      <c r="O635" s="16"/>
      <c r="P635" s="15" t="s">
        <v>10014</v>
      </c>
      <c r="Q635" s="15" t="s">
        <v>10015</v>
      </c>
      <c r="R635" s="15" t="s">
        <v>5569</v>
      </c>
      <c r="S635" s="15" t="s">
        <v>10016</v>
      </c>
      <c r="T635" s="15" t="s">
        <v>5244</v>
      </c>
      <c r="U635" s="15" t="s">
        <v>5249</v>
      </c>
      <c r="V635" s="17" t="s">
        <v>10017</v>
      </c>
      <c r="W635" s="8">
        <v>2.453</v>
      </c>
      <c r="X635" s="8">
        <v>2</v>
      </c>
      <c r="Y635" s="8">
        <v>2</v>
      </c>
      <c r="Z635" s="8">
        <v>5</v>
      </c>
      <c r="AA635" s="9"/>
    </row>
    <row r="636" customHeight="1" spans="1:27">
      <c r="A636" s="8" t="s">
        <v>896</v>
      </c>
      <c r="B636" s="9" t="s">
        <v>916</v>
      </c>
      <c r="C636" s="10" t="s">
        <v>7924</v>
      </c>
      <c r="D636" s="10" t="s">
        <v>7974</v>
      </c>
      <c r="E636" s="11" t="s">
        <v>8434</v>
      </c>
      <c r="F636" s="12" t="s">
        <v>10018</v>
      </c>
      <c r="G636" s="15" t="s">
        <v>5249</v>
      </c>
      <c r="H636" s="14" t="s">
        <v>5618</v>
      </c>
      <c r="I636" s="16">
        <v>288.39</v>
      </c>
      <c r="J636" s="15" t="s">
        <v>10019</v>
      </c>
      <c r="K636" s="15" t="s">
        <v>5640</v>
      </c>
      <c r="L636" s="16">
        <v>57</v>
      </c>
      <c r="M636" s="16">
        <v>197.649017</v>
      </c>
      <c r="N636" s="16" t="s">
        <v>5239</v>
      </c>
      <c r="O636" s="16"/>
      <c r="P636" s="15" t="s">
        <v>10020</v>
      </c>
      <c r="Q636" s="15" t="s">
        <v>10021</v>
      </c>
      <c r="R636" s="15" t="s">
        <v>5611</v>
      </c>
      <c r="S636" s="15" t="s">
        <v>10022</v>
      </c>
      <c r="T636" s="15" t="s">
        <v>5244</v>
      </c>
      <c r="U636" s="15" t="s">
        <v>10023</v>
      </c>
      <c r="V636" s="17" t="s">
        <v>10024</v>
      </c>
      <c r="W636" s="8">
        <v>2.871</v>
      </c>
      <c r="X636" s="8">
        <v>0</v>
      </c>
      <c r="Y636" s="8">
        <v>3</v>
      </c>
      <c r="Z636" s="8">
        <v>0</v>
      </c>
      <c r="AA636" s="9"/>
    </row>
    <row r="637" customHeight="1" spans="1:27">
      <c r="A637" s="8" t="s">
        <v>976</v>
      </c>
      <c r="B637" s="9" t="s">
        <v>996</v>
      </c>
      <c r="C637" s="10" t="s">
        <v>7931</v>
      </c>
      <c r="D637" s="10" t="s">
        <v>7974</v>
      </c>
      <c r="E637" s="11" t="s">
        <v>5603</v>
      </c>
      <c r="F637" s="12" t="s">
        <v>10025</v>
      </c>
      <c r="G637" s="13" t="s">
        <v>10026</v>
      </c>
      <c r="H637" s="14" t="s">
        <v>5236</v>
      </c>
      <c r="I637" s="16">
        <v>321.33863</v>
      </c>
      <c r="J637" s="15" t="s">
        <v>10027</v>
      </c>
      <c r="K637" s="15" t="s">
        <v>6026</v>
      </c>
      <c r="L637" s="16">
        <v>64</v>
      </c>
      <c r="M637" s="16">
        <v>199.1668415</v>
      </c>
      <c r="N637" s="16">
        <v>64</v>
      </c>
      <c r="O637" s="16">
        <v>199.1668415</v>
      </c>
      <c r="P637" s="15" t="s">
        <v>10028</v>
      </c>
      <c r="Q637" s="15" t="s">
        <v>10029</v>
      </c>
      <c r="R637" s="15" t="s">
        <v>5901</v>
      </c>
      <c r="S637" s="15" t="s">
        <v>10030</v>
      </c>
      <c r="T637" s="15" t="s">
        <v>5244</v>
      </c>
      <c r="U637" s="15" t="s">
        <v>10031</v>
      </c>
      <c r="V637" s="17" t="s">
        <v>10032</v>
      </c>
      <c r="W637" s="8">
        <v>-0.294</v>
      </c>
      <c r="X637" s="8">
        <v>7</v>
      </c>
      <c r="Y637" s="8">
        <v>1</v>
      </c>
      <c r="Z637" s="8">
        <v>9</v>
      </c>
      <c r="AA637" s="9"/>
    </row>
    <row r="638" customHeight="1" spans="1:27">
      <c r="A638" s="8" t="s">
        <v>1056</v>
      </c>
      <c r="B638" s="9" t="s">
        <v>1076</v>
      </c>
      <c r="C638" s="10" t="s">
        <v>7940</v>
      </c>
      <c r="D638" s="10" t="s">
        <v>7974</v>
      </c>
      <c r="E638" s="11" t="s">
        <v>5305</v>
      </c>
      <c r="F638" s="12" t="s">
        <v>5545</v>
      </c>
      <c r="G638" s="15" t="s">
        <v>5249</v>
      </c>
      <c r="H638" s="14" t="s">
        <v>5594</v>
      </c>
      <c r="I638" s="16">
        <v>299.35</v>
      </c>
      <c r="J638" s="15" t="s">
        <v>10033</v>
      </c>
      <c r="K638" s="15" t="s">
        <v>6026</v>
      </c>
      <c r="L638" s="16">
        <v>4</v>
      </c>
      <c r="M638" s="16">
        <v>13.36228495</v>
      </c>
      <c r="N638" s="16" t="s">
        <v>5239</v>
      </c>
      <c r="O638" s="16"/>
      <c r="P638" s="15" t="s">
        <v>10034</v>
      </c>
      <c r="Q638" s="15" t="s">
        <v>10035</v>
      </c>
      <c r="R638" s="15" t="s">
        <v>5901</v>
      </c>
      <c r="S638" s="15" t="s">
        <v>10036</v>
      </c>
      <c r="T638" s="15" t="s">
        <v>5244</v>
      </c>
      <c r="U638" s="15" t="s">
        <v>5249</v>
      </c>
      <c r="V638" s="17" t="s">
        <v>10037</v>
      </c>
      <c r="W638" s="8">
        <v>3.769</v>
      </c>
      <c r="X638" s="8">
        <v>3</v>
      </c>
      <c r="Y638" s="8">
        <v>2</v>
      </c>
      <c r="Z638" s="8">
        <v>4</v>
      </c>
      <c r="AA638" s="9"/>
    </row>
    <row r="639" customHeight="1" spans="1:27">
      <c r="A639" s="8" t="s">
        <v>1136</v>
      </c>
      <c r="B639" s="9" t="s">
        <v>1156</v>
      </c>
      <c r="C639" s="10" t="s">
        <v>7949</v>
      </c>
      <c r="D639" s="10" t="s">
        <v>7974</v>
      </c>
      <c r="E639" s="11" t="s">
        <v>5702</v>
      </c>
      <c r="F639" s="12" t="s">
        <v>8970</v>
      </c>
      <c r="G639" s="13" t="s">
        <v>10038</v>
      </c>
      <c r="H639" s="14" t="s">
        <v>5584</v>
      </c>
      <c r="I639" s="16">
        <v>452.4999</v>
      </c>
      <c r="J639" s="15" t="s">
        <v>10039</v>
      </c>
      <c r="K639" s="15" t="s">
        <v>6054</v>
      </c>
      <c r="L639" s="16">
        <v>90</v>
      </c>
      <c r="M639" s="16">
        <v>198.8950716</v>
      </c>
      <c r="N639" s="16" t="s">
        <v>5239</v>
      </c>
      <c r="O639" s="16"/>
      <c r="P639" s="15" t="s">
        <v>10040</v>
      </c>
      <c r="Q639" s="15" t="s">
        <v>10041</v>
      </c>
      <c r="R639" s="15" t="s">
        <v>5611</v>
      </c>
      <c r="S639" s="15" t="s">
        <v>10042</v>
      </c>
      <c r="T639" s="15" t="s">
        <v>5244</v>
      </c>
      <c r="U639" s="15" t="s">
        <v>10043</v>
      </c>
      <c r="V639" s="17" t="s">
        <v>10044</v>
      </c>
      <c r="W639" s="8">
        <v>0.995</v>
      </c>
      <c r="X639" s="8">
        <v>4</v>
      </c>
      <c r="Y639" s="8">
        <v>2</v>
      </c>
      <c r="Z639" s="8">
        <v>2</v>
      </c>
      <c r="AA639" s="9"/>
    </row>
    <row r="640" customHeight="1" spans="1:27">
      <c r="A640" s="8" t="s">
        <v>1216</v>
      </c>
      <c r="B640" s="9" t="s">
        <v>1236</v>
      </c>
      <c r="C640" s="10" t="s">
        <v>7958</v>
      </c>
      <c r="D640" s="10" t="s">
        <v>7974</v>
      </c>
      <c r="E640" s="11" t="s">
        <v>7143</v>
      </c>
      <c r="F640" s="12" t="s">
        <v>10045</v>
      </c>
      <c r="G640" s="13" t="s">
        <v>10046</v>
      </c>
      <c r="H640" s="14" t="s">
        <v>5584</v>
      </c>
      <c r="I640" s="16">
        <v>891.53</v>
      </c>
      <c r="J640" s="15" t="s">
        <v>10047</v>
      </c>
      <c r="K640" s="15" t="s">
        <v>6508</v>
      </c>
      <c r="L640" s="16">
        <v>100</v>
      </c>
      <c r="M640" s="16">
        <v>112.1667246</v>
      </c>
      <c r="N640" s="16">
        <v>100</v>
      </c>
      <c r="O640" s="16">
        <v>112.1667246</v>
      </c>
      <c r="P640" s="15" t="s">
        <v>10048</v>
      </c>
      <c r="Q640" s="15" t="s">
        <v>10049</v>
      </c>
      <c r="R640" s="15" t="s">
        <v>5569</v>
      </c>
      <c r="S640" s="15" t="s">
        <v>10050</v>
      </c>
      <c r="T640" s="15" t="s">
        <v>10051</v>
      </c>
      <c r="U640" s="15" t="s">
        <v>5249</v>
      </c>
      <c r="V640" s="17" t="s">
        <v>10052</v>
      </c>
      <c r="W640" s="8">
        <v>-8.065</v>
      </c>
      <c r="X640" s="8">
        <v>3</v>
      </c>
      <c r="Y640" s="8">
        <v>0</v>
      </c>
      <c r="Z640" s="8">
        <v>21</v>
      </c>
      <c r="AA640" s="9"/>
    </row>
    <row r="641" customHeight="1" spans="1:27">
      <c r="A641" s="8" t="s">
        <v>1296</v>
      </c>
      <c r="B641" s="9" t="s">
        <v>1316</v>
      </c>
      <c r="C641" s="10" t="s">
        <v>7967</v>
      </c>
      <c r="D641" s="10" t="s">
        <v>7974</v>
      </c>
      <c r="E641" s="11" t="s">
        <v>5305</v>
      </c>
      <c r="F641" s="12" t="s">
        <v>5235</v>
      </c>
      <c r="G641" s="15" t="s">
        <v>5249</v>
      </c>
      <c r="H641" s="14" t="s">
        <v>5236</v>
      </c>
      <c r="I641" s="16">
        <v>270.37</v>
      </c>
      <c r="J641" s="15" t="s">
        <v>10053</v>
      </c>
      <c r="K641" s="15" t="s">
        <v>5640</v>
      </c>
      <c r="L641" s="16">
        <v>42</v>
      </c>
      <c r="M641" s="16">
        <v>155.3426786</v>
      </c>
      <c r="N641" s="16" t="s">
        <v>5239</v>
      </c>
      <c r="O641" s="16"/>
      <c r="P641" s="15" t="s">
        <v>10054</v>
      </c>
      <c r="Q641" s="15" t="s">
        <v>10055</v>
      </c>
      <c r="R641" s="15" t="s">
        <v>5611</v>
      </c>
      <c r="S641" s="15" t="s">
        <v>7412</v>
      </c>
      <c r="T641" s="15" t="s">
        <v>5244</v>
      </c>
      <c r="U641" s="15" t="s">
        <v>10056</v>
      </c>
      <c r="V641" s="17" t="s">
        <v>10057</v>
      </c>
      <c r="W641" s="8">
        <v>5.192</v>
      </c>
      <c r="X641" s="8">
        <v>0</v>
      </c>
      <c r="Y641" s="8">
        <v>2</v>
      </c>
      <c r="Z641" s="8">
        <v>5</v>
      </c>
      <c r="AA641" s="9"/>
    </row>
    <row r="642" customHeight="1" spans="1:27">
      <c r="A642" s="8" t="s">
        <v>1318</v>
      </c>
      <c r="B642" s="9" t="s">
        <v>1338</v>
      </c>
      <c r="C642" s="10" t="s">
        <v>5232</v>
      </c>
      <c r="D642" s="10" t="s">
        <v>10058</v>
      </c>
      <c r="E642" s="11" t="s">
        <v>5296</v>
      </c>
      <c r="F642" s="12" t="s">
        <v>9533</v>
      </c>
      <c r="G642" s="13" t="s">
        <v>5326</v>
      </c>
      <c r="H642" s="14" t="s">
        <v>5618</v>
      </c>
      <c r="I642" s="16">
        <v>493.6</v>
      </c>
      <c r="J642" s="15" t="s">
        <v>10059</v>
      </c>
      <c r="K642" s="15" t="s">
        <v>10060</v>
      </c>
      <c r="L642" s="16">
        <v>33</v>
      </c>
      <c r="M642" s="16">
        <v>66.85575365</v>
      </c>
      <c r="N642" s="16" t="s">
        <v>5239</v>
      </c>
      <c r="O642" s="16"/>
      <c r="P642" s="15" t="s">
        <v>10061</v>
      </c>
      <c r="Q642" s="15" t="s">
        <v>10062</v>
      </c>
      <c r="R642" s="15" t="s">
        <v>5242</v>
      </c>
      <c r="S642" s="15" t="s">
        <v>10063</v>
      </c>
      <c r="T642" s="15" t="s">
        <v>5244</v>
      </c>
      <c r="U642" s="15" t="s">
        <v>10064</v>
      </c>
      <c r="V642" s="17" t="s">
        <v>10065</v>
      </c>
      <c r="W642" s="8">
        <v>4.22</v>
      </c>
      <c r="X642" s="8">
        <v>4</v>
      </c>
      <c r="Y642" s="8">
        <v>2</v>
      </c>
      <c r="Z642" s="8">
        <v>7</v>
      </c>
      <c r="AA642" s="9"/>
    </row>
    <row r="643" customHeight="1" spans="1:27">
      <c r="A643" s="8" t="s">
        <v>1398</v>
      </c>
      <c r="B643" s="9" t="s">
        <v>1418</v>
      </c>
      <c r="C643" s="10" t="s">
        <v>5247</v>
      </c>
      <c r="D643" s="10" t="s">
        <v>10058</v>
      </c>
      <c r="E643" s="11" t="s">
        <v>6060</v>
      </c>
      <c r="F643" s="12" t="s">
        <v>8970</v>
      </c>
      <c r="G643" s="13" t="s">
        <v>10066</v>
      </c>
      <c r="H643" s="14" t="s">
        <v>5236</v>
      </c>
      <c r="I643" s="16">
        <v>443</v>
      </c>
      <c r="J643" s="15" t="s">
        <v>10067</v>
      </c>
      <c r="K643" s="15" t="s">
        <v>6026</v>
      </c>
      <c r="L643" s="16">
        <v>89</v>
      </c>
      <c r="M643" s="16">
        <v>200.9029345</v>
      </c>
      <c r="N643" s="16">
        <v>89</v>
      </c>
      <c r="O643" s="16">
        <v>200.9029345</v>
      </c>
      <c r="P643" s="15" t="s">
        <v>10068</v>
      </c>
      <c r="Q643" s="15" t="s">
        <v>10069</v>
      </c>
      <c r="R643" s="15" t="s">
        <v>5901</v>
      </c>
      <c r="S643" s="15" t="s">
        <v>10070</v>
      </c>
      <c r="T643" s="15" t="s">
        <v>5377</v>
      </c>
      <c r="U643" s="15" t="s">
        <v>10071</v>
      </c>
      <c r="V643" s="17" t="s">
        <v>10072</v>
      </c>
      <c r="W643" s="8">
        <v>0.454</v>
      </c>
      <c r="X643" s="8">
        <v>2</v>
      </c>
      <c r="Y643" s="8">
        <v>5</v>
      </c>
      <c r="Z643" s="8">
        <v>7</v>
      </c>
      <c r="AA643" s="9"/>
    </row>
    <row r="644" customHeight="1" spans="1:27">
      <c r="A644" s="8" t="s">
        <v>1478</v>
      </c>
      <c r="B644" s="9" t="s">
        <v>1498</v>
      </c>
      <c r="C644" s="10" t="s">
        <v>5259</v>
      </c>
      <c r="D644" s="10" t="s">
        <v>10058</v>
      </c>
      <c r="E644" s="11" t="s">
        <v>5603</v>
      </c>
      <c r="F644" s="12" t="s">
        <v>10073</v>
      </c>
      <c r="G644" s="13" t="s">
        <v>10074</v>
      </c>
      <c r="H644" s="14" t="s">
        <v>5618</v>
      </c>
      <c r="I644" s="16">
        <v>513.5</v>
      </c>
      <c r="J644" s="15" t="s">
        <v>10075</v>
      </c>
      <c r="K644" s="15" t="s">
        <v>10076</v>
      </c>
      <c r="L644" s="16">
        <v>22</v>
      </c>
      <c r="M644" s="16">
        <v>42.84323272</v>
      </c>
      <c r="N644" s="16" t="s">
        <v>5239</v>
      </c>
      <c r="O644" s="16"/>
      <c r="P644" s="15" t="s">
        <v>10077</v>
      </c>
      <c r="Q644" s="15" t="s">
        <v>10078</v>
      </c>
      <c r="R644" s="15" t="s">
        <v>5569</v>
      </c>
      <c r="S644" s="15" t="s">
        <v>10079</v>
      </c>
      <c r="T644" s="15" t="s">
        <v>5377</v>
      </c>
      <c r="U644" s="15" t="s">
        <v>10080</v>
      </c>
      <c r="V644" s="17" t="s">
        <v>10081</v>
      </c>
      <c r="W644" s="8">
        <v>5.017</v>
      </c>
      <c r="X644" s="8">
        <v>1</v>
      </c>
      <c r="Y644" s="8">
        <v>0</v>
      </c>
      <c r="Z644" s="8">
        <v>7</v>
      </c>
      <c r="AA644" s="9"/>
    </row>
    <row r="645" customHeight="1" spans="1:27">
      <c r="A645" s="8" t="s">
        <v>1558</v>
      </c>
      <c r="B645" s="9" t="s">
        <v>1578</v>
      </c>
      <c r="C645" s="10" t="s">
        <v>5268</v>
      </c>
      <c r="D645" s="10" t="s">
        <v>10058</v>
      </c>
      <c r="E645" s="11" t="s">
        <v>6779</v>
      </c>
      <c r="F645" s="12" t="s">
        <v>6089</v>
      </c>
      <c r="G645" s="15" t="s">
        <v>5249</v>
      </c>
      <c r="H645" s="14" t="s">
        <v>5345</v>
      </c>
      <c r="I645" s="16">
        <v>610.7</v>
      </c>
      <c r="J645" s="15" t="s">
        <v>10082</v>
      </c>
      <c r="K645" s="15" t="s">
        <v>6091</v>
      </c>
      <c r="L645" s="16">
        <v>122</v>
      </c>
      <c r="M645" s="16">
        <v>199.7707549</v>
      </c>
      <c r="N645" s="16" t="s">
        <v>5239</v>
      </c>
      <c r="O645" s="16"/>
      <c r="P645" s="15" t="s">
        <v>10083</v>
      </c>
      <c r="Q645" s="15" t="s">
        <v>10084</v>
      </c>
      <c r="R645" s="15" t="s">
        <v>5520</v>
      </c>
      <c r="S645" s="15" t="s">
        <v>10085</v>
      </c>
      <c r="T645" s="15" t="s">
        <v>5244</v>
      </c>
      <c r="U645" s="15" t="s">
        <v>5249</v>
      </c>
      <c r="V645" s="17" t="s">
        <v>10086</v>
      </c>
      <c r="W645" s="8">
        <v>5.058</v>
      </c>
      <c r="X645" s="8">
        <v>4</v>
      </c>
      <c r="Y645" s="8">
        <v>1</v>
      </c>
      <c r="Z645" s="8">
        <v>12</v>
      </c>
      <c r="AA645" s="9"/>
    </row>
    <row r="646" customHeight="1" spans="1:27">
      <c r="A646" s="8" t="s">
        <v>1638</v>
      </c>
      <c r="B646" s="9" t="s">
        <v>1658</v>
      </c>
      <c r="C646" s="10" t="s">
        <v>5276</v>
      </c>
      <c r="D646" s="10" t="s">
        <v>10058</v>
      </c>
      <c r="E646" s="11" t="s">
        <v>6779</v>
      </c>
      <c r="F646" s="12" t="s">
        <v>6089</v>
      </c>
      <c r="G646" s="15" t="s">
        <v>5249</v>
      </c>
      <c r="H646" s="14" t="s">
        <v>5520</v>
      </c>
      <c r="I646" s="16">
        <v>683.62</v>
      </c>
      <c r="J646" s="15" t="s">
        <v>10087</v>
      </c>
      <c r="K646" s="15" t="s">
        <v>6091</v>
      </c>
      <c r="L646" s="16">
        <v>21</v>
      </c>
      <c r="M646" s="16">
        <v>30.7188204</v>
      </c>
      <c r="N646" s="16" t="s">
        <v>5239</v>
      </c>
      <c r="O646" s="16"/>
      <c r="P646" s="15" t="s">
        <v>10088</v>
      </c>
      <c r="Q646" s="15" t="s">
        <v>10089</v>
      </c>
      <c r="R646" s="15" t="s">
        <v>5520</v>
      </c>
      <c r="S646" s="15" t="s">
        <v>10090</v>
      </c>
      <c r="T646" s="15" t="s">
        <v>6084</v>
      </c>
      <c r="U646" s="15" t="s">
        <v>10091</v>
      </c>
      <c r="V646" s="17" t="s">
        <v>10092</v>
      </c>
      <c r="W646" s="8">
        <v>5.822</v>
      </c>
      <c r="X646" s="8">
        <v>4</v>
      </c>
      <c r="Y646" s="8">
        <v>1</v>
      </c>
      <c r="Z646" s="8">
        <v>12</v>
      </c>
      <c r="AA646" s="9"/>
    </row>
    <row r="647" customHeight="1" spans="1:27">
      <c r="A647" s="8" t="s">
        <v>1718</v>
      </c>
      <c r="B647" s="9" t="s">
        <v>1738</v>
      </c>
      <c r="C647" s="10" t="s">
        <v>5288</v>
      </c>
      <c r="D647" s="10" t="s">
        <v>10058</v>
      </c>
      <c r="E647" s="11" t="s">
        <v>5603</v>
      </c>
      <c r="F647" s="12" t="s">
        <v>5616</v>
      </c>
      <c r="G647" s="13" t="s">
        <v>10093</v>
      </c>
      <c r="H647" s="14" t="s">
        <v>5345</v>
      </c>
      <c r="I647" s="16">
        <v>211.22</v>
      </c>
      <c r="J647" s="15" t="s">
        <v>10094</v>
      </c>
      <c r="K647" s="15" t="s">
        <v>6101</v>
      </c>
      <c r="L647" s="16">
        <v>42</v>
      </c>
      <c r="M647" s="16">
        <v>198.8448064</v>
      </c>
      <c r="N647" s="16" t="s">
        <v>5239</v>
      </c>
      <c r="O647" s="16"/>
      <c r="P647" s="15" t="s">
        <v>10095</v>
      </c>
      <c r="Q647" s="15" t="s">
        <v>10096</v>
      </c>
      <c r="R647" s="15" t="s">
        <v>5764</v>
      </c>
      <c r="S647" s="15" t="s">
        <v>10097</v>
      </c>
      <c r="T647" s="15" t="s">
        <v>5244</v>
      </c>
      <c r="U647" s="15" t="s">
        <v>10098</v>
      </c>
      <c r="V647" s="17" t="s">
        <v>10099</v>
      </c>
      <c r="W647" s="8">
        <v>0.356</v>
      </c>
      <c r="X647" s="8">
        <v>2</v>
      </c>
      <c r="Y647" s="8">
        <v>1</v>
      </c>
      <c r="Z647" s="8">
        <v>1</v>
      </c>
      <c r="AA647" s="9"/>
    </row>
    <row r="648" customHeight="1" spans="1:27">
      <c r="A648" s="8" t="s">
        <v>1798</v>
      </c>
      <c r="B648" s="9" t="s">
        <v>1818</v>
      </c>
      <c r="C648" s="10" t="s">
        <v>5295</v>
      </c>
      <c r="D648" s="10" t="s">
        <v>10058</v>
      </c>
      <c r="E648" s="11" t="s">
        <v>5603</v>
      </c>
      <c r="F648" s="12" t="s">
        <v>5627</v>
      </c>
      <c r="G648" s="13" t="s">
        <v>10100</v>
      </c>
      <c r="H648" s="14" t="s">
        <v>5345</v>
      </c>
      <c r="I648" s="16">
        <v>517.4</v>
      </c>
      <c r="J648" s="15" t="s">
        <v>10101</v>
      </c>
      <c r="K648" s="15" t="s">
        <v>5742</v>
      </c>
      <c r="L648" s="16">
        <v>89</v>
      </c>
      <c r="M648" s="16">
        <v>172.0139157</v>
      </c>
      <c r="N648" s="16">
        <v>89</v>
      </c>
      <c r="O648" s="16">
        <v>172.0139157</v>
      </c>
      <c r="P648" s="15" t="s">
        <v>10102</v>
      </c>
      <c r="Q648" s="15" t="s">
        <v>10103</v>
      </c>
      <c r="R648" s="15" t="s">
        <v>5444</v>
      </c>
      <c r="S648" s="15" t="s">
        <v>10104</v>
      </c>
      <c r="T648" s="15" t="s">
        <v>6084</v>
      </c>
      <c r="U648" s="15" t="s">
        <v>10105</v>
      </c>
      <c r="V648" s="17" t="s">
        <v>10106</v>
      </c>
      <c r="W648" s="8">
        <v>0.832</v>
      </c>
      <c r="X648" s="8">
        <v>2</v>
      </c>
      <c r="Y648" s="8">
        <v>8</v>
      </c>
      <c r="Z648" s="8">
        <v>12</v>
      </c>
      <c r="AA648" s="9"/>
    </row>
    <row r="649" customHeight="1" spans="1:27">
      <c r="A649" s="8" t="s">
        <v>1878</v>
      </c>
      <c r="B649" s="9" t="s">
        <v>1898</v>
      </c>
      <c r="C649" s="10" t="s">
        <v>5304</v>
      </c>
      <c r="D649" s="10" t="s">
        <v>10058</v>
      </c>
      <c r="E649" s="11" t="s">
        <v>5248</v>
      </c>
      <c r="F649" s="12" t="s">
        <v>5235</v>
      </c>
      <c r="G649" s="15" t="s">
        <v>5249</v>
      </c>
      <c r="H649" s="14" t="s">
        <v>5594</v>
      </c>
      <c r="I649" s="16">
        <v>207.66</v>
      </c>
      <c r="J649" s="15" t="s">
        <v>10107</v>
      </c>
      <c r="K649" s="15" t="s">
        <v>6026</v>
      </c>
      <c r="L649" s="16">
        <v>42</v>
      </c>
      <c r="M649" s="16">
        <v>202.2536839</v>
      </c>
      <c r="N649" s="16">
        <v>42</v>
      </c>
      <c r="O649" s="16">
        <v>202.2536839</v>
      </c>
      <c r="P649" s="15" t="s">
        <v>10108</v>
      </c>
      <c r="Q649" s="15" t="s">
        <v>10109</v>
      </c>
      <c r="R649" s="15" t="s">
        <v>5901</v>
      </c>
      <c r="S649" s="15" t="s">
        <v>10110</v>
      </c>
      <c r="T649" s="15" t="s">
        <v>5377</v>
      </c>
      <c r="U649" s="15" t="s">
        <v>5249</v>
      </c>
      <c r="V649" s="17" t="s">
        <v>10111</v>
      </c>
      <c r="W649" s="8">
        <v>-0.672</v>
      </c>
      <c r="X649" s="8">
        <v>1</v>
      </c>
      <c r="Y649" s="8">
        <v>2</v>
      </c>
      <c r="Z649" s="8">
        <v>3</v>
      </c>
      <c r="AA649" s="9"/>
    </row>
    <row r="650" customHeight="1" spans="1:27">
      <c r="A650" s="8" t="s">
        <v>1320</v>
      </c>
      <c r="B650" s="9" t="s">
        <v>1340</v>
      </c>
      <c r="C650" s="10" t="s">
        <v>5315</v>
      </c>
      <c r="D650" s="10" t="s">
        <v>10058</v>
      </c>
      <c r="E650" s="11" t="s">
        <v>5562</v>
      </c>
      <c r="F650" s="12" t="s">
        <v>5616</v>
      </c>
      <c r="G650" s="13" t="s">
        <v>10112</v>
      </c>
      <c r="H650" s="14" t="s">
        <v>5380</v>
      </c>
      <c r="I650" s="16">
        <v>320.34</v>
      </c>
      <c r="J650" s="15" t="s">
        <v>10113</v>
      </c>
      <c r="K650" s="15" t="s">
        <v>5873</v>
      </c>
      <c r="L650" s="16">
        <v>64</v>
      </c>
      <c r="M650" s="16">
        <v>199.7877255</v>
      </c>
      <c r="N650" s="16" t="s">
        <v>5239</v>
      </c>
      <c r="O650" s="16"/>
      <c r="P650" s="15" t="s">
        <v>10114</v>
      </c>
      <c r="Q650" s="15" t="s">
        <v>10115</v>
      </c>
      <c r="R650" s="15" t="s">
        <v>5764</v>
      </c>
      <c r="S650" s="15" t="s">
        <v>10116</v>
      </c>
      <c r="T650" s="15" t="s">
        <v>5244</v>
      </c>
      <c r="U650" s="15" t="s">
        <v>10117</v>
      </c>
      <c r="V650" s="17" t="s">
        <v>10118</v>
      </c>
      <c r="W650" s="8">
        <v>3.157</v>
      </c>
      <c r="X650" s="8">
        <v>4</v>
      </c>
      <c r="Y650" s="8">
        <v>1</v>
      </c>
      <c r="Z650" s="8">
        <v>6</v>
      </c>
      <c r="AA650" s="9"/>
    </row>
    <row r="651" customHeight="1" spans="1:27">
      <c r="A651" s="8" t="s">
        <v>1400</v>
      </c>
      <c r="B651" s="9" t="s">
        <v>1420</v>
      </c>
      <c r="C651" s="10" t="s">
        <v>5324</v>
      </c>
      <c r="D651" s="10" t="s">
        <v>10058</v>
      </c>
      <c r="E651" s="11" t="s">
        <v>5654</v>
      </c>
      <c r="F651" s="12" t="s">
        <v>6249</v>
      </c>
      <c r="G651" s="13" t="s">
        <v>10119</v>
      </c>
      <c r="H651" s="14" t="s">
        <v>5380</v>
      </c>
      <c r="I651" s="16">
        <v>317.42</v>
      </c>
      <c r="J651" s="15" t="s">
        <v>10120</v>
      </c>
      <c r="K651" s="15" t="s">
        <v>6276</v>
      </c>
      <c r="L651" s="16">
        <v>63</v>
      </c>
      <c r="M651" s="16">
        <v>198.4752064</v>
      </c>
      <c r="N651" s="16" t="s">
        <v>5239</v>
      </c>
      <c r="O651" s="16"/>
      <c r="P651" s="15" t="s">
        <v>10121</v>
      </c>
      <c r="Q651" s="15" t="s">
        <v>10122</v>
      </c>
      <c r="R651" s="15" t="s">
        <v>5520</v>
      </c>
      <c r="S651" s="15" t="s">
        <v>8056</v>
      </c>
      <c r="T651" s="15" t="s">
        <v>5244</v>
      </c>
      <c r="U651" s="15" t="s">
        <v>10123</v>
      </c>
      <c r="V651" s="17" t="s">
        <v>10124</v>
      </c>
      <c r="W651" s="8">
        <v>3.981</v>
      </c>
      <c r="X651" s="8">
        <v>2</v>
      </c>
      <c r="Y651" s="8">
        <v>1</v>
      </c>
      <c r="Z651" s="8">
        <v>6</v>
      </c>
      <c r="AA651" s="9"/>
    </row>
    <row r="652" customHeight="1" spans="1:27">
      <c r="A652" s="8" t="s">
        <v>1480</v>
      </c>
      <c r="B652" s="9" t="s">
        <v>1500</v>
      </c>
      <c r="C652" s="10" t="s">
        <v>5335</v>
      </c>
      <c r="D652" s="10" t="s">
        <v>10058</v>
      </c>
      <c r="E652" s="11" t="s">
        <v>7471</v>
      </c>
      <c r="F652" s="12" t="s">
        <v>10125</v>
      </c>
      <c r="G652" s="15" t="s">
        <v>5249</v>
      </c>
      <c r="H652" s="14" t="s">
        <v>5618</v>
      </c>
      <c r="I652" s="16">
        <v>360.3699</v>
      </c>
      <c r="J652" s="15" t="s">
        <v>10126</v>
      </c>
      <c r="K652" s="15" t="s">
        <v>10127</v>
      </c>
      <c r="L652" s="16">
        <v>72</v>
      </c>
      <c r="M652" s="16">
        <v>199.7947109</v>
      </c>
      <c r="N652" s="16" t="s">
        <v>5239</v>
      </c>
      <c r="O652" s="16"/>
      <c r="P652" s="15" t="s">
        <v>10128</v>
      </c>
      <c r="Q652" s="15" t="s">
        <v>10129</v>
      </c>
      <c r="R652" s="15" t="s">
        <v>5520</v>
      </c>
      <c r="S652" s="15" t="s">
        <v>10130</v>
      </c>
      <c r="T652" s="15" t="s">
        <v>5244</v>
      </c>
      <c r="U652" s="15" t="s">
        <v>10131</v>
      </c>
      <c r="V652" s="17" t="s">
        <v>10132</v>
      </c>
      <c r="W652" s="8">
        <v>2.115</v>
      </c>
      <c r="X652" s="8">
        <v>4</v>
      </c>
      <c r="Y652" s="8">
        <v>1</v>
      </c>
      <c r="Z652" s="8">
        <v>7</v>
      </c>
      <c r="AA652" s="9"/>
    </row>
    <row r="653" customHeight="1" spans="1:27">
      <c r="A653" s="8" t="s">
        <v>1560</v>
      </c>
      <c r="B653" s="9" t="s">
        <v>1580</v>
      </c>
      <c r="C653" s="10" t="s">
        <v>5343</v>
      </c>
      <c r="D653" s="10" t="s">
        <v>10058</v>
      </c>
      <c r="E653" s="11" t="s">
        <v>6875</v>
      </c>
      <c r="F653" s="12" t="s">
        <v>6577</v>
      </c>
      <c r="G653" s="13" t="s">
        <v>10133</v>
      </c>
      <c r="H653" s="14" t="s">
        <v>5345</v>
      </c>
      <c r="I653" s="16">
        <v>634.61</v>
      </c>
      <c r="J653" s="15" t="s">
        <v>10134</v>
      </c>
      <c r="K653" s="15" t="s">
        <v>5742</v>
      </c>
      <c r="L653" s="16">
        <v>100</v>
      </c>
      <c r="M653" s="16">
        <v>157.5770946</v>
      </c>
      <c r="N653" s="16">
        <v>100</v>
      </c>
      <c r="O653" s="16">
        <v>157.5770946</v>
      </c>
      <c r="P653" s="15" t="s">
        <v>10135</v>
      </c>
      <c r="Q653" s="15" t="s">
        <v>10136</v>
      </c>
      <c r="R653" s="15" t="s">
        <v>5444</v>
      </c>
      <c r="S653" s="15" t="s">
        <v>10137</v>
      </c>
      <c r="T653" s="15" t="s">
        <v>6659</v>
      </c>
      <c r="U653" s="15" t="s">
        <v>5249</v>
      </c>
      <c r="V653" s="17" t="s">
        <v>10138</v>
      </c>
      <c r="W653" s="8">
        <v>2.747</v>
      </c>
      <c r="X653" s="8">
        <v>8</v>
      </c>
      <c r="Y653" s="8">
        <v>4</v>
      </c>
      <c r="Z653" s="8">
        <v>9</v>
      </c>
      <c r="AA653" s="9"/>
    </row>
    <row r="654" customHeight="1" spans="1:27">
      <c r="A654" s="8" t="s">
        <v>1640</v>
      </c>
      <c r="B654" s="9" t="s">
        <v>1660</v>
      </c>
      <c r="C654" s="10" t="s">
        <v>5353</v>
      </c>
      <c r="D654" s="10" t="s">
        <v>10058</v>
      </c>
      <c r="E654" s="11" t="s">
        <v>5296</v>
      </c>
      <c r="F654" s="12" t="s">
        <v>5545</v>
      </c>
      <c r="G654" s="13" t="s">
        <v>10139</v>
      </c>
      <c r="H654" s="14" t="s">
        <v>5618</v>
      </c>
      <c r="I654" s="16">
        <v>312.43975</v>
      </c>
      <c r="J654" s="15" t="s">
        <v>10140</v>
      </c>
      <c r="K654" s="15" t="s">
        <v>6714</v>
      </c>
      <c r="L654" s="16">
        <v>62</v>
      </c>
      <c r="M654" s="16">
        <v>198.4382589</v>
      </c>
      <c r="N654" s="16" t="s">
        <v>5239</v>
      </c>
      <c r="O654" s="16"/>
      <c r="P654" s="15" t="s">
        <v>10141</v>
      </c>
      <c r="Q654" s="15" t="s">
        <v>10142</v>
      </c>
      <c r="R654" s="15" t="s">
        <v>5569</v>
      </c>
      <c r="S654" s="15" t="s">
        <v>10143</v>
      </c>
      <c r="T654" s="15" t="s">
        <v>5244</v>
      </c>
      <c r="U654" s="15" t="s">
        <v>10144</v>
      </c>
      <c r="V654" s="17" t="s">
        <v>10145</v>
      </c>
      <c r="W654" s="8">
        <v>2.69</v>
      </c>
      <c r="X654" s="8">
        <v>1</v>
      </c>
      <c r="Y654" s="8">
        <v>1</v>
      </c>
      <c r="Z654" s="8">
        <v>1</v>
      </c>
      <c r="AA654" s="9"/>
    </row>
    <row r="655" customHeight="1" spans="1:27">
      <c r="A655" s="8" t="s">
        <v>1760</v>
      </c>
      <c r="B655" s="9" t="s">
        <v>1780</v>
      </c>
      <c r="C655" s="10" t="s">
        <v>5362</v>
      </c>
      <c r="D655" s="10" t="s">
        <v>10058</v>
      </c>
      <c r="E655" s="11" t="s">
        <v>5296</v>
      </c>
      <c r="F655" s="12" t="s">
        <v>9020</v>
      </c>
      <c r="G655" s="13" t="s">
        <v>10146</v>
      </c>
      <c r="H655" s="14" t="s">
        <v>5618</v>
      </c>
      <c r="I655" s="16">
        <v>373.87</v>
      </c>
      <c r="J655" s="15" t="s">
        <v>10147</v>
      </c>
      <c r="K655" s="15" t="s">
        <v>6080</v>
      </c>
      <c r="L655" s="16">
        <v>75</v>
      </c>
      <c r="M655" s="16">
        <v>200.6044882</v>
      </c>
      <c r="N655" s="16">
        <v>13</v>
      </c>
      <c r="O655" s="16">
        <v>34.77144462</v>
      </c>
      <c r="P655" s="15" t="s">
        <v>10148</v>
      </c>
      <c r="Q655" s="15" t="s">
        <v>10149</v>
      </c>
      <c r="R655" s="15" t="s">
        <v>5569</v>
      </c>
      <c r="S655" s="15" t="s">
        <v>10150</v>
      </c>
      <c r="T655" s="15" t="s">
        <v>5377</v>
      </c>
      <c r="U655" s="15" t="s">
        <v>5249</v>
      </c>
      <c r="V655" s="17" t="s">
        <v>10151</v>
      </c>
      <c r="W655" s="8">
        <v>0.92</v>
      </c>
      <c r="X655" s="8">
        <v>2</v>
      </c>
      <c r="Y655" s="8">
        <v>0</v>
      </c>
      <c r="Z655" s="8">
        <v>5</v>
      </c>
      <c r="AA655" s="9"/>
    </row>
    <row r="656" customHeight="1" spans="1:27">
      <c r="A656" s="8" t="s">
        <v>1840</v>
      </c>
      <c r="B656" s="9" t="s">
        <v>1860</v>
      </c>
      <c r="C656" s="10" t="s">
        <v>5371</v>
      </c>
      <c r="D656" s="10" t="s">
        <v>10058</v>
      </c>
      <c r="E656" s="11" t="s">
        <v>6679</v>
      </c>
      <c r="F656" s="12" t="s">
        <v>6089</v>
      </c>
      <c r="G656" s="15" t="s">
        <v>5249</v>
      </c>
      <c r="H656" s="14" t="s">
        <v>5250</v>
      </c>
      <c r="I656" s="16">
        <v>228.25</v>
      </c>
      <c r="J656" s="15" t="s">
        <v>10152</v>
      </c>
      <c r="K656" s="15" t="s">
        <v>5927</v>
      </c>
      <c r="L656" s="16">
        <v>46</v>
      </c>
      <c r="M656" s="16">
        <v>201.5334064</v>
      </c>
      <c r="N656" s="16" t="s">
        <v>5239</v>
      </c>
      <c r="O656" s="16"/>
      <c r="P656" s="15" t="s">
        <v>10153</v>
      </c>
      <c r="Q656" s="15" t="s">
        <v>10154</v>
      </c>
      <c r="R656" s="15" t="s">
        <v>5764</v>
      </c>
      <c r="S656" s="15" t="s">
        <v>10155</v>
      </c>
      <c r="T656" s="15" t="s">
        <v>5244</v>
      </c>
      <c r="U656" s="15" t="s">
        <v>10156</v>
      </c>
      <c r="V656" s="17" t="s">
        <v>10157</v>
      </c>
      <c r="W656" s="8">
        <v>1.604</v>
      </c>
      <c r="X656" s="8">
        <v>2</v>
      </c>
      <c r="Y656" s="8">
        <v>0</v>
      </c>
      <c r="Z656" s="8">
        <v>4</v>
      </c>
      <c r="AA656" s="9"/>
    </row>
    <row r="657" customHeight="1" spans="1:27">
      <c r="A657" s="8" t="s">
        <v>1920</v>
      </c>
      <c r="B657" s="9" t="s">
        <v>1940</v>
      </c>
      <c r="C657" s="10" t="s">
        <v>5379</v>
      </c>
      <c r="D657" s="10" t="s">
        <v>10058</v>
      </c>
      <c r="E657" s="11" t="s">
        <v>5474</v>
      </c>
      <c r="F657" s="12" t="s">
        <v>6249</v>
      </c>
      <c r="G657" s="13" t="s">
        <v>10158</v>
      </c>
      <c r="H657" s="14" t="s">
        <v>5345</v>
      </c>
      <c r="I657" s="16">
        <v>732.67</v>
      </c>
      <c r="J657" s="15" t="s">
        <v>10159</v>
      </c>
      <c r="K657" s="15" t="s">
        <v>6508</v>
      </c>
      <c r="L657" s="16">
        <v>100</v>
      </c>
      <c r="M657" s="16">
        <v>136.4870951</v>
      </c>
      <c r="N657" s="16">
        <v>100</v>
      </c>
      <c r="O657" s="16">
        <v>136.4870951</v>
      </c>
      <c r="P657" s="15" t="s">
        <v>10160</v>
      </c>
      <c r="Q657" s="15" t="s">
        <v>10161</v>
      </c>
      <c r="R657" s="15" t="s">
        <v>5569</v>
      </c>
      <c r="S657" s="15" t="s">
        <v>10162</v>
      </c>
      <c r="T657" s="15" t="s">
        <v>10163</v>
      </c>
      <c r="U657" s="15" t="s">
        <v>5249</v>
      </c>
      <c r="V657" s="17" t="s">
        <v>10164</v>
      </c>
      <c r="W657" s="8">
        <v>-2.043</v>
      </c>
      <c r="X657" s="8">
        <v>4</v>
      </c>
      <c r="Y657" s="8">
        <v>0</v>
      </c>
      <c r="Z657" s="8">
        <v>6</v>
      </c>
      <c r="AA657" s="9"/>
    </row>
    <row r="658" customHeight="1" spans="1:27">
      <c r="A658" s="8" t="s">
        <v>1362</v>
      </c>
      <c r="B658" s="9" t="s">
        <v>1382</v>
      </c>
      <c r="C658" s="10" t="s">
        <v>5388</v>
      </c>
      <c r="D658" s="10" t="s">
        <v>10058</v>
      </c>
      <c r="E658" s="11" t="s">
        <v>5995</v>
      </c>
      <c r="F658" s="12" t="s">
        <v>5545</v>
      </c>
      <c r="G658" s="13" t="s">
        <v>10165</v>
      </c>
      <c r="H658" s="14" t="s">
        <v>5606</v>
      </c>
      <c r="I658" s="16">
        <v>340.3</v>
      </c>
      <c r="J658" s="15" t="s">
        <v>10166</v>
      </c>
      <c r="K658" s="15" t="s">
        <v>5723</v>
      </c>
      <c r="L658" s="16">
        <v>68</v>
      </c>
      <c r="M658" s="16">
        <v>199.823685</v>
      </c>
      <c r="N658" s="16">
        <v>17</v>
      </c>
      <c r="O658" s="16">
        <v>49.95592125</v>
      </c>
      <c r="P658" s="15" t="s">
        <v>10167</v>
      </c>
      <c r="Q658" s="15" t="s">
        <v>10168</v>
      </c>
      <c r="R658" s="15" t="s">
        <v>5716</v>
      </c>
      <c r="S658" s="15" t="s">
        <v>10169</v>
      </c>
      <c r="T658" s="15" t="s">
        <v>8983</v>
      </c>
      <c r="U658" s="15" t="s">
        <v>10170</v>
      </c>
      <c r="V658" s="17" t="s">
        <v>10171</v>
      </c>
      <c r="W658" s="8">
        <v>4.96</v>
      </c>
      <c r="X658" s="8">
        <v>1</v>
      </c>
      <c r="Y658" s="8">
        <v>0</v>
      </c>
      <c r="Z658" s="8">
        <v>8</v>
      </c>
      <c r="AA658" s="9"/>
    </row>
    <row r="659" customHeight="1" spans="1:27">
      <c r="A659" s="8" t="s">
        <v>1442</v>
      </c>
      <c r="B659" s="9" t="s">
        <v>1462</v>
      </c>
      <c r="C659" s="10" t="s">
        <v>5399</v>
      </c>
      <c r="D659" s="10" t="s">
        <v>10058</v>
      </c>
      <c r="E659" s="11" t="s">
        <v>5603</v>
      </c>
      <c r="F659" s="12" t="s">
        <v>6893</v>
      </c>
      <c r="G659" s="13" t="s">
        <v>10172</v>
      </c>
      <c r="H659" s="14" t="s">
        <v>5345</v>
      </c>
      <c r="I659" s="16">
        <v>377.9</v>
      </c>
      <c r="J659" s="15" t="s">
        <v>10173</v>
      </c>
      <c r="K659" s="15" t="s">
        <v>5917</v>
      </c>
      <c r="L659" s="16">
        <v>69</v>
      </c>
      <c r="M659" s="16">
        <v>182.5879862</v>
      </c>
      <c r="N659" s="16" t="s">
        <v>5239</v>
      </c>
      <c r="O659" s="16"/>
      <c r="P659" s="15" t="s">
        <v>10174</v>
      </c>
      <c r="Q659" s="15" t="s">
        <v>10175</v>
      </c>
      <c r="R659" s="15" t="s">
        <v>5520</v>
      </c>
      <c r="S659" s="15" t="s">
        <v>10176</v>
      </c>
      <c r="T659" s="15" t="s">
        <v>5377</v>
      </c>
      <c r="U659" s="15" t="s">
        <v>5249</v>
      </c>
      <c r="V659" s="17" t="s">
        <v>10177</v>
      </c>
      <c r="W659" s="8">
        <v>3.673</v>
      </c>
      <c r="X659" s="8">
        <v>2</v>
      </c>
      <c r="Y659" s="8">
        <v>2</v>
      </c>
      <c r="Z659" s="8">
        <v>11</v>
      </c>
      <c r="AA659" s="9"/>
    </row>
    <row r="660" customHeight="1" spans="1:27">
      <c r="A660" s="8" t="s">
        <v>1522</v>
      </c>
      <c r="B660" s="9" t="s">
        <v>1542</v>
      </c>
      <c r="C660" s="10" t="s">
        <v>5406</v>
      </c>
      <c r="D660" s="10" t="s">
        <v>10058</v>
      </c>
      <c r="E660" s="11" t="s">
        <v>10178</v>
      </c>
      <c r="F660" s="12" t="s">
        <v>10179</v>
      </c>
      <c r="G660" s="15" t="s">
        <v>5249</v>
      </c>
      <c r="H660" s="14" t="s">
        <v>5594</v>
      </c>
      <c r="I660" s="16">
        <v>594.692</v>
      </c>
      <c r="J660" s="15" t="s">
        <v>10180</v>
      </c>
      <c r="K660" s="15" t="s">
        <v>6026</v>
      </c>
      <c r="L660" s="16">
        <v>100</v>
      </c>
      <c r="M660" s="16">
        <v>168.1542715</v>
      </c>
      <c r="N660" s="16" t="s">
        <v>5239</v>
      </c>
      <c r="O660" s="16"/>
      <c r="P660" s="15" t="s">
        <v>10181</v>
      </c>
      <c r="Q660" s="15" t="s">
        <v>10182</v>
      </c>
      <c r="R660" s="15" t="s">
        <v>5901</v>
      </c>
      <c r="S660" s="15" t="s">
        <v>10183</v>
      </c>
      <c r="T660" s="15" t="s">
        <v>10184</v>
      </c>
      <c r="U660" s="15" t="s">
        <v>10185</v>
      </c>
      <c r="V660" s="17" t="s">
        <v>10186</v>
      </c>
      <c r="W660" s="8">
        <v>6.203</v>
      </c>
      <c r="X660" s="8">
        <v>3</v>
      </c>
      <c r="Y660" s="8">
        <v>2</v>
      </c>
      <c r="Z660" s="8">
        <v>6</v>
      </c>
      <c r="AA660" s="9"/>
    </row>
    <row r="661" customHeight="1" spans="1:27">
      <c r="A661" s="8" t="s">
        <v>1602</v>
      </c>
      <c r="B661" s="9" t="s">
        <v>1622</v>
      </c>
      <c r="C661" s="10" t="s">
        <v>5413</v>
      </c>
      <c r="D661" s="10" t="s">
        <v>10058</v>
      </c>
      <c r="E661" s="11" t="s">
        <v>6060</v>
      </c>
      <c r="F661" s="12" t="s">
        <v>10187</v>
      </c>
      <c r="G661" s="13" t="s">
        <v>10188</v>
      </c>
      <c r="H661" s="14" t="s">
        <v>5584</v>
      </c>
      <c r="I661" s="16">
        <v>396.91</v>
      </c>
      <c r="J661" s="15" t="s">
        <v>10189</v>
      </c>
      <c r="K661" s="15" t="s">
        <v>6276</v>
      </c>
      <c r="L661" s="16">
        <v>79</v>
      </c>
      <c r="M661" s="16">
        <v>199.0375652</v>
      </c>
      <c r="N661" s="16">
        <v>43</v>
      </c>
      <c r="O661" s="16">
        <v>108.3369026</v>
      </c>
      <c r="P661" s="15" t="s">
        <v>10190</v>
      </c>
      <c r="Q661" s="15" t="s">
        <v>10191</v>
      </c>
      <c r="R661" s="15" t="s">
        <v>5520</v>
      </c>
      <c r="S661" s="15" t="s">
        <v>10192</v>
      </c>
      <c r="T661" s="15" t="s">
        <v>10193</v>
      </c>
      <c r="U661" s="15" t="s">
        <v>5249</v>
      </c>
      <c r="V661" s="17" t="s">
        <v>10194</v>
      </c>
      <c r="W661" s="8">
        <v>2.701</v>
      </c>
      <c r="X661" s="8">
        <v>2</v>
      </c>
      <c r="Y661" s="8">
        <v>1</v>
      </c>
      <c r="Z661" s="8">
        <v>4</v>
      </c>
      <c r="AA661" s="9"/>
    </row>
    <row r="662" customHeight="1" spans="1:27">
      <c r="A662" s="8" t="s">
        <v>1682</v>
      </c>
      <c r="B662" s="9" t="s">
        <v>1702</v>
      </c>
      <c r="C662" s="10" t="s">
        <v>5423</v>
      </c>
      <c r="D662" s="10" t="s">
        <v>10058</v>
      </c>
      <c r="E662" s="11" t="s">
        <v>8148</v>
      </c>
      <c r="F662" s="12" t="s">
        <v>5886</v>
      </c>
      <c r="G662" s="15" t="s">
        <v>5249</v>
      </c>
      <c r="H662" s="14" t="s">
        <v>5594</v>
      </c>
      <c r="I662" s="16">
        <v>385.48</v>
      </c>
      <c r="J662" s="15" t="s">
        <v>10195</v>
      </c>
      <c r="K662" s="15" t="s">
        <v>9085</v>
      </c>
      <c r="L662" s="16">
        <v>22</v>
      </c>
      <c r="M662" s="16">
        <v>57.07170281</v>
      </c>
      <c r="N662" s="16" t="s">
        <v>5239</v>
      </c>
      <c r="O662" s="16"/>
      <c r="P662" s="15" t="s">
        <v>10196</v>
      </c>
      <c r="Q662" s="15" t="s">
        <v>10197</v>
      </c>
      <c r="R662" s="15" t="s">
        <v>5569</v>
      </c>
      <c r="S662" s="15" t="s">
        <v>10198</v>
      </c>
      <c r="T662" s="15" t="s">
        <v>5244</v>
      </c>
      <c r="U662" s="15" t="s">
        <v>10199</v>
      </c>
      <c r="V662" s="17" t="s">
        <v>10200</v>
      </c>
      <c r="W662" s="8">
        <v>3.128</v>
      </c>
      <c r="X662" s="8">
        <v>4</v>
      </c>
      <c r="Y662" s="8">
        <v>1</v>
      </c>
      <c r="Z662" s="8">
        <v>11</v>
      </c>
      <c r="AA662" s="9"/>
    </row>
    <row r="663" customHeight="1" spans="1:27">
      <c r="A663" s="8" t="s">
        <v>1762</v>
      </c>
      <c r="B663" s="9" t="s">
        <v>1782</v>
      </c>
      <c r="C663" s="10" t="s">
        <v>5430</v>
      </c>
      <c r="D663" s="10" t="s">
        <v>10058</v>
      </c>
      <c r="E663" s="11" t="s">
        <v>5296</v>
      </c>
      <c r="F663" s="12" t="s">
        <v>10201</v>
      </c>
      <c r="G663" s="13" t="s">
        <v>10202</v>
      </c>
      <c r="H663" s="14" t="s">
        <v>5594</v>
      </c>
      <c r="I663" s="16">
        <v>244.20864</v>
      </c>
      <c r="J663" s="15" t="s">
        <v>10203</v>
      </c>
      <c r="K663" s="15" t="s">
        <v>6026</v>
      </c>
      <c r="L663" s="16">
        <v>49</v>
      </c>
      <c r="M663" s="16">
        <v>200.6481016</v>
      </c>
      <c r="N663" s="16">
        <v>49</v>
      </c>
      <c r="O663" s="16">
        <v>200.6481016</v>
      </c>
      <c r="P663" s="15" t="s">
        <v>10204</v>
      </c>
      <c r="Q663" s="15" t="s">
        <v>10205</v>
      </c>
      <c r="R663" s="15" t="s">
        <v>5901</v>
      </c>
      <c r="S663" s="15" t="s">
        <v>8028</v>
      </c>
      <c r="T663" s="15" t="s">
        <v>5244</v>
      </c>
      <c r="U663" s="15" t="s">
        <v>10206</v>
      </c>
      <c r="V663" s="17" t="s">
        <v>10207</v>
      </c>
      <c r="W663" s="8">
        <v>-2.745</v>
      </c>
      <c r="X663" s="8">
        <v>4</v>
      </c>
      <c r="Y663" s="8">
        <v>4</v>
      </c>
      <c r="Z663" s="8">
        <v>3</v>
      </c>
      <c r="AA663" s="9"/>
    </row>
    <row r="664" customHeight="1" spans="1:27">
      <c r="A664" s="8" t="s">
        <v>1842</v>
      </c>
      <c r="B664" s="9" t="s">
        <v>1862</v>
      </c>
      <c r="C664" s="10" t="s">
        <v>5438</v>
      </c>
      <c r="D664" s="10" t="s">
        <v>10058</v>
      </c>
      <c r="E664" s="11" t="s">
        <v>5995</v>
      </c>
      <c r="F664" s="12" t="s">
        <v>6577</v>
      </c>
      <c r="G664" s="13" t="s">
        <v>10208</v>
      </c>
      <c r="H664" s="14" t="s">
        <v>5764</v>
      </c>
      <c r="I664" s="16">
        <v>473.5</v>
      </c>
      <c r="J664" s="15" t="s">
        <v>10209</v>
      </c>
      <c r="K664" s="15" t="s">
        <v>7745</v>
      </c>
      <c r="L664" s="16">
        <v>94</v>
      </c>
      <c r="M664" s="16">
        <v>198.5216473</v>
      </c>
      <c r="N664" s="16" t="s">
        <v>5239</v>
      </c>
      <c r="O664" s="16"/>
      <c r="P664" s="15" t="s">
        <v>10210</v>
      </c>
      <c r="Q664" s="15" t="s">
        <v>10211</v>
      </c>
      <c r="R664" s="15" t="s">
        <v>5764</v>
      </c>
      <c r="S664" s="15" t="s">
        <v>10212</v>
      </c>
      <c r="T664" s="15" t="s">
        <v>6039</v>
      </c>
      <c r="U664" s="15" t="s">
        <v>10213</v>
      </c>
      <c r="V664" s="17" t="s">
        <v>10214</v>
      </c>
      <c r="W664" s="8">
        <v>3.307</v>
      </c>
      <c r="X664" s="8">
        <v>6</v>
      </c>
      <c r="Y664" s="8">
        <v>1</v>
      </c>
      <c r="Z664" s="8">
        <v>9</v>
      </c>
      <c r="AA664" s="9"/>
    </row>
    <row r="665" customHeight="1" spans="1:27">
      <c r="A665" s="8" t="s">
        <v>1922</v>
      </c>
      <c r="B665" s="9" t="s">
        <v>1942</v>
      </c>
      <c r="C665" s="10" t="s">
        <v>5447</v>
      </c>
      <c r="D665" s="10" t="s">
        <v>10058</v>
      </c>
      <c r="E665" s="11" t="s">
        <v>6779</v>
      </c>
      <c r="F665" s="12" t="s">
        <v>10215</v>
      </c>
      <c r="G665" s="15" t="s">
        <v>5249</v>
      </c>
      <c r="H665" s="14" t="s">
        <v>5594</v>
      </c>
      <c r="I665" s="16">
        <v>837.06727</v>
      </c>
      <c r="J665" s="15" t="s">
        <v>10216</v>
      </c>
      <c r="K665" s="15" t="s">
        <v>6026</v>
      </c>
      <c r="L665" s="16">
        <v>167</v>
      </c>
      <c r="M665" s="16">
        <v>199.5060684</v>
      </c>
      <c r="N665" s="16" t="s">
        <v>5239</v>
      </c>
      <c r="O665" s="16"/>
      <c r="P665" s="15" t="s">
        <v>10217</v>
      </c>
      <c r="Q665" s="15" t="s">
        <v>10218</v>
      </c>
      <c r="R665" s="15" t="s">
        <v>5901</v>
      </c>
      <c r="S665" s="15" t="s">
        <v>10219</v>
      </c>
      <c r="T665" s="15" t="s">
        <v>5244</v>
      </c>
      <c r="U665" s="15" t="s">
        <v>10220</v>
      </c>
      <c r="V665" s="17" t="s">
        <v>10221</v>
      </c>
      <c r="W665" s="8">
        <v>1.619</v>
      </c>
      <c r="X665" s="8">
        <v>11</v>
      </c>
      <c r="Y665" s="8">
        <v>3</v>
      </c>
      <c r="Z665" s="8">
        <v>13</v>
      </c>
      <c r="AA665" s="9"/>
    </row>
    <row r="666" customHeight="1" spans="1:27">
      <c r="A666" s="8" t="s">
        <v>1364</v>
      </c>
      <c r="B666" s="9" t="s">
        <v>1384</v>
      </c>
      <c r="C666" s="10" t="s">
        <v>5456</v>
      </c>
      <c r="D666" s="10" t="s">
        <v>10058</v>
      </c>
      <c r="E666" s="11" t="s">
        <v>6060</v>
      </c>
      <c r="F666" s="12" t="s">
        <v>10222</v>
      </c>
      <c r="G666" s="13" t="s">
        <v>10223</v>
      </c>
      <c r="H666" s="14" t="s">
        <v>6680</v>
      </c>
      <c r="I666" s="16">
        <v>384.26</v>
      </c>
      <c r="J666" s="15" t="s">
        <v>10224</v>
      </c>
      <c r="K666" s="15" t="s">
        <v>6508</v>
      </c>
      <c r="L666" s="16">
        <v>76</v>
      </c>
      <c r="M666" s="16">
        <v>197.7827513</v>
      </c>
      <c r="N666" s="16">
        <v>76</v>
      </c>
      <c r="O666" s="16">
        <v>197.7827513</v>
      </c>
      <c r="P666" s="15" t="s">
        <v>10225</v>
      </c>
      <c r="Q666" s="15" t="s">
        <v>10226</v>
      </c>
      <c r="R666" s="15" t="s">
        <v>5569</v>
      </c>
      <c r="S666" s="15" t="s">
        <v>10227</v>
      </c>
      <c r="T666" s="15" t="s">
        <v>10228</v>
      </c>
      <c r="U666" s="15" t="s">
        <v>5249</v>
      </c>
      <c r="V666" s="17" t="s">
        <v>10229</v>
      </c>
      <c r="W666" s="8">
        <v>1.314</v>
      </c>
      <c r="X666" s="8">
        <v>3</v>
      </c>
      <c r="Y666" s="8">
        <v>1</v>
      </c>
      <c r="Z666" s="8">
        <v>5</v>
      </c>
      <c r="AA666" s="9"/>
    </row>
    <row r="667" customHeight="1" spans="1:27">
      <c r="A667" s="8" t="s">
        <v>1444</v>
      </c>
      <c r="B667" s="9" t="s">
        <v>1464</v>
      </c>
      <c r="C667" s="10" t="s">
        <v>5464</v>
      </c>
      <c r="D667" s="10" t="s">
        <v>10058</v>
      </c>
      <c r="E667" s="11" t="s">
        <v>5603</v>
      </c>
      <c r="F667" s="12" t="s">
        <v>5627</v>
      </c>
      <c r="G667" s="13" t="s">
        <v>10230</v>
      </c>
      <c r="H667" s="14" t="s">
        <v>5618</v>
      </c>
      <c r="I667" s="16">
        <v>308.82</v>
      </c>
      <c r="J667" s="15" t="s">
        <v>10231</v>
      </c>
      <c r="K667" s="15" t="s">
        <v>5723</v>
      </c>
      <c r="L667" s="16">
        <v>61</v>
      </c>
      <c r="M667" s="16">
        <v>197.526067</v>
      </c>
      <c r="N667" s="16">
        <v>61</v>
      </c>
      <c r="O667" s="16">
        <v>197.526067</v>
      </c>
      <c r="P667" s="15" t="s">
        <v>10232</v>
      </c>
      <c r="Q667" s="15" t="s">
        <v>10233</v>
      </c>
      <c r="R667" s="15" t="s">
        <v>5569</v>
      </c>
      <c r="S667" s="15" t="s">
        <v>10234</v>
      </c>
      <c r="T667" s="15" t="s">
        <v>5377</v>
      </c>
      <c r="U667" s="15" t="s">
        <v>5249</v>
      </c>
      <c r="V667" s="17" t="s">
        <v>10235</v>
      </c>
      <c r="W667" s="8">
        <v>0.876</v>
      </c>
      <c r="X667" s="8">
        <v>2</v>
      </c>
      <c r="Y667" s="8">
        <v>3</v>
      </c>
      <c r="Z667" s="8">
        <v>6</v>
      </c>
      <c r="AA667" s="9"/>
    </row>
    <row r="668" customHeight="1" spans="1:27">
      <c r="A668" s="8" t="s">
        <v>1524</v>
      </c>
      <c r="B668" s="9" t="s">
        <v>1544</v>
      </c>
      <c r="C668" s="10" t="s">
        <v>5473</v>
      </c>
      <c r="D668" s="10" t="s">
        <v>10058</v>
      </c>
      <c r="E668" s="11" t="s">
        <v>7044</v>
      </c>
      <c r="F668" s="12" t="s">
        <v>7562</v>
      </c>
      <c r="G668" s="13" t="s">
        <v>10236</v>
      </c>
      <c r="H668" s="14" t="s">
        <v>5594</v>
      </c>
      <c r="I668" s="16">
        <v>405.27</v>
      </c>
      <c r="J668" s="15" t="s">
        <v>10237</v>
      </c>
      <c r="K668" s="15" t="s">
        <v>6026</v>
      </c>
      <c r="L668" s="16">
        <v>81</v>
      </c>
      <c r="M668" s="16">
        <v>199.8667555</v>
      </c>
      <c r="N668" s="16">
        <v>81</v>
      </c>
      <c r="O668" s="16">
        <v>199.8667555</v>
      </c>
      <c r="P668" s="15" t="s">
        <v>10238</v>
      </c>
      <c r="Q668" s="15" t="s">
        <v>10239</v>
      </c>
      <c r="R668" s="15" t="s">
        <v>5901</v>
      </c>
      <c r="S668" s="15" t="s">
        <v>10240</v>
      </c>
      <c r="T668" s="15" t="s">
        <v>10241</v>
      </c>
      <c r="U668" s="15" t="s">
        <v>10242</v>
      </c>
      <c r="V668" s="17" t="s">
        <v>10243</v>
      </c>
      <c r="W668" s="8">
        <v>-1.566</v>
      </c>
      <c r="X668" s="8">
        <v>4</v>
      </c>
      <c r="Y668" s="8">
        <v>4</v>
      </c>
      <c r="Z668" s="8">
        <v>2</v>
      </c>
      <c r="AA668" s="9"/>
    </row>
    <row r="669" customHeight="1" spans="1:27">
      <c r="A669" s="8" t="s">
        <v>1604</v>
      </c>
      <c r="B669" s="9" t="s">
        <v>1624</v>
      </c>
      <c r="C669" s="10" t="s">
        <v>5481</v>
      </c>
      <c r="D669" s="10" t="s">
        <v>10058</v>
      </c>
      <c r="E669" s="11" t="s">
        <v>7118</v>
      </c>
      <c r="F669" s="12" t="s">
        <v>10244</v>
      </c>
      <c r="G669" s="13" t="s">
        <v>10245</v>
      </c>
      <c r="H669" s="14" t="s">
        <v>5594</v>
      </c>
      <c r="I669" s="16">
        <v>310.33378</v>
      </c>
      <c r="J669" s="15" t="s">
        <v>10246</v>
      </c>
      <c r="K669" s="15" t="s">
        <v>6026</v>
      </c>
      <c r="L669" s="16">
        <v>62</v>
      </c>
      <c r="M669" s="16">
        <v>199.7848897</v>
      </c>
      <c r="N669" s="16" t="s">
        <v>5239</v>
      </c>
      <c r="O669" s="16"/>
      <c r="P669" s="15" t="s">
        <v>10247</v>
      </c>
      <c r="Q669" s="15" t="s">
        <v>10248</v>
      </c>
      <c r="R669" s="15" t="s">
        <v>5901</v>
      </c>
      <c r="S669" s="15" t="s">
        <v>10249</v>
      </c>
      <c r="T669" s="15" t="s">
        <v>5244</v>
      </c>
      <c r="U669" s="15" t="s">
        <v>10250</v>
      </c>
      <c r="V669" s="17" t="s">
        <v>10251</v>
      </c>
      <c r="W669" s="8">
        <v>0.837</v>
      </c>
      <c r="X669" s="8">
        <v>6</v>
      </c>
      <c r="Y669" s="8">
        <v>2</v>
      </c>
      <c r="Z669" s="8">
        <v>5</v>
      </c>
      <c r="AA669" s="9"/>
    </row>
    <row r="670" customHeight="1" spans="1:27">
      <c r="A670" s="8" t="s">
        <v>1680</v>
      </c>
      <c r="B670" s="9" t="s">
        <v>1700</v>
      </c>
      <c r="C670" s="10" t="s">
        <v>5353</v>
      </c>
      <c r="D670" s="10" t="s">
        <v>10058</v>
      </c>
      <c r="E670" s="11" t="s">
        <v>9304</v>
      </c>
      <c r="F670" s="12" t="s">
        <v>10252</v>
      </c>
      <c r="G670" s="15" t="s">
        <v>5249</v>
      </c>
      <c r="H670" s="14" t="s">
        <v>5584</v>
      </c>
      <c r="I670" s="16">
        <v>337.37832</v>
      </c>
      <c r="J670" s="15" t="s">
        <v>10253</v>
      </c>
      <c r="K670" s="15" t="s">
        <v>6570</v>
      </c>
      <c r="L670" s="16">
        <v>68</v>
      </c>
      <c r="M670" s="16">
        <v>201.5541485</v>
      </c>
      <c r="N670" s="16" t="s">
        <v>5239</v>
      </c>
      <c r="O670" s="16"/>
      <c r="P670" s="15" t="s">
        <v>10254</v>
      </c>
      <c r="Q670" s="15" t="s">
        <v>10255</v>
      </c>
      <c r="R670" s="15" t="s">
        <v>6573</v>
      </c>
      <c r="S670" s="15" t="s">
        <v>10256</v>
      </c>
      <c r="T670" s="15" t="s">
        <v>5244</v>
      </c>
      <c r="U670" s="15" t="s">
        <v>5249</v>
      </c>
      <c r="V670" s="17" t="s">
        <v>10257</v>
      </c>
      <c r="W670" s="8">
        <v>0.454</v>
      </c>
      <c r="X670" s="8">
        <v>4</v>
      </c>
      <c r="Y670" s="8">
        <v>2</v>
      </c>
      <c r="Z670" s="8">
        <v>2</v>
      </c>
      <c r="AA670" s="9"/>
    </row>
    <row r="671" customHeight="1" spans="1:27">
      <c r="A671" s="8" t="s">
        <v>1724</v>
      </c>
      <c r="B671" s="9" t="s">
        <v>1744</v>
      </c>
      <c r="C671" s="10" t="s">
        <v>5497</v>
      </c>
      <c r="D671" s="10" t="s">
        <v>10058</v>
      </c>
      <c r="E671" s="11" t="s">
        <v>5277</v>
      </c>
      <c r="F671" s="12" t="s">
        <v>5627</v>
      </c>
      <c r="G671" s="13" t="s">
        <v>10258</v>
      </c>
      <c r="H671" s="14" t="s">
        <v>5250</v>
      </c>
      <c r="I671" s="16">
        <v>579.11</v>
      </c>
      <c r="J671" s="15" t="s">
        <v>10259</v>
      </c>
      <c r="K671" s="15" t="s">
        <v>6101</v>
      </c>
      <c r="L671" s="16">
        <v>100</v>
      </c>
      <c r="M671" s="16">
        <v>172.6787657</v>
      </c>
      <c r="N671" s="16">
        <v>10</v>
      </c>
      <c r="O671" s="16">
        <v>17.26787657</v>
      </c>
      <c r="P671" s="15" t="s">
        <v>10260</v>
      </c>
      <c r="Q671" s="15" t="s">
        <v>10261</v>
      </c>
      <c r="R671" s="15" t="s">
        <v>5764</v>
      </c>
      <c r="S671" s="15" t="s">
        <v>10262</v>
      </c>
      <c r="T671" s="15" t="s">
        <v>10263</v>
      </c>
      <c r="U671" s="15" t="s">
        <v>10264</v>
      </c>
      <c r="V671" s="17" t="s">
        <v>10265</v>
      </c>
      <c r="W671" s="8">
        <v>2.109</v>
      </c>
      <c r="X671" s="8">
        <v>6</v>
      </c>
      <c r="Y671" s="8">
        <v>1</v>
      </c>
      <c r="Z671" s="8">
        <v>8</v>
      </c>
      <c r="AA671" s="9"/>
    </row>
    <row r="672" customHeight="1" spans="1:27">
      <c r="A672" s="8" t="s">
        <v>1804</v>
      </c>
      <c r="B672" s="9" t="s">
        <v>1824</v>
      </c>
      <c r="C672" s="10" t="s">
        <v>5505</v>
      </c>
      <c r="D672" s="10" t="s">
        <v>10058</v>
      </c>
      <c r="E672" s="11" t="s">
        <v>5305</v>
      </c>
      <c r="F672" s="12" t="s">
        <v>6753</v>
      </c>
      <c r="G672" s="15" t="s">
        <v>5249</v>
      </c>
      <c r="H672" s="14" t="s">
        <v>5345</v>
      </c>
      <c r="I672" s="16">
        <v>256.79</v>
      </c>
      <c r="J672" s="15" t="s">
        <v>10266</v>
      </c>
      <c r="K672" s="15" t="s">
        <v>5723</v>
      </c>
      <c r="L672" s="16">
        <v>50</v>
      </c>
      <c r="M672" s="16">
        <v>194.7116321</v>
      </c>
      <c r="N672" s="16">
        <v>12</v>
      </c>
      <c r="O672" s="16">
        <v>46.7307917</v>
      </c>
      <c r="P672" s="15" t="s">
        <v>10267</v>
      </c>
      <c r="Q672" s="15" t="s">
        <v>10268</v>
      </c>
      <c r="R672" s="15" t="s">
        <v>5569</v>
      </c>
      <c r="S672" s="15" t="s">
        <v>10269</v>
      </c>
      <c r="T672" s="15" t="s">
        <v>5377</v>
      </c>
      <c r="U672" s="15" t="s">
        <v>5249</v>
      </c>
      <c r="V672" s="17" t="s">
        <v>10270</v>
      </c>
      <c r="W672" s="8">
        <v>3.647</v>
      </c>
      <c r="X672" s="8">
        <v>1</v>
      </c>
      <c r="Y672" s="8">
        <v>1</v>
      </c>
      <c r="Z672" s="8">
        <v>2</v>
      </c>
      <c r="AA672" s="9"/>
    </row>
    <row r="673" customHeight="1" spans="1:27">
      <c r="A673" s="8" t="s">
        <v>1884</v>
      </c>
      <c r="B673" s="9" t="s">
        <v>1904</v>
      </c>
      <c r="C673" s="10" t="s">
        <v>5514</v>
      </c>
      <c r="D673" s="10" t="s">
        <v>10058</v>
      </c>
      <c r="E673" s="11" t="s">
        <v>6060</v>
      </c>
      <c r="F673" s="12" t="s">
        <v>6893</v>
      </c>
      <c r="G673" s="13" t="s">
        <v>10271</v>
      </c>
      <c r="H673" s="14" t="s">
        <v>5618</v>
      </c>
      <c r="I673" s="16">
        <v>313.86</v>
      </c>
      <c r="J673" s="15" t="s">
        <v>10272</v>
      </c>
      <c r="K673" s="15" t="s">
        <v>5723</v>
      </c>
      <c r="L673" s="16">
        <v>63</v>
      </c>
      <c r="M673" s="16">
        <v>200.7264385</v>
      </c>
      <c r="N673" s="16" t="s">
        <v>5239</v>
      </c>
      <c r="O673" s="16"/>
      <c r="P673" s="15" t="s">
        <v>10273</v>
      </c>
      <c r="Q673" s="15" t="s">
        <v>10274</v>
      </c>
      <c r="R673" s="15" t="s">
        <v>5569</v>
      </c>
      <c r="S673" s="15" t="s">
        <v>10275</v>
      </c>
      <c r="T673" s="15" t="s">
        <v>5377</v>
      </c>
      <c r="U673" s="15" t="s">
        <v>5249</v>
      </c>
      <c r="V673" s="17" t="s">
        <v>10276</v>
      </c>
      <c r="W673" s="8">
        <v>4.498</v>
      </c>
      <c r="X673" s="8">
        <v>0</v>
      </c>
      <c r="Y673" s="8">
        <v>1</v>
      </c>
      <c r="Z673" s="8">
        <v>4</v>
      </c>
      <c r="AA673" s="9"/>
    </row>
    <row r="674" customHeight="1" spans="1:27">
      <c r="A674" s="8" t="s">
        <v>1326</v>
      </c>
      <c r="B674" s="9" t="s">
        <v>1346</v>
      </c>
      <c r="C674" s="10" t="s">
        <v>5523</v>
      </c>
      <c r="D674" s="10" t="s">
        <v>10058</v>
      </c>
      <c r="E674" s="11" t="s">
        <v>5603</v>
      </c>
      <c r="F674" s="12" t="s">
        <v>10277</v>
      </c>
      <c r="G674" s="13" t="s">
        <v>10278</v>
      </c>
      <c r="H674" s="14" t="s">
        <v>5618</v>
      </c>
      <c r="I674" s="16">
        <v>246.74</v>
      </c>
      <c r="J674" s="15" t="s">
        <v>10279</v>
      </c>
      <c r="K674" s="15" t="s">
        <v>5723</v>
      </c>
      <c r="L674" s="16">
        <v>17</v>
      </c>
      <c r="M674" s="16">
        <v>68.8984356</v>
      </c>
      <c r="N674" s="16">
        <v>49</v>
      </c>
      <c r="O674" s="16">
        <v>198.5896085</v>
      </c>
      <c r="P674" s="15" t="s">
        <v>10280</v>
      </c>
      <c r="Q674" s="15" t="s">
        <v>10281</v>
      </c>
      <c r="R674" s="15" t="s">
        <v>5569</v>
      </c>
      <c r="S674" s="15" t="s">
        <v>10282</v>
      </c>
      <c r="T674" s="15" t="s">
        <v>5377</v>
      </c>
      <c r="U674" s="15" t="s">
        <v>5249</v>
      </c>
      <c r="V674" s="17" t="s">
        <v>10283</v>
      </c>
      <c r="W674" s="8">
        <v>2.442</v>
      </c>
      <c r="X674" s="8">
        <v>1</v>
      </c>
      <c r="Y674" s="8">
        <v>1</v>
      </c>
      <c r="Z674" s="8">
        <v>2</v>
      </c>
      <c r="AA674" s="9"/>
    </row>
    <row r="675" customHeight="1" spans="1:27">
      <c r="A675" s="8" t="s">
        <v>1406</v>
      </c>
      <c r="B675" s="9" t="s">
        <v>1426</v>
      </c>
      <c r="C675" s="10" t="s">
        <v>5534</v>
      </c>
      <c r="D675" s="10" t="s">
        <v>10058</v>
      </c>
      <c r="E675" s="11" t="s">
        <v>5474</v>
      </c>
      <c r="F675" s="12" t="s">
        <v>7602</v>
      </c>
      <c r="G675" s="13" t="s">
        <v>10284</v>
      </c>
      <c r="H675" s="14" t="s">
        <v>5236</v>
      </c>
      <c r="I675" s="16">
        <v>333.29</v>
      </c>
      <c r="J675" s="15" t="s">
        <v>10285</v>
      </c>
      <c r="K675" s="15" t="s">
        <v>5723</v>
      </c>
      <c r="L675" s="16">
        <v>67</v>
      </c>
      <c r="M675" s="16">
        <v>201.0261334</v>
      </c>
      <c r="N675" s="16">
        <v>67</v>
      </c>
      <c r="O675" s="16">
        <v>201.0261334</v>
      </c>
      <c r="P675" s="15" t="s">
        <v>10286</v>
      </c>
      <c r="Q675" s="15" t="s">
        <v>10287</v>
      </c>
      <c r="R675" s="15" t="s">
        <v>5716</v>
      </c>
      <c r="S675" s="15" t="s">
        <v>10288</v>
      </c>
      <c r="T675" s="15" t="s">
        <v>10289</v>
      </c>
      <c r="U675" s="15" t="s">
        <v>10290</v>
      </c>
      <c r="V675" s="17" t="s">
        <v>10291</v>
      </c>
      <c r="W675" s="8">
        <v>-3.996</v>
      </c>
      <c r="X675" s="8">
        <v>2</v>
      </c>
      <c r="Y675" s="8">
        <v>6</v>
      </c>
      <c r="Z675" s="8">
        <v>6</v>
      </c>
      <c r="AA675" s="9"/>
    </row>
    <row r="676" customHeight="1" spans="1:27">
      <c r="A676" s="8" t="s">
        <v>1486</v>
      </c>
      <c r="B676" s="9" t="s">
        <v>1506</v>
      </c>
      <c r="C676" s="10" t="s">
        <v>5544</v>
      </c>
      <c r="D676" s="10" t="s">
        <v>10058</v>
      </c>
      <c r="E676" s="11" t="s">
        <v>7471</v>
      </c>
      <c r="F676" s="12" t="s">
        <v>5249</v>
      </c>
      <c r="G676" s="15" t="s">
        <v>5249</v>
      </c>
      <c r="H676" s="14" t="s">
        <v>5345</v>
      </c>
      <c r="I676" s="16">
        <v>183.2</v>
      </c>
      <c r="J676" s="15" t="s">
        <v>10292</v>
      </c>
      <c r="K676" s="15" t="s">
        <v>5723</v>
      </c>
      <c r="L676" s="16">
        <v>4</v>
      </c>
      <c r="M676" s="16">
        <v>21.83406114</v>
      </c>
      <c r="N676" s="16" t="s">
        <v>5239</v>
      </c>
      <c r="O676" s="16"/>
      <c r="P676" s="15" t="s">
        <v>10293</v>
      </c>
      <c r="Q676" s="15" t="s">
        <v>10294</v>
      </c>
      <c r="R676" s="15" t="s">
        <v>5569</v>
      </c>
      <c r="S676" s="15" t="s">
        <v>10295</v>
      </c>
      <c r="T676" s="15" t="s">
        <v>5244</v>
      </c>
      <c r="U676" s="15" t="s">
        <v>10296</v>
      </c>
      <c r="V676" s="17" t="s">
        <v>10297</v>
      </c>
      <c r="W676" s="8">
        <v>0.372</v>
      </c>
      <c r="X676" s="8">
        <v>0</v>
      </c>
      <c r="Y676" s="8">
        <v>4</v>
      </c>
      <c r="Z676" s="8">
        <v>3</v>
      </c>
      <c r="AA676" s="9"/>
    </row>
    <row r="677" customHeight="1" spans="1:27">
      <c r="A677" s="8" t="s">
        <v>1566</v>
      </c>
      <c r="B677" s="9" t="s">
        <v>1586</v>
      </c>
      <c r="C677" s="10" t="s">
        <v>5554</v>
      </c>
      <c r="D677" s="10" t="s">
        <v>10058</v>
      </c>
      <c r="E677" s="11" t="s">
        <v>6199</v>
      </c>
      <c r="F677" s="12" t="s">
        <v>10298</v>
      </c>
      <c r="G677" s="13" t="s">
        <v>10299</v>
      </c>
      <c r="H677" s="14" t="s">
        <v>5618</v>
      </c>
      <c r="I677" s="16">
        <v>274.25</v>
      </c>
      <c r="J677" s="15" t="s">
        <v>10300</v>
      </c>
      <c r="K677" s="15" t="s">
        <v>5917</v>
      </c>
      <c r="L677" s="16">
        <v>32</v>
      </c>
      <c r="M677" s="16">
        <v>116.6818596</v>
      </c>
      <c r="N677" s="16">
        <v>3</v>
      </c>
      <c r="O677" s="16">
        <v>10.93892434</v>
      </c>
      <c r="P677" s="15" t="s">
        <v>10301</v>
      </c>
      <c r="Q677" s="15" t="s">
        <v>10302</v>
      </c>
      <c r="R677" s="15" t="s">
        <v>5520</v>
      </c>
      <c r="S677" s="15" t="s">
        <v>10303</v>
      </c>
      <c r="T677" s="15" t="s">
        <v>6659</v>
      </c>
      <c r="U677" s="15" t="s">
        <v>10304</v>
      </c>
      <c r="V677" s="17" t="s">
        <v>10305</v>
      </c>
      <c r="W677" s="8">
        <v>2.084</v>
      </c>
      <c r="X677" s="8">
        <v>2</v>
      </c>
      <c r="Y677" s="8">
        <v>1</v>
      </c>
      <c r="Z677" s="8">
        <v>2</v>
      </c>
      <c r="AA677" s="9"/>
    </row>
    <row r="678" customHeight="1" spans="1:27">
      <c r="A678" s="8" t="s">
        <v>1646</v>
      </c>
      <c r="B678" s="9" t="s">
        <v>1666</v>
      </c>
      <c r="C678" s="10" t="s">
        <v>5561</v>
      </c>
      <c r="D678" s="10" t="s">
        <v>10058</v>
      </c>
      <c r="E678" s="11" t="s">
        <v>5603</v>
      </c>
      <c r="F678" s="12" t="s">
        <v>10298</v>
      </c>
      <c r="G678" s="13" t="s">
        <v>10306</v>
      </c>
      <c r="H678" s="14" t="s">
        <v>5618</v>
      </c>
      <c r="I678" s="16">
        <v>252.27</v>
      </c>
      <c r="J678" s="15" t="s">
        <v>10307</v>
      </c>
      <c r="K678" s="15" t="s">
        <v>5917</v>
      </c>
      <c r="L678" s="16">
        <v>50</v>
      </c>
      <c r="M678" s="16">
        <v>198.2003409</v>
      </c>
      <c r="N678" s="16" t="s">
        <v>5239</v>
      </c>
      <c r="O678" s="16"/>
      <c r="P678" s="15" t="s">
        <v>10308</v>
      </c>
      <c r="Q678" s="15" t="s">
        <v>10309</v>
      </c>
      <c r="R678" s="15" t="s">
        <v>5520</v>
      </c>
      <c r="S678" s="15" t="s">
        <v>6479</v>
      </c>
      <c r="T678" s="15" t="s">
        <v>5274</v>
      </c>
      <c r="U678" s="15" t="s">
        <v>10310</v>
      </c>
      <c r="V678" s="17" t="s">
        <v>10311</v>
      </c>
      <c r="W678" s="8">
        <v>2.105</v>
      </c>
      <c r="X678" s="8">
        <v>2</v>
      </c>
      <c r="Y678" s="8">
        <v>2</v>
      </c>
      <c r="Z678" s="8">
        <v>2</v>
      </c>
      <c r="AA678" s="9"/>
    </row>
    <row r="679" customHeight="1" spans="1:27">
      <c r="A679" s="8" t="s">
        <v>1726</v>
      </c>
      <c r="B679" s="9" t="s">
        <v>1746</v>
      </c>
      <c r="C679" s="10" t="s">
        <v>5573</v>
      </c>
      <c r="D679" s="10" t="s">
        <v>10058</v>
      </c>
      <c r="E679" s="11" t="s">
        <v>6199</v>
      </c>
      <c r="F679" s="12" t="s">
        <v>5627</v>
      </c>
      <c r="G679" s="13" t="s">
        <v>10312</v>
      </c>
      <c r="H679" s="14" t="s">
        <v>5594</v>
      </c>
      <c r="I679" s="16">
        <v>207.27</v>
      </c>
      <c r="J679" s="15" t="s">
        <v>10313</v>
      </c>
      <c r="K679" s="15" t="s">
        <v>10314</v>
      </c>
      <c r="L679" s="16">
        <v>42</v>
      </c>
      <c r="M679" s="16">
        <v>202.6342452</v>
      </c>
      <c r="N679" s="16" t="s">
        <v>5239</v>
      </c>
      <c r="O679" s="16"/>
      <c r="P679" s="15" t="s">
        <v>10315</v>
      </c>
      <c r="Q679" s="15" t="s">
        <v>10316</v>
      </c>
      <c r="R679" s="15" t="s">
        <v>5520</v>
      </c>
      <c r="S679" s="15" t="s">
        <v>10317</v>
      </c>
      <c r="T679" s="15" t="s">
        <v>5274</v>
      </c>
      <c r="U679" s="15" t="s">
        <v>5249</v>
      </c>
      <c r="V679" s="17" t="s">
        <v>10318</v>
      </c>
      <c r="W679" s="8">
        <v>2.489</v>
      </c>
      <c r="X679" s="8">
        <v>1</v>
      </c>
      <c r="Y679" s="8">
        <v>0</v>
      </c>
      <c r="Z679" s="8">
        <v>1</v>
      </c>
      <c r="AA679" s="9"/>
    </row>
    <row r="680" customHeight="1" spans="1:27">
      <c r="A680" s="8" t="s">
        <v>1806</v>
      </c>
      <c r="B680" s="9" t="s">
        <v>1826</v>
      </c>
      <c r="C680" s="10" t="s">
        <v>5583</v>
      </c>
      <c r="D680" s="10" t="s">
        <v>10058</v>
      </c>
      <c r="E680" s="11" t="s">
        <v>5603</v>
      </c>
      <c r="F680" s="12" t="s">
        <v>10319</v>
      </c>
      <c r="G680" s="13" t="s">
        <v>10320</v>
      </c>
      <c r="H680" s="14" t="s">
        <v>5618</v>
      </c>
      <c r="I680" s="16">
        <v>189.64</v>
      </c>
      <c r="J680" s="15" t="s">
        <v>10321</v>
      </c>
      <c r="K680" s="15" t="s">
        <v>6008</v>
      </c>
      <c r="L680" s="16">
        <v>38</v>
      </c>
      <c r="M680" s="16">
        <v>200.3796667</v>
      </c>
      <c r="N680" s="16">
        <v>38</v>
      </c>
      <c r="O680" s="16">
        <v>200.3796667</v>
      </c>
      <c r="P680" s="15" t="s">
        <v>10322</v>
      </c>
      <c r="Q680" s="15" t="s">
        <v>10323</v>
      </c>
      <c r="R680" s="15" t="s">
        <v>5569</v>
      </c>
      <c r="S680" s="15" t="s">
        <v>10324</v>
      </c>
      <c r="T680" s="15" t="s">
        <v>5377</v>
      </c>
      <c r="U680" s="15" t="s">
        <v>5249</v>
      </c>
      <c r="V680" s="17" t="s">
        <v>10325</v>
      </c>
      <c r="W680" s="8">
        <v>1.155</v>
      </c>
      <c r="X680" s="8">
        <v>0</v>
      </c>
      <c r="Y680" s="8">
        <v>3</v>
      </c>
      <c r="Z680" s="8">
        <v>2</v>
      </c>
      <c r="AA680" s="9"/>
    </row>
    <row r="681" customHeight="1" spans="1:27">
      <c r="A681" s="8" t="s">
        <v>1886</v>
      </c>
      <c r="B681" s="9" t="s">
        <v>1906</v>
      </c>
      <c r="C681" s="10" t="s">
        <v>5592</v>
      </c>
      <c r="D681" s="10" t="s">
        <v>10058</v>
      </c>
      <c r="E681" s="11" t="s">
        <v>7044</v>
      </c>
      <c r="F681" s="12" t="s">
        <v>10326</v>
      </c>
      <c r="G681" s="13" t="s">
        <v>10327</v>
      </c>
      <c r="H681" s="14" t="s">
        <v>5250</v>
      </c>
      <c r="I681" s="16">
        <v>323.81</v>
      </c>
      <c r="J681" s="15" t="s">
        <v>10328</v>
      </c>
      <c r="K681" s="15" t="s">
        <v>5723</v>
      </c>
      <c r="L681" s="16">
        <v>65</v>
      </c>
      <c r="M681" s="16">
        <v>200.7349989</v>
      </c>
      <c r="N681" s="16">
        <v>65</v>
      </c>
      <c r="O681" s="16">
        <v>200.7349989</v>
      </c>
      <c r="P681" s="15" t="s">
        <v>10329</v>
      </c>
      <c r="Q681" s="15" t="s">
        <v>10330</v>
      </c>
      <c r="R681" s="15" t="s">
        <v>5569</v>
      </c>
      <c r="S681" s="15" t="s">
        <v>10331</v>
      </c>
      <c r="T681" s="15" t="s">
        <v>5377</v>
      </c>
      <c r="U681" s="15" t="s">
        <v>10332</v>
      </c>
      <c r="V681" s="17" t="s">
        <v>10333</v>
      </c>
      <c r="W681" s="8">
        <v>3.037</v>
      </c>
      <c r="X681" s="8">
        <v>0</v>
      </c>
      <c r="Y681" s="8">
        <v>4</v>
      </c>
      <c r="Z681" s="8">
        <v>6</v>
      </c>
      <c r="AA681" s="9"/>
    </row>
    <row r="682" customHeight="1" spans="1:27">
      <c r="A682" s="8" t="s">
        <v>1328</v>
      </c>
      <c r="B682" s="9" t="s">
        <v>1348</v>
      </c>
      <c r="C682" s="10" t="s">
        <v>5602</v>
      </c>
      <c r="D682" s="10" t="s">
        <v>10058</v>
      </c>
      <c r="E682" s="11" t="s">
        <v>6440</v>
      </c>
      <c r="F682" s="12" t="s">
        <v>6780</v>
      </c>
      <c r="G682" s="15" t="s">
        <v>5249</v>
      </c>
      <c r="H682" s="14" t="s">
        <v>5594</v>
      </c>
      <c r="I682" s="16">
        <v>479.14</v>
      </c>
      <c r="J682" s="15" t="s">
        <v>10334</v>
      </c>
      <c r="K682" s="15" t="s">
        <v>6026</v>
      </c>
      <c r="L682" s="16">
        <v>41</v>
      </c>
      <c r="M682" s="16">
        <v>85.56997955</v>
      </c>
      <c r="N682" s="16" t="s">
        <v>5239</v>
      </c>
      <c r="O682" s="16"/>
      <c r="P682" s="15" t="s">
        <v>10335</v>
      </c>
      <c r="Q682" s="15" t="s">
        <v>10336</v>
      </c>
      <c r="R682" s="15" t="s">
        <v>5901</v>
      </c>
      <c r="S682" s="15" t="s">
        <v>8611</v>
      </c>
      <c r="T682" s="15" t="s">
        <v>8204</v>
      </c>
      <c r="U682" s="15" t="s">
        <v>5249</v>
      </c>
      <c r="V682" s="17" t="s">
        <v>10337</v>
      </c>
      <c r="W682" s="8">
        <v>4.387</v>
      </c>
      <c r="X682" s="8">
        <v>2</v>
      </c>
      <c r="Y682" s="8">
        <v>0</v>
      </c>
      <c r="Z682" s="8">
        <v>6</v>
      </c>
      <c r="AA682" s="9"/>
    </row>
    <row r="683" customHeight="1" spans="1:27">
      <c r="A683" s="8" t="s">
        <v>1408</v>
      </c>
      <c r="B683" s="9" t="s">
        <v>1428</v>
      </c>
      <c r="C683" s="10" t="s">
        <v>5615</v>
      </c>
      <c r="D683" s="10" t="s">
        <v>10058</v>
      </c>
      <c r="E683" s="11" t="s">
        <v>5995</v>
      </c>
      <c r="F683" s="12" t="s">
        <v>10338</v>
      </c>
      <c r="G683" s="13" t="s">
        <v>10339</v>
      </c>
      <c r="H683" s="14" t="s">
        <v>5618</v>
      </c>
      <c r="I683" s="16">
        <v>444.7</v>
      </c>
      <c r="J683" s="15" t="s">
        <v>10340</v>
      </c>
      <c r="K683" s="15" t="s">
        <v>10341</v>
      </c>
      <c r="L683" s="16">
        <v>89</v>
      </c>
      <c r="M683" s="16">
        <v>200.1349224</v>
      </c>
      <c r="N683" s="16" t="s">
        <v>5239</v>
      </c>
      <c r="O683" s="16"/>
      <c r="P683" s="15" t="s">
        <v>10342</v>
      </c>
      <c r="Q683" s="15" t="s">
        <v>10343</v>
      </c>
      <c r="R683" s="15" t="s">
        <v>5520</v>
      </c>
      <c r="S683" s="15" t="s">
        <v>10344</v>
      </c>
      <c r="T683" s="15" t="s">
        <v>8204</v>
      </c>
      <c r="U683" s="15" t="s">
        <v>10345</v>
      </c>
      <c r="V683" s="17" t="s">
        <v>10346</v>
      </c>
      <c r="W683" s="8">
        <v>3.722</v>
      </c>
      <c r="X683" s="8">
        <v>2</v>
      </c>
      <c r="Y683" s="8">
        <v>0</v>
      </c>
      <c r="Z683" s="8">
        <v>6</v>
      </c>
      <c r="AA683" s="9"/>
    </row>
    <row r="684" customHeight="1" spans="1:27">
      <c r="A684" s="8" t="s">
        <v>1488</v>
      </c>
      <c r="B684" s="9" t="s">
        <v>1508</v>
      </c>
      <c r="C684" s="10" t="s">
        <v>5626</v>
      </c>
      <c r="D684" s="10" t="s">
        <v>10058</v>
      </c>
      <c r="E684" s="11" t="s">
        <v>5603</v>
      </c>
      <c r="F684" s="12" t="s">
        <v>10347</v>
      </c>
      <c r="G684" s="13" t="s">
        <v>10348</v>
      </c>
      <c r="H684" s="14" t="s">
        <v>5594</v>
      </c>
      <c r="I684" s="16">
        <v>416.13</v>
      </c>
      <c r="J684" s="15" t="s">
        <v>10349</v>
      </c>
      <c r="K684" s="15" t="s">
        <v>6026</v>
      </c>
      <c r="L684" s="16">
        <v>83</v>
      </c>
      <c r="M684" s="16">
        <v>199.4569005</v>
      </c>
      <c r="N684" s="16" t="s">
        <v>5239</v>
      </c>
      <c r="O684" s="16"/>
      <c r="P684" s="15" t="s">
        <v>10350</v>
      </c>
      <c r="Q684" s="15" t="s">
        <v>10351</v>
      </c>
      <c r="R684" s="15" t="s">
        <v>5901</v>
      </c>
      <c r="S684" s="15" t="s">
        <v>10352</v>
      </c>
      <c r="T684" s="15" t="s">
        <v>5274</v>
      </c>
      <c r="U684" s="15" t="s">
        <v>5249</v>
      </c>
      <c r="V684" s="17" t="s">
        <v>10353</v>
      </c>
      <c r="W684" s="8">
        <v>5.645</v>
      </c>
      <c r="X684" s="8">
        <v>2</v>
      </c>
      <c r="Y684" s="8">
        <v>0</v>
      </c>
      <c r="Z684" s="8">
        <v>6</v>
      </c>
      <c r="AA684" s="9"/>
    </row>
    <row r="685" customHeight="1" spans="1:27">
      <c r="A685" s="8" t="s">
        <v>1568</v>
      </c>
      <c r="B685" s="9" t="s">
        <v>1588</v>
      </c>
      <c r="C685" s="10" t="s">
        <v>5636</v>
      </c>
      <c r="D685" s="10" t="s">
        <v>10058</v>
      </c>
      <c r="E685" s="11" t="s">
        <v>5995</v>
      </c>
      <c r="F685" s="12" t="s">
        <v>10354</v>
      </c>
      <c r="G685" s="13" t="s">
        <v>10355</v>
      </c>
      <c r="H685" s="14" t="s">
        <v>5594</v>
      </c>
      <c r="I685" s="16">
        <v>185.18</v>
      </c>
      <c r="J685" s="15" t="s">
        <v>10356</v>
      </c>
      <c r="K685" s="15" t="s">
        <v>6026</v>
      </c>
      <c r="L685" s="16">
        <v>37</v>
      </c>
      <c r="M685" s="16">
        <v>199.8055946</v>
      </c>
      <c r="N685" s="16">
        <v>37</v>
      </c>
      <c r="O685" s="16">
        <v>199.8055946</v>
      </c>
      <c r="P685" s="15" t="s">
        <v>10357</v>
      </c>
      <c r="Q685" s="15" t="s">
        <v>10358</v>
      </c>
      <c r="R685" s="15" t="s">
        <v>5901</v>
      </c>
      <c r="S685" s="15" t="s">
        <v>10359</v>
      </c>
      <c r="T685" s="15" t="s">
        <v>5244</v>
      </c>
      <c r="U685" s="15" t="s">
        <v>10360</v>
      </c>
      <c r="V685" s="17" t="s">
        <v>10361</v>
      </c>
      <c r="W685" s="8">
        <v>0.04</v>
      </c>
      <c r="X685" s="8">
        <v>1</v>
      </c>
      <c r="Y685" s="8">
        <v>1</v>
      </c>
      <c r="Z685" s="8">
        <v>3</v>
      </c>
      <c r="AA685" s="9"/>
    </row>
    <row r="686" customHeight="1" spans="1:27">
      <c r="A686" s="8" t="s">
        <v>1648</v>
      </c>
      <c r="B686" s="9" t="s">
        <v>1668</v>
      </c>
      <c r="C686" s="10" t="s">
        <v>5646</v>
      </c>
      <c r="D686" s="10" t="s">
        <v>10058</v>
      </c>
      <c r="E686" s="11" t="s">
        <v>8862</v>
      </c>
      <c r="F686" s="12" t="s">
        <v>5616</v>
      </c>
      <c r="G686" s="15" t="s">
        <v>5249</v>
      </c>
      <c r="H686" s="14" t="s">
        <v>5584</v>
      </c>
      <c r="I686" s="16">
        <v>135.16</v>
      </c>
      <c r="J686" s="15" t="s">
        <v>10362</v>
      </c>
      <c r="K686" s="15" t="s">
        <v>5250</v>
      </c>
      <c r="L686" s="16">
        <v>27</v>
      </c>
      <c r="M686" s="16">
        <v>199.7632436</v>
      </c>
      <c r="N686" s="16" t="s">
        <v>5239</v>
      </c>
      <c r="O686" s="16"/>
      <c r="P686" s="15" t="s">
        <v>10363</v>
      </c>
      <c r="Q686" s="15" t="s">
        <v>10364</v>
      </c>
      <c r="R686" s="15" t="s">
        <v>5250</v>
      </c>
      <c r="S686" s="15" t="s">
        <v>10365</v>
      </c>
      <c r="T686" s="15" t="s">
        <v>5244</v>
      </c>
      <c r="U686" s="15" t="s">
        <v>10366</v>
      </c>
      <c r="V686" s="17" t="s">
        <v>10367</v>
      </c>
      <c r="W686" s="8">
        <v>0.95</v>
      </c>
      <c r="X686" s="8">
        <v>1</v>
      </c>
      <c r="Y686" s="8">
        <v>1</v>
      </c>
      <c r="Z686" s="8">
        <v>1</v>
      </c>
      <c r="AA686" s="9"/>
    </row>
    <row r="687" customHeight="1" spans="1:27">
      <c r="A687" s="8" t="s">
        <v>1728</v>
      </c>
      <c r="B687" s="9" t="s">
        <v>1748</v>
      </c>
      <c r="C687" s="10" t="s">
        <v>5653</v>
      </c>
      <c r="D687" s="10" t="s">
        <v>10058</v>
      </c>
      <c r="E687" s="11" t="s">
        <v>5603</v>
      </c>
      <c r="F687" s="12" t="s">
        <v>7076</v>
      </c>
      <c r="G687" s="13" t="s">
        <v>10368</v>
      </c>
      <c r="H687" s="14" t="s">
        <v>5618</v>
      </c>
      <c r="I687" s="16">
        <v>351.31</v>
      </c>
      <c r="J687" s="15" t="s">
        <v>10369</v>
      </c>
      <c r="K687" s="15" t="s">
        <v>5864</v>
      </c>
      <c r="L687" s="16">
        <v>70</v>
      </c>
      <c r="M687" s="16">
        <v>199.2542199</v>
      </c>
      <c r="N687" s="16">
        <v>70</v>
      </c>
      <c r="O687" s="16">
        <v>199.2542199</v>
      </c>
      <c r="P687" s="15" t="s">
        <v>10370</v>
      </c>
      <c r="Q687" s="15" t="s">
        <v>10371</v>
      </c>
      <c r="R687" s="15" t="s">
        <v>5569</v>
      </c>
      <c r="S687" s="15" t="s">
        <v>10372</v>
      </c>
      <c r="T687" s="15" t="s">
        <v>5377</v>
      </c>
      <c r="U687" s="15" t="s">
        <v>5249</v>
      </c>
      <c r="V687" s="17" t="s">
        <v>10373</v>
      </c>
      <c r="W687" s="8">
        <v>5.434</v>
      </c>
      <c r="X687" s="8">
        <v>0</v>
      </c>
      <c r="Y687" s="8">
        <v>0</v>
      </c>
      <c r="Z687" s="8">
        <v>4</v>
      </c>
      <c r="AA687" s="9"/>
    </row>
    <row r="688" customHeight="1" spans="1:27">
      <c r="A688" s="8" t="s">
        <v>1808</v>
      </c>
      <c r="B688" s="9" t="s">
        <v>1828</v>
      </c>
      <c r="C688" s="10" t="s">
        <v>5664</v>
      </c>
      <c r="D688" s="10" t="s">
        <v>10058</v>
      </c>
      <c r="E688" s="11" t="s">
        <v>5305</v>
      </c>
      <c r="F688" s="12" t="s">
        <v>5235</v>
      </c>
      <c r="G688" s="15" t="s">
        <v>5249</v>
      </c>
      <c r="H688" s="14" t="s">
        <v>5507</v>
      </c>
      <c r="I688" s="16">
        <v>241.72</v>
      </c>
      <c r="J688" s="15" t="s">
        <v>10374</v>
      </c>
      <c r="K688" s="15" t="s">
        <v>10375</v>
      </c>
      <c r="L688" s="16">
        <v>48</v>
      </c>
      <c r="M688" s="16">
        <v>198.5768658</v>
      </c>
      <c r="N688" s="16">
        <v>48</v>
      </c>
      <c r="O688" s="16">
        <v>198.5768658</v>
      </c>
      <c r="P688" s="15" t="s">
        <v>10376</v>
      </c>
      <c r="Q688" s="15" t="s">
        <v>10377</v>
      </c>
      <c r="R688" s="15" t="s">
        <v>5311</v>
      </c>
      <c r="S688" s="15" t="s">
        <v>10378</v>
      </c>
      <c r="T688" s="15" t="s">
        <v>5377</v>
      </c>
      <c r="U688" s="15" t="s">
        <v>5249</v>
      </c>
      <c r="V688" s="17" t="s">
        <v>10379</v>
      </c>
      <c r="W688" s="8">
        <v>1.339</v>
      </c>
      <c r="X688" s="8">
        <v>0</v>
      </c>
      <c r="Y688" s="8">
        <v>3</v>
      </c>
      <c r="Z688" s="8">
        <v>6</v>
      </c>
      <c r="AA688" s="9"/>
    </row>
    <row r="689" customHeight="1" spans="1:27">
      <c r="A689" s="8" t="s">
        <v>1888</v>
      </c>
      <c r="B689" s="9" t="s">
        <v>1908</v>
      </c>
      <c r="C689" s="10" t="s">
        <v>5672</v>
      </c>
      <c r="D689" s="10" t="s">
        <v>10058</v>
      </c>
      <c r="E689" s="12" t="s">
        <v>5249</v>
      </c>
      <c r="F689" s="12" t="s">
        <v>5616</v>
      </c>
      <c r="G689" s="15" t="s">
        <v>5249</v>
      </c>
      <c r="H689" s="9" t="s">
        <v>5594</v>
      </c>
      <c r="I689" s="16">
        <v>560.02</v>
      </c>
      <c r="J689" s="15" t="s">
        <v>10380</v>
      </c>
      <c r="K689" s="15" t="s">
        <v>6026</v>
      </c>
      <c r="L689" s="16">
        <v>100</v>
      </c>
      <c r="M689" s="16">
        <v>178.5650512</v>
      </c>
      <c r="N689" s="16" t="s">
        <v>5239</v>
      </c>
      <c r="O689" s="16"/>
      <c r="P689" s="15" t="s">
        <v>10381</v>
      </c>
      <c r="Q689" s="15" t="s">
        <v>10382</v>
      </c>
      <c r="R689" s="15" t="s">
        <v>5901</v>
      </c>
      <c r="S689" s="15" t="s">
        <v>10383</v>
      </c>
      <c r="T689" s="15" t="s">
        <v>5377</v>
      </c>
      <c r="U689" s="15" t="s">
        <v>10384</v>
      </c>
      <c r="V689" s="17" t="s">
        <v>10385</v>
      </c>
      <c r="W689" s="8">
        <v>1.09</v>
      </c>
      <c r="X689" s="8">
        <v>8</v>
      </c>
      <c r="Y689" s="8">
        <v>2</v>
      </c>
      <c r="Z689" s="8">
        <v>9</v>
      </c>
      <c r="AA689" s="9"/>
    </row>
    <row r="690" customHeight="1" spans="1:27">
      <c r="A690" s="8" t="s">
        <v>1330</v>
      </c>
      <c r="B690" s="9" t="s">
        <v>1350</v>
      </c>
      <c r="C690" s="10" t="s">
        <v>5682</v>
      </c>
      <c r="D690" s="10" t="s">
        <v>10058</v>
      </c>
      <c r="E690" s="11" t="s">
        <v>6440</v>
      </c>
      <c r="F690" s="12" t="s">
        <v>10386</v>
      </c>
      <c r="G690" s="13" t="s">
        <v>10387</v>
      </c>
      <c r="H690" s="14" t="s">
        <v>5618</v>
      </c>
      <c r="I690" s="16">
        <v>490.43</v>
      </c>
      <c r="J690" s="15" t="s">
        <v>10388</v>
      </c>
      <c r="K690" s="15" t="s">
        <v>6508</v>
      </c>
      <c r="L690" s="16">
        <v>8</v>
      </c>
      <c r="M690" s="16">
        <v>16.31221581</v>
      </c>
      <c r="N690" s="16" t="s">
        <v>5239</v>
      </c>
      <c r="O690" s="16"/>
      <c r="P690" s="15" t="s">
        <v>10389</v>
      </c>
      <c r="Q690" s="15" t="s">
        <v>10390</v>
      </c>
      <c r="R690" s="15" t="s">
        <v>5569</v>
      </c>
      <c r="S690" s="15" t="s">
        <v>10391</v>
      </c>
      <c r="T690" s="15" t="s">
        <v>10392</v>
      </c>
      <c r="U690" s="15" t="s">
        <v>10393</v>
      </c>
      <c r="V690" s="17" t="s">
        <v>10394</v>
      </c>
      <c r="W690" s="8">
        <v>-1.727</v>
      </c>
      <c r="X690" s="8">
        <v>3</v>
      </c>
      <c r="Y690" s="8">
        <v>0</v>
      </c>
      <c r="Z690" s="8">
        <v>5</v>
      </c>
      <c r="AA690" s="9"/>
    </row>
    <row r="691" customHeight="1" spans="1:27">
      <c r="A691" s="8" t="s">
        <v>1410</v>
      </c>
      <c r="B691" s="9" t="s">
        <v>1430</v>
      </c>
      <c r="C691" s="10" t="s">
        <v>5691</v>
      </c>
      <c r="D691" s="10" t="s">
        <v>10058</v>
      </c>
      <c r="E691" s="11" t="s">
        <v>6199</v>
      </c>
      <c r="F691" s="12" t="s">
        <v>5627</v>
      </c>
      <c r="G691" s="13" t="s">
        <v>10395</v>
      </c>
      <c r="H691" s="14" t="s">
        <v>5345</v>
      </c>
      <c r="I691" s="16">
        <v>427.96</v>
      </c>
      <c r="J691" s="15" t="s">
        <v>10396</v>
      </c>
      <c r="K691" s="15" t="s">
        <v>6508</v>
      </c>
      <c r="L691" s="16">
        <v>41</v>
      </c>
      <c r="M691" s="16">
        <v>95.80334611</v>
      </c>
      <c r="N691" s="16">
        <v>86</v>
      </c>
      <c r="O691" s="16">
        <v>200.9533601</v>
      </c>
      <c r="P691" s="15" t="s">
        <v>10397</v>
      </c>
      <c r="Q691" s="15" t="s">
        <v>10398</v>
      </c>
      <c r="R691" s="15" t="s">
        <v>5569</v>
      </c>
      <c r="S691" s="15" t="s">
        <v>10399</v>
      </c>
      <c r="T691" s="15" t="s">
        <v>8531</v>
      </c>
      <c r="U691" s="15" t="s">
        <v>5249</v>
      </c>
      <c r="V691" s="17" t="s">
        <v>10400</v>
      </c>
      <c r="W691" s="8">
        <v>-0.324</v>
      </c>
      <c r="X691" s="8">
        <v>2</v>
      </c>
      <c r="Y691" s="8">
        <v>0</v>
      </c>
      <c r="Z691" s="8">
        <v>5</v>
      </c>
      <c r="AA691" s="9"/>
    </row>
    <row r="692" customHeight="1" spans="1:27">
      <c r="A692" s="8" t="s">
        <v>1490</v>
      </c>
      <c r="B692" s="9" t="s">
        <v>1510</v>
      </c>
      <c r="C692" s="10" t="s">
        <v>5701</v>
      </c>
      <c r="D692" s="10" t="s">
        <v>10058</v>
      </c>
      <c r="E692" s="11" t="s">
        <v>5603</v>
      </c>
      <c r="F692" s="12" t="s">
        <v>5545</v>
      </c>
      <c r="G692" s="13" t="s">
        <v>10401</v>
      </c>
      <c r="H692" s="14" t="s">
        <v>5618</v>
      </c>
      <c r="I692" s="16">
        <v>475.57</v>
      </c>
      <c r="J692" s="15" t="s">
        <v>10402</v>
      </c>
      <c r="K692" s="15" t="s">
        <v>6508</v>
      </c>
      <c r="L692" s="16">
        <v>95</v>
      </c>
      <c r="M692" s="16">
        <v>199.7602877</v>
      </c>
      <c r="N692" s="16">
        <v>17</v>
      </c>
      <c r="O692" s="16">
        <v>35.74657779</v>
      </c>
      <c r="P692" s="15" t="s">
        <v>10403</v>
      </c>
      <c r="Q692" s="15" t="s">
        <v>10404</v>
      </c>
      <c r="R692" s="15" t="s">
        <v>5569</v>
      </c>
      <c r="S692" s="15" t="s">
        <v>10405</v>
      </c>
      <c r="T692" s="15" t="s">
        <v>8289</v>
      </c>
      <c r="U692" s="15" t="s">
        <v>10406</v>
      </c>
      <c r="V692" s="17" t="s">
        <v>10407</v>
      </c>
      <c r="W692" s="8">
        <v>0.963</v>
      </c>
      <c r="X692" s="8">
        <v>2</v>
      </c>
      <c r="Y692" s="8">
        <v>3</v>
      </c>
      <c r="Z692" s="8">
        <v>10</v>
      </c>
      <c r="AA692" s="9"/>
    </row>
    <row r="693" customHeight="1" spans="1:27">
      <c r="A693" s="8" t="s">
        <v>1570</v>
      </c>
      <c r="B693" s="9" t="s">
        <v>1590</v>
      </c>
      <c r="C693" s="10" t="s">
        <v>5710</v>
      </c>
      <c r="D693" s="10" t="s">
        <v>10058</v>
      </c>
      <c r="E693" s="11" t="s">
        <v>6199</v>
      </c>
      <c r="F693" s="12" t="s">
        <v>10125</v>
      </c>
      <c r="G693" s="13" t="s">
        <v>10408</v>
      </c>
      <c r="H693" s="14" t="s">
        <v>5594</v>
      </c>
      <c r="I693" s="16">
        <v>255.22</v>
      </c>
      <c r="J693" s="15" t="s">
        <v>10409</v>
      </c>
      <c r="K693" s="15" t="s">
        <v>6026</v>
      </c>
      <c r="L693" s="16">
        <v>3</v>
      </c>
      <c r="M693" s="16">
        <v>11.75456469</v>
      </c>
      <c r="N693" s="16">
        <v>51</v>
      </c>
      <c r="O693" s="16">
        <v>199.8275997</v>
      </c>
      <c r="P693" s="15" t="s">
        <v>10410</v>
      </c>
      <c r="Q693" s="15" t="s">
        <v>10411</v>
      </c>
      <c r="R693" s="15" t="s">
        <v>5901</v>
      </c>
      <c r="S693" s="15" t="s">
        <v>10412</v>
      </c>
      <c r="T693" s="15" t="s">
        <v>10413</v>
      </c>
      <c r="U693" s="15" t="s">
        <v>10414</v>
      </c>
      <c r="V693" s="17" t="s">
        <v>10415</v>
      </c>
      <c r="W693" s="8">
        <v>-2.145</v>
      </c>
      <c r="X693" s="8">
        <v>3</v>
      </c>
      <c r="Y693" s="8">
        <v>0</v>
      </c>
      <c r="Z693" s="8">
        <v>1</v>
      </c>
      <c r="AA693" s="9"/>
    </row>
    <row r="694" customHeight="1" spans="1:27">
      <c r="A694" s="8" t="s">
        <v>1650</v>
      </c>
      <c r="B694" s="9" t="s">
        <v>1670</v>
      </c>
      <c r="C694" s="10" t="s">
        <v>5719</v>
      </c>
      <c r="D694" s="10" t="s">
        <v>10058</v>
      </c>
      <c r="E694" s="11" t="s">
        <v>5603</v>
      </c>
      <c r="F694" s="12" t="s">
        <v>6893</v>
      </c>
      <c r="G694" s="13" t="s">
        <v>10416</v>
      </c>
      <c r="H694" s="14" t="s">
        <v>5618</v>
      </c>
      <c r="I694" s="16">
        <v>418.36</v>
      </c>
      <c r="J694" s="15" t="s">
        <v>10417</v>
      </c>
      <c r="K694" s="15" t="s">
        <v>6080</v>
      </c>
      <c r="L694" s="16">
        <v>28</v>
      </c>
      <c r="M694" s="16">
        <v>66.92800459</v>
      </c>
      <c r="N694" s="16">
        <v>35</v>
      </c>
      <c r="O694" s="16">
        <v>83.66000574</v>
      </c>
      <c r="P694" s="15" t="s">
        <v>10418</v>
      </c>
      <c r="Q694" s="15" t="s">
        <v>10419</v>
      </c>
      <c r="R694" s="15" t="s">
        <v>5569</v>
      </c>
      <c r="S694" s="15" t="s">
        <v>10420</v>
      </c>
      <c r="T694" s="15" t="s">
        <v>5377</v>
      </c>
      <c r="U694" s="15" t="s">
        <v>5249</v>
      </c>
      <c r="V694" s="17" t="s">
        <v>10421</v>
      </c>
      <c r="W694" s="8">
        <v>4.476</v>
      </c>
      <c r="X694" s="8">
        <v>2</v>
      </c>
      <c r="Y694" s="8">
        <v>0</v>
      </c>
      <c r="Z694" s="8">
        <v>3</v>
      </c>
      <c r="AA694" s="9"/>
    </row>
    <row r="695" customHeight="1" spans="1:27">
      <c r="A695" s="8" t="s">
        <v>1730</v>
      </c>
      <c r="B695" s="9" t="s">
        <v>1750</v>
      </c>
      <c r="C695" s="10" t="s">
        <v>5730</v>
      </c>
      <c r="D695" s="10" t="s">
        <v>10058</v>
      </c>
      <c r="E695" s="11" t="s">
        <v>5448</v>
      </c>
      <c r="F695" s="12" t="s">
        <v>5235</v>
      </c>
      <c r="G695" s="15" t="s">
        <v>5249</v>
      </c>
      <c r="H695" s="14" t="s">
        <v>5618</v>
      </c>
      <c r="I695" s="16">
        <v>167.59</v>
      </c>
      <c r="J695" s="15" t="s">
        <v>10422</v>
      </c>
      <c r="K695" s="15" t="s">
        <v>5250</v>
      </c>
      <c r="L695" s="16">
        <v>34</v>
      </c>
      <c r="M695" s="16">
        <v>202.8760666</v>
      </c>
      <c r="N695" s="16">
        <v>34</v>
      </c>
      <c r="O695" s="16">
        <v>202.8760666</v>
      </c>
      <c r="P695" s="15" t="s">
        <v>10423</v>
      </c>
      <c r="Q695" s="15" t="s">
        <v>10424</v>
      </c>
      <c r="R695" s="15" t="s">
        <v>5250</v>
      </c>
      <c r="S695" s="15" t="s">
        <v>10425</v>
      </c>
      <c r="T695" s="15" t="s">
        <v>5377</v>
      </c>
      <c r="U695" s="15" t="s">
        <v>5249</v>
      </c>
      <c r="V695" s="17" t="s">
        <v>10426</v>
      </c>
      <c r="W695" s="8">
        <v>-3.318</v>
      </c>
      <c r="X695" s="8">
        <v>2</v>
      </c>
      <c r="Y695" s="8">
        <v>1</v>
      </c>
      <c r="Z695" s="8">
        <v>4</v>
      </c>
      <c r="AA695" s="9"/>
    </row>
    <row r="696" customHeight="1" spans="1:27">
      <c r="A696" s="8" t="s">
        <v>1810</v>
      </c>
      <c r="B696" s="9" t="s">
        <v>1830</v>
      </c>
      <c r="C696" s="10" t="s">
        <v>5738</v>
      </c>
      <c r="D696" s="10" t="s">
        <v>10058</v>
      </c>
      <c r="E696" s="11" t="s">
        <v>5248</v>
      </c>
      <c r="F696" s="12" t="s">
        <v>5249</v>
      </c>
      <c r="G696" s="15" t="s">
        <v>5249</v>
      </c>
      <c r="H696" s="14" t="s">
        <v>5584</v>
      </c>
      <c r="I696" s="16">
        <v>178.14</v>
      </c>
      <c r="J696" s="15" t="s">
        <v>10427</v>
      </c>
      <c r="K696" s="15" t="s">
        <v>10428</v>
      </c>
      <c r="L696" s="16">
        <v>35</v>
      </c>
      <c r="M696" s="16">
        <v>196.4746828</v>
      </c>
      <c r="N696" s="16" t="s">
        <v>5239</v>
      </c>
      <c r="O696" s="16"/>
      <c r="P696" s="15" t="s">
        <v>10429</v>
      </c>
      <c r="Q696" s="15" t="s">
        <v>10430</v>
      </c>
      <c r="R696" s="15" t="s">
        <v>5255</v>
      </c>
      <c r="S696" s="15" t="s">
        <v>10431</v>
      </c>
      <c r="T696" s="15" t="s">
        <v>5244</v>
      </c>
      <c r="U696" s="15" t="s">
        <v>5249</v>
      </c>
      <c r="V696" s="17" t="s">
        <v>10432</v>
      </c>
      <c r="W696" s="8">
        <v>1.415</v>
      </c>
      <c r="X696" s="8">
        <v>2</v>
      </c>
      <c r="Y696" s="8">
        <v>2</v>
      </c>
      <c r="Z696" s="8">
        <v>0</v>
      </c>
      <c r="AA696" s="9"/>
    </row>
    <row r="697" customHeight="1" spans="1:27">
      <c r="A697" s="8" t="s">
        <v>1890</v>
      </c>
      <c r="B697" s="9" t="s">
        <v>1910</v>
      </c>
      <c r="C697" s="10" t="s">
        <v>5748</v>
      </c>
      <c r="D697" s="10" t="s">
        <v>10058</v>
      </c>
      <c r="E697" s="11" t="s">
        <v>5603</v>
      </c>
      <c r="F697" s="12" t="s">
        <v>10433</v>
      </c>
      <c r="G697" s="13" t="s">
        <v>10434</v>
      </c>
      <c r="H697" s="14" t="s">
        <v>5618</v>
      </c>
      <c r="I697" s="16">
        <v>747.95</v>
      </c>
      <c r="J697" s="15" t="s">
        <v>10435</v>
      </c>
      <c r="K697" s="15" t="s">
        <v>5927</v>
      </c>
      <c r="L697" s="16">
        <v>25</v>
      </c>
      <c r="M697" s="16">
        <v>33.42469416</v>
      </c>
      <c r="N697" s="16" t="s">
        <v>5239</v>
      </c>
      <c r="O697" s="16"/>
      <c r="P697" s="15" t="s">
        <v>10436</v>
      </c>
      <c r="Q697" s="15" t="s">
        <v>10437</v>
      </c>
      <c r="R697" s="15" t="s">
        <v>5764</v>
      </c>
      <c r="S697" s="15" t="s">
        <v>10438</v>
      </c>
      <c r="T697" s="15" t="s">
        <v>5244</v>
      </c>
      <c r="U697" s="15" t="s">
        <v>10439</v>
      </c>
      <c r="V697" s="17" t="s">
        <v>10440</v>
      </c>
      <c r="W697" s="8">
        <v>2.2</v>
      </c>
      <c r="X697" s="8">
        <v>9</v>
      </c>
      <c r="Y697" s="8">
        <v>3</v>
      </c>
      <c r="Z697" s="8">
        <v>8</v>
      </c>
      <c r="AA697" s="9"/>
    </row>
    <row r="698" customHeight="1" spans="1:27">
      <c r="A698" s="8" t="s">
        <v>1332</v>
      </c>
      <c r="B698" s="9" t="s">
        <v>1352</v>
      </c>
      <c r="C698" s="10" t="s">
        <v>5757</v>
      </c>
      <c r="D698" s="10" t="s">
        <v>10058</v>
      </c>
      <c r="E698" s="11" t="s">
        <v>5692</v>
      </c>
      <c r="F698" s="12" t="s">
        <v>6577</v>
      </c>
      <c r="G698" s="13" t="s">
        <v>9036</v>
      </c>
      <c r="H698" s="14" t="s">
        <v>5507</v>
      </c>
      <c r="I698" s="16">
        <v>357.43</v>
      </c>
      <c r="J698" s="15" t="s">
        <v>10441</v>
      </c>
      <c r="K698" s="15" t="s">
        <v>7745</v>
      </c>
      <c r="L698" s="16">
        <v>71</v>
      </c>
      <c r="M698" s="16">
        <v>198.6402932</v>
      </c>
      <c r="N698" s="16" t="s">
        <v>5239</v>
      </c>
      <c r="O698" s="16"/>
      <c r="P698" s="15" t="s">
        <v>10442</v>
      </c>
      <c r="Q698" s="15" t="s">
        <v>10443</v>
      </c>
      <c r="R698" s="15" t="s">
        <v>5764</v>
      </c>
      <c r="S698" s="15" t="s">
        <v>10444</v>
      </c>
      <c r="T698" s="15" t="s">
        <v>5274</v>
      </c>
      <c r="U698" s="15" t="s">
        <v>10213</v>
      </c>
      <c r="V698" s="17" t="s">
        <v>10445</v>
      </c>
      <c r="W698" s="8">
        <v>3.268</v>
      </c>
      <c r="X698" s="8">
        <v>4</v>
      </c>
      <c r="Y698" s="8">
        <v>1</v>
      </c>
      <c r="Z698" s="8">
        <v>7</v>
      </c>
      <c r="AA698" s="9"/>
    </row>
    <row r="699" customHeight="1" spans="1:27">
      <c r="A699" s="8" t="s">
        <v>1412</v>
      </c>
      <c r="B699" s="9" t="s">
        <v>1432</v>
      </c>
      <c r="C699" s="10" t="s">
        <v>5768</v>
      </c>
      <c r="D699" s="10" t="s">
        <v>10058</v>
      </c>
      <c r="E699" s="11" t="s">
        <v>5603</v>
      </c>
      <c r="F699" s="12" t="s">
        <v>6249</v>
      </c>
      <c r="G699" s="13" t="s">
        <v>7727</v>
      </c>
      <c r="H699" s="14" t="s">
        <v>5594</v>
      </c>
      <c r="I699" s="16">
        <v>327.89</v>
      </c>
      <c r="J699" s="15" t="s">
        <v>10446</v>
      </c>
      <c r="K699" s="15" t="s">
        <v>6026</v>
      </c>
      <c r="L699" s="16">
        <v>66</v>
      </c>
      <c r="M699" s="16">
        <v>201.287017</v>
      </c>
      <c r="N699" s="16" t="s">
        <v>5239</v>
      </c>
      <c r="O699" s="16"/>
      <c r="P699" s="15" t="s">
        <v>10447</v>
      </c>
      <c r="Q699" s="15" t="s">
        <v>10448</v>
      </c>
      <c r="R699" s="15" t="s">
        <v>5901</v>
      </c>
      <c r="S699" s="15" t="s">
        <v>10449</v>
      </c>
      <c r="T699" s="15" t="s">
        <v>5377</v>
      </c>
      <c r="U699" s="15" t="s">
        <v>10450</v>
      </c>
      <c r="V699" s="17" t="s">
        <v>10451</v>
      </c>
      <c r="W699" s="8">
        <v>5.717</v>
      </c>
      <c r="X699" s="8">
        <v>0</v>
      </c>
      <c r="Y699" s="8">
        <v>0</v>
      </c>
      <c r="Z699" s="8">
        <v>6</v>
      </c>
      <c r="AA699" s="9"/>
    </row>
    <row r="700" customHeight="1" spans="1:27">
      <c r="A700" s="8" t="s">
        <v>1492</v>
      </c>
      <c r="B700" s="9" t="s">
        <v>1512</v>
      </c>
      <c r="C700" s="10" t="s">
        <v>5776</v>
      </c>
      <c r="D700" s="10" t="s">
        <v>10058</v>
      </c>
      <c r="E700" s="11" t="s">
        <v>6060</v>
      </c>
      <c r="F700" s="12" t="s">
        <v>10452</v>
      </c>
      <c r="G700" s="13" t="s">
        <v>10453</v>
      </c>
      <c r="H700" s="14" t="s">
        <v>5236</v>
      </c>
      <c r="I700" s="16">
        <v>402.48</v>
      </c>
      <c r="J700" s="15" t="s">
        <v>10454</v>
      </c>
      <c r="K700" s="15" t="s">
        <v>6054</v>
      </c>
      <c r="L700" s="16">
        <v>7</v>
      </c>
      <c r="M700" s="16">
        <v>17.39216855</v>
      </c>
      <c r="N700" s="16" t="s">
        <v>5239</v>
      </c>
      <c r="O700" s="16"/>
      <c r="P700" s="15" t="s">
        <v>10455</v>
      </c>
      <c r="Q700" s="15" t="s">
        <v>10456</v>
      </c>
      <c r="R700" s="15" t="s">
        <v>5611</v>
      </c>
      <c r="S700" s="15" t="s">
        <v>10457</v>
      </c>
      <c r="T700" s="15" t="s">
        <v>5244</v>
      </c>
      <c r="U700" s="15" t="s">
        <v>10458</v>
      </c>
      <c r="V700" s="17" t="s">
        <v>10459</v>
      </c>
      <c r="W700" s="8">
        <v>1.619</v>
      </c>
      <c r="X700" s="8">
        <v>5</v>
      </c>
      <c r="Y700" s="8">
        <v>0</v>
      </c>
      <c r="Z700" s="8">
        <v>4</v>
      </c>
      <c r="AA700" s="9"/>
    </row>
    <row r="701" customHeight="1" spans="1:27">
      <c r="A701" s="8" t="s">
        <v>1572</v>
      </c>
      <c r="B701" s="9" t="s">
        <v>1592</v>
      </c>
      <c r="C701" s="10" t="s">
        <v>5782</v>
      </c>
      <c r="D701" s="10" t="s">
        <v>10058</v>
      </c>
      <c r="E701" s="11" t="s">
        <v>6679</v>
      </c>
      <c r="F701" s="12" t="s">
        <v>10460</v>
      </c>
      <c r="G701" s="15" t="s">
        <v>5249</v>
      </c>
      <c r="H701" s="14" t="s">
        <v>5606</v>
      </c>
      <c r="I701" s="16">
        <v>598.08</v>
      </c>
      <c r="J701" s="15" t="s">
        <v>10461</v>
      </c>
      <c r="K701" s="15" t="s">
        <v>5640</v>
      </c>
      <c r="L701" s="16">
        <v>120</v>
      </c>
      <c r="M701" s="16">
        <v>200.6420546</v>
      </c>
      <c r="N701" s="16" t="s">
        <v>5239</v>
      </c>
      <c r="O701" s="16"/>
      <c r="P701" s="15" t="s">
        <v>10462</v>
      </c>
      <c r="Q701" s="15" t="s">
        <v>10463</v>
      </c>
      <c r="R701" s="15" t="s">
        <v>5611</v>
      </c>
      <c r="S701" s="15" t="s">
        <v>8007</v>
      </c>
      <c r="T701" s="15" t="s">
        <v>6436</v>
      </c>
      <c r="U701" s="15" t="s">
        <v>10464</v>
      </c>
      <c r="V701" s="17" t="s">
        <v>10465</v>
      </c>
      <c r="W701" s="8">
        <v>2.129</v>
      </c>
      <c r="X701" s="8">
        <v>4</v>
      </c>
      <c r="Y701" s="8">
        <v>0</v>
      </c>
      <c r="Z701" s="8">
        <v>14</v>
      </c>
      <c r="AA701" s="9"/>
    </row>
    <row r="702" customHeight="1" spans="1:27">
      <c r="A702" s="8" t="s">
        <v>1652</v>
      </c>
      <c r="B702" s="9" t="s">
        <v>1672</v>
      </c>
      <c r="C702" s="10" t="s">
        <v>5791</v>
      </c>
      <c r="D702" s="10" t="s">
        <v>10058</v>
      </c>
      <c r="E702" s="11" t="s">
        <v>10466</v>
      </c>
      <c r="F702" s="12" t="s">
        <v>10467</v>
      </c>
      <c r="G702" s="13" t="s">
        <v>10468</v>
      </c>
      <c r="H702" s="14" t="s">
        <v>5345</v>
      </c>
      <c r="I702" s="16">
        <v>475.88</v>
      </c>
      <c r="J702" s="15" t="s">
        <v>10469</v>
      </c>
      <c r="K702" s="15" t="s">
        <v>6026</v>
      </c>
      <c r="L702" s="16">
        <v>55</v>
      </c>
      <c r="M702" s="16">
        <v>115.5753551</v>
      </c>
      <c r="N702" s="16">
        <v>55</v>
      </c>
      <c r="O702" s="16">
        <v>115.5753551</v>
      </c>
      <c r="P702" s="15" t="s">
        <v>10470</v>
      </c>
      <c r="Q702" s="15" t="s">
        <v>10471</v>
      </c>
      <c r="R702" s="15" t="s">
        <v>5901</v>
      </c>
      <c r="S702" s="15" t="s">
        <v>10472</v>
      </c>
      <c r="T702" s="15" t="s">
        <v>10473</v>
      </c>
      <c r="U702" s="15" t="s">
        <v>5249</v>
      </c>
      <c r="V702" s="17" t="s">
        <v>10474</v>
      </c>
      <c r="W702" s="8">
        <v>0.619</v>
      </c>
      <c r="X702" s="8">
        <v>4</v>
      </c>
      <c r="Y702" s="8">
        <v>1</v>
      </c>
      <c r="Z702" s="8">
        <v>4</v>
      </c>
      <c r="AA702" s="9"/>
    </row>
    <row r="703" customHeight="1" spans="1:27">
      <c r="A703" s="8" t="s">
        <v>1732</v>
      </c>
      <c r="B703" s="9" t="s">
        <v>1752</v>
      </c>
      <c r="C703" s="10" t="s">
        <v>5799</v>
      </c>
      <c r="D703" s="10" t="s">
        <v>10058</v>
      </c>
      <c r="E703" s="11" t="s">
        <v>6005</v>
      </c>
      <c r="F703" s="12" t="s">
        <v>10475</v>
      </c>
      <c r="G703" s="15" t="s">
        <v>5249</v>
      </c>
      <c r="H703" s="14" t="s">
        <v>5594</v>
      </c>
      <c r="I703" s="16">
        <v>387.39</v>
      </c>
      <c r="J703" s="15" t="s">
        <v>10476</v>
      </c>
      <c r="K703" s="15" t="s">
        <v>6026</v>
      </c>
      <c r="L703" s="16">
        <v>78</v>
      </c>
      <c r="M703" s="16">
        <v>201.3474793</v>
      </c>
      <c r="N703" s="16">
        <v>78</v>
      </c>
      <c r="O703" s="16">
        <v>201.3474793</v>
      </c>
      <c r="P703" s="15" t="s">
        <v>10477</v>
      </c>
      <c r="Q703" s="15" t="s">
        <v>10478</v>
      </c>
      <c r="R703" s="15" t="s">
        <v>5901</v>
      </c>
      <c r="S703" s="15" t="s">
        <v>10479</v>
      </c>
      <c r="T703" s="15" t="s">
        <v>6659</v>
      </c>
      <c r="U703" s="15" t="s">
        <v>10480</v>
      </c>
      <c r="V703" s="17" t="s">
        <v>10481</v>
      </c>
      <c r="W703" s="8">
        <v>-1.534</v>
      </c>
      <c r="X703" s="8">
        <v>2</v>
      </c>
      <c r="Y703" s="8">
        <v>3</v>
      </c>
      <c r="Z703" s="8">
        <v>4</v>
      </c>
      <c r="AA703" s="9"/>
    </row>
    <row r="704" customHeight="1" spans="1:27">
      <c r="A704" s="8" t="s">
        <v>1812</v>
      </c>
      <c r="B704" s="9" t="s">
        <v>1832</v>
      </c>
      <c r="C704" s="10" t="s">
        <v>5807</v>
      </c>
      <c r="D704" s="10" t="s">
        <v>10058</v>
      </c>
      <c r="E704" s="11" t="s">
        <v>6483</v>
      </c>
      <c r="F704" s="12" t="s">
        <v>10482</v>
      </c>
      <c r="G704" s="15" t="s">
        <v>5249</v>
      </c>
      <c r="H704" s="14" t="s">
        <v>5618</v>
      </c>
      <c r="I704" s="16">
        <v>247.72</v>
      </c>
      <c r="J704" s="15" t="s">
        <v>10483</v>
      </c>
      <c r="K704" s="15" t="s">
        <v>5723</v>
      </c>
      <c r="L704" s="16">
        <v>50</v>
      </c>
      <c r="M704" s="16">
        <v>201.840788</v>
      </c>
      <c r="N704" s="16">
        <v>50</v>
      </c>
      <c r="O704" s="16">
        <v>201.840788</v>
      </c>
      <c r="P704" s="15" t="s">
        <v>10484</v>
      </c>
      <c r="Q704" s="15" t="s">
        <v>10485</v>
      </c>
      <c r="R704" s="15" t="s">
        <v>5569</v>
      </c>
      <c r="S704" s="15" t="s">
        <v>10486</v>
      </c>
      <c r="T704" s="15" t="s">
        <v>5377</v>
      </c>
      <c r="U704" s="15" t="s">
        <v>10487</v>
      </c>
      <c r="V704" s="17" t="s">
        <v>10488</v>
      </c>
      <c r="W704" s="8">
        <v>1.481</v>
      </c>
      <c r="X704" s="8">
        <v>0</v>
      </c>
      <c r="Y704" s="8">
        <v>4</v>
      </c>
      <c r="Z704" s="8">
        <v>4</v>
      </c>
      <c r="AA704" s="9"/>
    </row>
    <row r="705" customHeight="1" spans="1:27">
      <c r="A705" s="8" t="s">
        <v>1892</v>
      </c>
      <c r="B705" s="9" t="s">
        <v>1912</v>
      </c>
      <c r="C705" s="10" t="s">
        <v>5817</v>
      </c>
      <c r="D705" s="10" t="s">
        <v>10058</v>
      </c>
      <c r="E705" s="11" t="s">
        <v>5603</v>
      </c>
      <c r="F705" s="12" t="s">
        <v>7766</v>
      </c>
      <c r="G705" s="13" t="s">
        <v>10489</v>
      </c>
      <c r="H705" s="14" t="s">
        <v>5250</v>
      </c>
      <c r="I705" s="16">
        <v>386.52</v>
      </c>
      <c r="J705" s="15" t="s">
        <v>10490</v>
      </c>
      <c r="K705" s="15" t="s">
        <v>5640</v>
      </c>
      <c r="L705" s="16">
        <v>12</v>
      </c>
      <c r="M705" s="16">
        <v>31.04625893</v>
      </c>
      <c r="N705" s="16" t="s">
        <v>5239</v>
      </c>
      <c r="O705" s="16"/>
      <c r="P705" s="15" t="s">
        <v>10491</v>
      </c>
      <c r="Q705" s="15" t="s">
        <v>10492</v>
      </c>
      <c r="R705" s="15" t="s">
        <v>5611</v>
      </c>
      <c r="S705" s="15" t="s">
        <v>10493</v>
      </c>
      <c r="T705" s="15" t="s">
        <v>5274</v>
      </c>
      <c r="U705" s="15" t="s">
        <v>10494</v>
      </c>
      <c r="V705" s="17" t="s">
        <v>10495</v>
      </c>
      <c r="W705" s="8">
        <v>3.755</v>
      </c>
      <c r="X705" s="8">
        <v>4</v>
      </c>
      <c r="Y705" s="8">
        <v>0</v>
      </c>
      <c r="Z705" s="8">
        <v>3</v>
      </c>
      <c r="AA705" s="9"/>
    </row>
    <row r="706" customHeight="1" spans="1:27">
      <c r="A706" s="8" t="s">
        <v>1334</v>
      </c>
      <c r="B706" s="9" t="s">
        <v>1354</v>
      </c>
      <c r="C706" s="10" t="s">
        <v>5824</v>
      </c>
      <c r="D706" s="10" t="s">
        <v>10058</v>
      </c>
      <c r="E706" s="11" t="s">
        <v>5296</v>
      </c>
      <c r="F706" s="12" t="s">
        <v>6893</v>
      </c>
      <c r="G706" s="13" t="s">
        <v>10496</v>
      </c>
      <c r="H706" s="14" t="s">
        <v>5606</v>
      </c>
      <c r="I706" s="16">
        <v>203.67</v>
      </c>
      <c r="J706" s="15" t="s">
        <v>10497</v>
      </c>
      <c r="K706" s="15" t="s">
        <v>5723</v>
      </c>
      <c r="L706" s="16">
        <v>41</v>
      </c>
      <c r="M706" s="16">
        <v>201.3060343</v>
      </c>
      <c r="N706" s="16">
        <v>41</v>
      </c>
      <c r="O706" s="16">
        <v>201.3060343</v>
      </c>
      <c r="P706" s="15" t="s">
        <v>10498</v>
      </c>
      <c r="Q706" s="15" t="s">
        <v>10499</v>
      </c>
      <c r="R706" s="15" t="s">
        <v>5716</v>
      </c>
      <c r="S706" s="15" t="s">
        <v>9913</v>
      </c>
      <c r="T706" s="15" t="s">
        <v>5377</v>
      </c>
      <c r="U706" s="15" t="s">
        <v>10500</v>
      </c>
      <c r="V706" s="17" t="s">
        <v>10501</v>
      </c>
      <c r="W706" s="8">
        <v>0.997</v>
      </c>
      <c r="X706" s="8">
        <v>0</v>
      </c>
      <c r="Y706" s="8">
        <v>3</v>
      </c>
      <c r="Z706" s="8">
        <v>3</v>
      </c>
      <c r="AA706" s="9"/>
    </row>
    <row r="707" customHeight="1" spans="1:27">
      <c r="A707" s="8" t="s">
        <v>1414</v>
      </c>
      <c r="B707" s="9" t="s">
        <v>1434</v>
      </c>
      <c r="C707" s="10" t="s">
        <v>5833</v>
      </c>
      <c r="D707" s="10" t="s">
        <v>10058</v>
      </c>
      <c r="E707" s="11" t="s">
        <v>5603</v>
      </c>
      <c r="F707" s="12" t="s">
        <v>10502</v>
      </c>
      <c r="G707" s="13" t="s">
        <v>10503</v>
      </c>
      <c r="H707" s="14" t="s">
        <v>5380</v>
      </c>
      <c r="I707" s="16">
        <v>402.48</v>
      </c>
      <c r="J707" s="15" t="s">
        <v>10504</v>
      </c>
      <c r="K707" s="15" t="s">
        <v>6054</v>
      </c>
      <c r="L707" s="16">
        <v>81</v>
      </c>
      <c r="M707" s="16">
        <v>201.2522361</v>
      </c>
      <c r="N707" s="16" t="s">
        <v>5239</v>
      </c>
      <c r="O707" s="16"/>
      <c r="P707" s="15" t="s">
        <v>10505</v>
      </c>
      <c r="Q707" s="15" t="s">
        <v>10506</v>
      </c>
      <c r="R707" s="15" t="s">
        <v>5611</v>
      </c>
      <c r="S707" s="15" t="s">
        <v>10457</v>
      </c>
      <c r="T707" s="15" t="s">
        <v>5244</v>
      </c>
      <c r="U707" s="15" t="s">
        <v>10507</v>
      </c>
      <c r="V707" s="17" t="s">
        <v>10508</v>
      </c>
      <c r="W707" s="8">
        <v>1.639</v>
      </c>
      <c r="X707" s="8">
        <v>4</v>
      </c>
      <c r="Y707" s="8">
        <v>1</v>
      </c>
      <c r="Z707" s="8">
        <v>4</v>
      </c>
      <c r="AA707" s="9"/>
    </row>
    <row r="708" customHeight="1" spans="1:27">
      <c r="A708" s="8" t="s">
        <v>1494</v>
      </c>
      <c r="B708" s="9" t="s">
        <v>1514</v>
      </c>
      <c r="C708" s="10" t="s">
        <v>5843</v>
      </c>
      <c r="D708" s="10" t="s">
        <v>10058</v>
      </c>
      <c r="E708" s="11" t="s">
        <v>5603</v>
      </c>
      <c r="F708" s="12" t="s">
        <v>7562</v>
      </c>
      <c r="G708" s="13" t="s">
        <v>10509</v>
      </c>
      <c r="H708" s="14" t="s">
        <v>5606</v>
      </c>
      <c r="I708" s="16">
        <v>300.82</v>
      </c>
      <c r="J708" s="15" t="s">
        <v>10510</v>
      </c>
      <c r="K708" s="15" t="s">
        <v>6091</v>
      </c>
      <c r="L708" s="16">
        <v>60</v>
      </c>
      <c r="M708" s="16">
        <v>199.4548235</v>
      </c>
      <c r="N708" s="16">
        <v>60</v>
      </c>
      <c r="O708" s="16">
        <v>199.4548235</v>
      </c>
      <c r="P708" s="15" t="s">
        <v>10511</v>
      </c>
      <c r="Q708" s="15" t="s">
        <v>10512</v>
      </c>
      <c r="R708" s="15" t="s">
        <v>5520</v>
      </c>
      <c r="S708" s="15" t="s">
        <v>10513</v>
      </c>
      <c r="T708" s="15" t="s">
        <v>5377</v>
      </c>
      <c r="U708" s="15" t="s">
        <v>10514</v>
      </c>
      <c r="V708" s="17" t="s">
        <v>10515</v>
      </c>
      <c r="W708" s="8">
        <v>3.343</v>
      </c>
      <c r="X708" s="8">
        <v>2</v>
      </c>
      <c r="Y708" s="8">
        <v>1</v>
      </c>
      <c r="Z708" s="8">
        <v>9</v>
      </c>
      <c r="AA708" s="9"/>
    </row>
    <row r="709" customHeight="1" spans="1:27">
      <c r="A709" s="8" t="s">
        <v>1574</v>
      </c>
      <c r="B709" s="9" t="s">
        <v>1594</v>
      </c>
      <c r="C709" s="10" t="s">
        <v>5852</v>
      </c>
      <c r="D709" s="10" t="s">
        <v>10058</v>
      </c>
      <c r="E709" s="11" t="s">
        <v>5603</v>
      </c>
      <c r="F709" s="12" t="s">
        <v>10516</v>
      </c>
      <c r="G709" s="13" t="s">
        <v>10517</v>
      </c>
      <c r="H709" s="14" t="s">
        <v>5594</v>
      </c>
      <c r="I709" s="16">
        <v>480.9</v>
      </c>
      <c r="J709" s="15" t="s">
        <v>10518</v>
      </c>
      <c r="K709" s="15" t="s">
        <v>6026</v>
      </c>
      <c r="L709" s="16">
        <v>96</v>
      </c>
      <c r="M709" s="16">
        <v>199.6257018</v>
      </c>
      <c r="N709" s="16">
        <v>96</v>
      </c>
      <c r="O709" s="16">
        <v>199.6257018</v>
      </c>
      <c r="P709" s="15" t="s">
        <v>10519</v>
      </c>
      <c r="Q709" s="15" t="s">
        <v>10520</v>
      </c>
      <c r="R709" s="15" t="s">
        <v>5901</v>
      </c>
      <c r="S709" s="15" t="s">
        <v>10521</v>
      </c>
      <c r="T709" s="15" t="s">
        <v>5377</v>
      </c>
      <c r="U709" s="15" t="s">
        <v>10522</v>
      </c>
      <c r="V709" s="17" t="s">
        <v>10523</v>
      </c>
      <c r="W709" s="8">
        <v>-0.513</v>
      </c>
      <c r="X709" s="8">
        <v>3</v>
      </c>
      <c r="Y709" s="8">
        <v>4</v>
      </c>
      <c r="Z709" s="8">
        <v>2</v>
      </c>
      <c r="AA709" s="9"/>
    </row>
    <row r="710" customHeight="1" spans="1:27">
      <c r="A710" s="8" t="s">
        <v>1654</v>
      </c>
      <c r="B710" s="9" t="s">
        <v>1674</v>
      </c>
      <c r="C710" s="10" t="s">
        <v>5861</v>
      </c>
      <c r="D710" s="10" t="s">
        <v>10058</v>
      </c>
      <c r="E710" s="11" t="s">
        <v>6370</v>
      </c>
      <c r="F710" s="12" t="s">
        <v>5545</v>
      </c>
      <c r="G710" s="15" t="s">
        <v>5249</v>
      </c>
      <c r="H710" s="14" t="s">
        <v>5594</v>
      </c>
      <c r="I710" s="16">
        <v>280.84</v>
      </c>
      <c r="J710" s="15" t="s">
        <v>10524</v>
      </c>
      <c r="K710" s="15" t="s">
        <v>5723</v>
      </c>
      <c r="L710" s="16">
        <v>27</v>
      </c>
      <c r="M710" s="16">
        <v>96.14015098</v>
      </c>
      <c r="N710" s="16">
        <v>56</v>
      </c>
      <c r="O710" s="16">
        <v>199.4017946</v>
      </c>
      <c r="P710" s="15" t="s">
        <v>10525</v>
      </c>
      <c r="Q710" s="15" t="s">
        <v>10526</v>
      </c>
      <c r="R710" s="15" t="s">
        <v>5716</v>
      </c>
      <c r="S710" s="15" t="s">
        <v>10527</v>
      </c>
      <c r="T710" s="15" t="s">
        <v>8983</v>
      </c>
      <c r="U710" s="15" t="s">
        <v>5249</v>
      </c>
      <c r="V710" s="17" t="s">
        <v>10528</v>
      </c>
      <c r="W710" s="8">
        <v>3.906</v>
      </c>
      <c r="X710" s="8">
        <v>1</v>
      </c>
      <c r="Y710" s="8">
        <v>1</v>
      </c>
      <c r="Z710" s="8">
        <v>3</v>
      </c>
      <c r="AA710" s="9"/>
    </row>
    <row r="711" customHeight="1" spans="1:27">
      <c r="A711" s="8" t="s">
        <v>1734</v>
      </c>
      <c r="B711" s="9" t="s">
        <v>1754</v>
      </c>
      <c r="C711" s="10" t="s">
        <v>5870</v>
      </c>
      <c r="D711" s="10" t="s">
        <v>10058</v>
      </c>
      <c r="E711" s="11" t="s">
        <v>6370</v>
      </c>
      <c r="F711" s="12" t="s">
        <v>10529</v>
      </c>
      <c r="G711" s="15" t="s">
        <v>5249</v>
      </c>
      <c r="H711" s="14" t="s">
        <v>5584</v>
      </c>
      <c r="I711" s="16">
        <v>179.22</v>
      </c>
      <c r="J711" s="15" t="s">
        <v>10530</v>
      </c>
      <c r="K711" s="15" t="s">
        <v>5908</v>
      </c>
      <c r="L711" s="16">
        <v>36</v>
      </c>
      <c r="M711" s="16">
        <v>200.8704386</v>
      </c>
      <c r="N711" s="16" t="s">
        <v>5239</v>
      </c>
      <c r="O711" s="16"/>
      <c r="P711" s="15" t="s">
        <v>10531</v>
      </c>
      <c r="Q711" s="15" t="s">
        <v>10532</v>
      </c>
      <c r="R711" s="15" t="s">
        <v>5569</v>
      </c>
      <c r="S711" s="15" t="s">
        <v>10533</v>
      </c>
      <c r="T711" s="15" t="s">
        <v>5244</v>
      </c>
      <c r="U711" s="15" t="s">
        <v>10534</v>
      </c>
      <c r="V711" s="17" t="s">
        <v>10535</v>
      </c>
      <c r="W711" s="8">
        <v>1.282</v>
      </c>
      <c r="X711" s="8">
        <v>2</v>
      </c>
      <c r="Y711" s="8">
        <v>1</v>
      </c>
      <c r="Z711" s="8">
        <v>3</v>
      </c>
      <c r="AA711" s="9"/>
    </row>
    <row r="712" customHeight="1" spans="1:27">
      <c r="A712" s="8" t="s">
        <v>1814</v>
      </c>
      <c r="B712" s="9" t="s">
        <v>1834</v>
      </c>
      <c r="C712" s="10" t="s">
        <v>5879</v>
      </c>
      <c r="D712" s="10" t="s">
        <v>10058</v>
      </c>
      <c r="E712" s="11" t="s">
        <v>5296</v>
      </c>
      <c r="F712" s="12" t="s">
        <v>9962</v>
      </c>
      <c r="G712" s="13" t="s">
        <v>10536</v>
      </c>
      <c r="H712" s="14" t="s">
        <v>5345</v>
      </c>
      <c r="I712" s="16">
        <v>267.24</v>
      </c>
      <c r="J712" s="15" t="s">
        <v>10537</v>
      </c>
      <c r="K712" s="15" t="s">
        <v>5898</v>
      </c>
      <c r="L712" s="16">
        <v>53</v>
      </c>
      <c r="M712" s="16">
        <v>198.3236043</v>
      </c>
      <c r="N712" s="16">
        <v>53</v>
      </c>
      <c r="O712" s="16">
        <v>198.3236043</v>
      </c>
      <c r="P712" s="15" t="s">
        <v>10538</v>
      </c>
      <c r="Q712" s="15" t="s">
        <v>10539</v>
      </c>
      <c r="R712" s="15" t="s">
        <v>5901</v>
      </c>
      <c r="S712" s="15" t="s">
        <v>7331</v>
      </c>
      <c r="T712" s="15" t="s">
        <v>5244</v>
      </c>
      <c r="U712" s="15" t="s">
        <v>10540</v>
      </c>
      <c r="V712" s="17" t="s">
        <v>10541</v>
      </c>
      <c r="W712" s="8">
        <v>0.064</v>
      </c>
      <c r="X712" s="8">
        <v>4</v>
      </c>
      <c r="Y712" s="8">
        <v>2</v>
      </c>
      <c r="Z712" s="8">
        <v>3</v>
      </c>
      <c r="AA712" s="9"/>
    </row>
    <row r="713" customHeight="1" spans="1:27">
      <c r="A713" s="8" t="s">
        <v>1894</v>
      </c>
      <c r="B713" s="9" t="s">
        <v>1914</v>
      </c>
      <c r="C713" s="10" t="s">
        <v>5885</v>
      </c>
      <c r="D713" s="10" t="s">
        <v>10058</v>
      </c>
      <c r="E713" s="11" t="s">
        <v>5603</v>
      </c>
      <c r="F713" s="12" t="s">
        <v>6249</v>
      </c>
      <c r="G713" s="13" t="s">
        <v>10542</v>
      </c>
      <c r="H713" s="14" t="s">
        <v>5345</v>
      </c>
      <c r="I713" s="16">
        <v>474.98</v>
      </c>
      <c r="J713" s="15" t="s">
        <v>10543</v>
      </c>
      <c r="K713" s="15" t="s">
        <v>6045</v>
      </c>
      <c r="L713" s="16">
        <v>18</v>
      </c>
      <c r="M713" s="16">
        <v>37.89633248</v>
      </c>
      <c r="N713" s="16">
        <v>95</v>
      </c>
      <c r="O713" s="16">
        <v>200.0084214</v>
      </c>
      <c r="P713" s="15" t="s">
        <v>10544</v>
      </c>
      <c r="Q713" s="15" t="s">
        <v>10545</v>
      </c>
      <c r="R713" s="15" t="s">
        <v>5611</v>
      </c>
      <c r="S713" s="15" t="s">
        <v>10546</v>
      </c>
      <c r="T713" s="15" t="s">
        <v>5377</v>
      </c>
      <c r="U713" s="15" t="s">
        <v>10547</v>
      </c>
      <c r="V713" s="17" t="s">
        <v>10548</v>
      </c>
      <c r="W713" s="8">
        <v>1.038</v>
      </c>
      <c r="X713" s="8">
        <v>4</v>
      </c>
      <c r="Y713" s="8">
        <v>1</v>
      </c>
      <c r="Z713" s="8">
        <v>10</v>
      </c>
      <c r="AA713" s="9"/>
    </row>
    <row r="714" customHeight="1" spans="1:27">
      <c r="A714" s="8" t="s">
        <v>1336</v>
      </c>
      <c r="B714" s="9" t="s">
        <v>1356</v>
      </c>
      <c r="C714" s="10" t="s">
        <v>5894</v>
      </c>
      <c r="D714" s="10" t="s">
        <v>10058</v>
      </c>
      <c r="E714" s="11" t="s">
        <v>6483</v>
      </c>
      <c r="F714" s="12" t="s">
        <v>6780</v>
      </c>
      <c r="G714" s="15" t="s">
        <v>5249</v>
      </c>
      <c r="H714" s="14" t="s">
        <v>5345</v>
      </c>
      <c r="I714" s="16">
        <v>356.22</v>
      </c>
      <c r="J714" s="15" t="s">
        <v>10549</v>
      </c>
      <c r="K714" s="15" t="s">
        <v>6026</v>
      </c>
      <c r="L714" s="16">
        <v>71</v>
      </c>
      <c r="M714" s="16">
        <v>199.31503</v>
      </c>
      <c r="N714" s="16" t="s">
        <v>5239</v>
      </c>
      <c r="O714" s="16"/>
      <c r="P714" s="15" t="s">
        <v>10550</v>
      </c>
      <c r="Q714" s="15" t="s">
        <v>10551</v>
      </c>
      <c r="R714" s="15" t="s">
        <v>5901</v>
      </c>
      <c r="S714" s="15" t="s">
        <v>10552</v>
      </c>
      <c r="T714" s="15" t="s">
        <v>5244</v>
      </c>
      <c r="U714" s="15" t="s">
        <v>10553</v>
      </c>
      <c r="V714" s="17" t="s">
        <v>10554</v>
      </c>
      <c r="W714" s="8">
        <v>0.657</v>
      </c>
      <c r="X714" s="8">
        <v>3</v>
      </c>
      <c r="Y714" s="8">
        <v>3</v>
      </c>
      <c r="Z714" s="8">
        <v>6</v>
      </c>
      <c r="AA714" s="9"/>
    </row>
    <row r="715" customHeight="1" spans="1:27">
      <c r="A715" s="8" t="s">
        <v>1416</v>
      </c>
      <c r="B715" s="9" t="s">
        <v>1436</v>
      </c>
      <c r="C715" s="10" t="s">
        <v>5905</v>
      </c>
      <c r="D715" s="10" t="s">
        <v>10058</v>
      </c>
      <c r="E715" s="11" t="s">
        <v>5603</v>
      </c>
      <c r="F715" s="12" t="s">
        <v>6893</v>
      </c>
      <c r="G715" s="13" t="s">
        <v>10555</v>
      </c>
      <c r="H715" s="14" t="s">
        <v>5618</v>
      </c>
      <c r="I715" s="16">
        <v>466.97</v>
      </c>
      <c r="J715" s="15" t="s">
        <v>10556</v>
      </c>
      <c r="K715" s="15" t="s">
        <v>6054</v>
      </c>
      <c r="L715" s="16">
        <v>93</v>
      </c>
      <c r="M715" s="16">
        <v>199.1562627</v>
      </c>
      <c r="N715" s="16" t="s">
        <v>5239</v>
      </c>
      <c r="O715" s="16"/>
      <c r="P715" s="15" t="s">
        <v>10557</v>
      </c>
      <c r="Q715" s="15" t="s">
        <v>10558</v>
      </c>
      <c r="R715" s="15" t="s">
        <v>5611</v>
      </c>
      <c r="S715" s="15" t="s">
        <v>10559</v>
      </c>
      <c r="T715" s="15" t="s">
        <v>5244</v>
      </c>
      <c r="U715" s="15" t="s">
        <v>10560</v>
      </c>
      <c r="V715" s="17" t="s">
        <v>10561</v>
      </c>
      <c r="W715" s="8">
        <v>3.958</v>
      </c>
      <c r="X715" s="8">
        <v>4</v>
      </c>
      <c r="Y715" s="8">
        <v>1</v>
      </c>
      <c r="Z715" s="8">
        <v>5</v>
      </c>
      <c r="AA715" s="9"/>
    </row>
    <row r="716" customHeight="1" spans="1:27">
      <c r="A716" s="8" t="s">
        <v>1496</v>
      </c>
      <c r="B716" s="9" t="s">
        <v>1516</v>
      </c>
      <c r="C716" s="10" t="s">
        <v>5914</v>
      </c>
      <c r="D716" s="10" t="s">
        <v>10058</v>
      </c>
      <c r="E716" s="11" t="s">
        <v>5995</v>
      </c>
      <c r="F716" s="12" t="s">
        <v>5627</v>
      </c>
      <c r="G716" s="13" t="s">
        <v>10562</v>
      </c>
      <c r="H716" s="14" t="s">
        <v>5584</v>
      </c>
      <c r="I716" s="16">
        <v>435.31</v>
      </c>
      <c r="J716" s="15" t="s">
        <v>10563</v>
      </c>
      <c r="K716" s="15" t="s">
        <v>6080</v>
      </c>
      <c r="L716" s="16">
        <v>87</v>
      </c>
      <c r="M716" s="16">
        <v>199.8575728</v>
      </c>
      <c r="N716" s="16">
        <v>46</v>
      </c>
      <c r="O716" s="16">
        <v>105.6718201</v>
      </c>
      <c r="P716" s="15" t="s">
        <v>10564</v>
      </c>
      <c r="Q716" s="15" t="s">
        <v>10565</v>
      </c>
      <c r="R716" s="15" t="s">
        <v>5569</v>
      </c>
      <c r="S716" s="15" t="s">
        <v>10566</v>
      </c>
      <c r="T716" s="15" t="s">
        <v>6039</v>
      </c>
      <c r="U716" s="15" t="s">
        <v>5249</v>
      </c>
      <c r="V716" s="17" t="s">
        <v>10567</v>
      </c>
      <c r="W716" s="8">
        <v>0.784</v>
      </c>
      <c r="X716" s="8">
        <v>3</v>
      </c>
      <c r="Y716" s="8">
        <v>0</v>
      </c>
      <c r="Z716" s="8">
        <v>7</v>
      </c>
      <c r="AA716" s="9"/>
    </row>
    <row r="717" customHeight="1" spans="1:27">
      <c r="A717" s="8" t="s">
        <v>1576</v>
      </c>
      <c r="B717" s="9" t="s">
        <v>1596</v>
      </c>
      <c r="C717" s="10" t="s">
        <v>5923</v>
      </c>
      <c r="D717" s="10" t="s">
        <v>10058</v>
      </c>
      <c r="E717" s="11" t="s">
        <v>5234</v>
      </c>
      <c r="F717" s="12" t="s">
        <v>5235</v>
      </c>
      <c r="G717" s="13" t="s">
        <v>10568</v>
      </c>
      <c r="H717" s="14" t="s">
        <v>5584</v>
      </c>
      <c r="I717" s="16">
        <v>144.13</v>
      </c>
      <c r="J717" s="15" t="s">
        <v>10569</v>
      </c>
      <c r="K717" s="15" t="s">
        <v>5250</v>
      </c>
      <c r="L717" s="16">
        <v>29</v>
      </c>
      <c r="M717" s="16">
        <v>201.2072435</v>
      </c>
      <c r="N717" s="16" t="s">
        <v>5239</v>
      </c>
      <c r="O717" s="16"/>
      <c r="P717" s="15" t="s">
        <v>10570</v>
      </c>
      <c r="Q717" s="15" t="s">
        <v>10571</v>
      </c>
      <c r="R717" s="15" t="s">
        <v>5250</v>
      </c>
      <c r="S717" s="15" t="s">
        <v>10572</v>
      </c>
      <c r="T717" s="15" t="s">
        <v>5244</v>
      </c>
      <c r="U717" s="15" t="s">
        <v>5249</v>
      </c>
      <c r="V717" s="17" t="s">
        <v>10573</v>
      </c>
      <c r="W717" s="8">
        <v>0.49</v>
      </c>
      <c r="X717" s="8">
        <v>4</v>
      </c>
      <c r="Y717" s="8">
        <v>0</v>
      </c>
      <c r="Z717" s="8">
        <v>4</v>
      </c>
      <c r="AA717" s="9"/>
    </row>
    <row r="718" customHeight="1" spans="1:27">
      <c r="A718" s="8" t="s">
        <v>1656</v>
      </c>
      <c r="B718" s="9" t="s">
        <v>1676</v>
      </c>
      <c r="C718" s="10" t="s">
        <v>5933</v>
      </c>
      <c r="D718" s="10" t="s">
        <v>10058</v>
      </c>
      <c r="E718" s="11" t="s">
        <v>5603</v>
      </c>
      <c r="F718" s="12" t="s">
        <v>6089</v>
      </c>
      <c r="G718" s="13" t="s">
        <v>10574</v>
      </c>
      <c r="H718" s="14" t="s">
        <v>5618</v>
      </c>
      <c r="I718" s="16">
        <v>207.22</v>
      </c>
      <c r="J718" s="15" t="s">
        <v>10575</v>
      </c>
      <c r="K718" s="15" t="s">
        <v>5250</v>
      </c>
      <c r="L718" s="16">
        <v>3</v>
      </c>
      <c r="M718" s="16">
        <v>14.47736705</v>
      </c>
      <c r="N718" s="16" t="s">
        <v>5239</v>
      </c>
      <c r="O718" s="16"/>
      <c r="P718" s="15" t="s">
        <v>10576</v>
      </c>
      <c r="Q718" s="15" t="s">
        <v>10577</v>
      </c>
      <c r="R718" s="15" t="s">
        <v>5250</v>
      </c>
      <c r="S718" s="15" t="s">
        <v>10578</v>
      </c>
      <c r="T718" s="15" t="s">
        <v>5244</v>
      </c>
      <c r="U718" s="15" t="s">
        <v>10579</v>
      </c>
      <c r="V718" s="17" t="s">
        <v>10580</v>
      </c>
      <c r="W718" s="8">
        <v>-2.444</v>
      </c>
      <c r="X718" s="8">
        <v>0</v>
      </c>
      <c r="Y718" s="8">
        <v>5</v>
      </c>
      <c r="Z718" s="8">
        <v>3</v>
      </c>
      <c r="AA718" s="9"/>
    </row>
    <row r="719" customHeight="1" spans="1:27">
      <c r="A719" s="8" t="s">
        <v>1736</v>
      </c>
      <c r="B719" s="9" t="s">
        <v>1756</v>
      </c>
      <c r="C719" s="10" t="s">
        <v>5942</v>
      </c>
      <c r="D719" s="10" t="s">
        <v>10058</v>
      </c>
      <c r="E719" s="11" t="s">
        <v>5296</v>
      </c>
      <c r="F719" s="12" t="s">
        <v>5524</v>
      </c>
      <c r="G719" s="13" t="s">
        <v>10581</v>
      </c>
      <c r="H719" s="14" t="s">
        <v>5764</v>
      </c>
      <c r="I719" s="16">
        <v>356.44</v>
      </c>
      <c r="J719" s="15" t="s">
        <v>10582</v>
      </c>
      <c r="K719" s="15" t="s">
        <v>7745</v>
      </c>
      <c r="L719" s="16">
        <v>10</v>
      </c>
      <c r="M719" s="16">
        <v>28.05521266</v>
      </c>
      <c r="N719" s="16" t="s">
        <v>5239</v>
      </c>
      <c r="O719" s="16"/>
      <c r="P719" s="15" t="s">
        <v>10583</v>
      </c>
      <c r="Q719" s="15" t="s">
        <v>10584</v>
      </c>
      <c r="R719" s="15" t="s">
        <v>5764</v>
      </c>
      <c r="S719" s="15" t="s">
        <v>10585</v>
      </c>
      <c r="T719" s="15" t="s">
        <v>5274</v>
      </c>
      <c r="U719" s="15" t="s">
        <v>5249</v>
      </c>
      <c r="V719" s="17" t="s">
        <v>10586</v>
      </c>
      <c r="W719" s="8">
        <v>3.907</v>
      </c>
      <c r="X719" s="8">
        <v>4</v>
      </c>
      <c r="Y719" s="8">
        <v>1</v>
      </c>
      <c r="Z719" s="8">
        <v>7</v>
      </c>
      <c r="AA719" s="9"/>
    </row>
    <row r="720" customHeight="1" spans="1:27">
      <c r="A720" s="8" t="s">
        <v>1816</v>
      </c>
      <c r="B720" s="9" t="s">
        <v>1836</v>
      </c>
      <c r="C720" s="10" t="s">
        <v>5950</v>
      </c>
      <c r="D720" s="10" t="s">
        <v>10058</v>
      </c>
      <c r="E720" s="11" t="s">
        <v>5654</v>
      </c>
      <c r="F720" s="12" t="s">
        <v>5235</v>
      </c>
      <c r="G720" s="13" t="s">
        <v>10587</v>
      </c>
      <c r="H720" s="14" t="s">
        <v>5345</v>
      </c>
      <c r="I720" s="16">
        <v>448.94</v>
      </c>
      <c r="J720" s="15" t="s">
        <v>10588</v>
      </c>
      <c r="K720" s="15" t="s">
        <v>9216</v>
      </c>
      <c r="L720" s="16">
        <v>89</v>
      </c>
      <c r="M720" s="16">
        <v>198.2447543</v>
      </c>
      <c r="N720" s="16" t="s">
        <v>5239</v>
      </c>
      <c r="O720" s="16"/>
      <c r="P720" s="15" t="s">
        <v>10589</v>
      </c>
      <c r="Q720" s="15" t="s">
        <v>10590</v>
      </c>
      <c r="R720" s="15" t="s">
        <v>5716</v>
      </c>
      <c r="S720" s="15" t="s">
        <v>10591</v>
      </c>
      <c r="T720" s="15" t="s">
        <v>5244</v>
      </c>
      <c r="U720" s="15" t="s">
        <v>10592</v>
      </c>
      <c r="V720" s="17" t="s">
        <v>10593</v>
      </c>
      <c r="W720" s="8">
        <v>5.127</v>
      </c>
      <c r="X720" s="8">
        <v>2</v>
      </c>
      <c r="Y720" s="8">
        <v>2</v>
      </c>
      <c r="Z720" s="8">
        <v>3</v>
      </c>
      <c r="AA720" s="9"/>
    </row>
    <row r="721" customHeight="1" spans="1:27">
      <c r="A721" s="8" t="s">
        <v>1896</v>
      </c>
      <c r="B721" s="9" t="s">
        <v>1916</v>
      </c>
      <c r="C721" s="10" t="s">
        <v>5959</v>
      </c>
      <c r="D721" s="10" t="s">
        <v>10058</v>
      </c>
      <c r="E721" s="11" t="s">
        <v>9170</v>
      </c>
      <c r="F721" s="12" t="s">
        <v>5235</v>
      </c>
      <c r="G721" s="15" t="s">
        <v>5249</v>
      </c>
      <c r="H721" s="14" t="s">
        <v>5606</v>
      </c>
      <c r="I721" s="16">
        <v>269.38</v>
      </c>
      <c r="J721" s="15" t="s">
        <v>10594</v>
      </c>
      <c r="K721" s="15" t="s">
        <v>5250</v>
      </c>
      <c r="L721" s="16">
        <v>54</v>
      </c>
      <c r="M721" s="16">
        <v>200.4603163</v>
      </c>
      <c r="N721" s="16" t="s">
        <v>5239</v>
      </c>
      <c r="O721" s="16"/>
      <c r="P721" s="15" t="s">
        <v>10595</v>
      </c>
      <c r="Q721" s="15" t="s">
        <v>10596</v>
      </c>
      <c r="R721" s="15" t="s">
        <v>5250</v>
      </c>
      <c r="S721" s="15" t="s">
        <v>10597</v>
      </c>
      <c r="T721" s="15" t="s">
        <v>5244</v>
      </c>
      <c r="U721" s="15" t="s">
        <v>10598</v>
      </c>
      <c r="V721" s="17" t="s">
        <v>10599</v>
      </c>
      <c r="W721" s="8">
        <v>0.486</v>
      </c>
      <c r="X721" s="8">
        <v>2</v>
      </c>
      <c r="Y721" s="8">
        <v>1</v>
      </c>
      <c r="Z721" s="8">
        <v>7</v>
      </c>
      <c r="AA721" s="9"/>
    </row>
    <row r="722" customHeight="1" spans="1:27">
      <c r="A722" s="8" t="s">
        <v>1358</v>
      </c>
      <c r="B722" s="9" t="s">
        <v>1378</v>
      </c>
      <c r="C722" s="10" t="s">
        <v>5967</v>
      </c>
      <c r="D722" s="10" t="s">
        <v>10058</v>
      </c>
      <c r="E722" s="11" t="s">
        <v>5995</v>
      </c>
      <c r="F722" s="12" t="s">
        <v>10600</v>
      </c>
      <c r="G722" s="13" t="s">
        <v>10601</v>
      </c>
      <c r="H722" s="14" t="s">
        <v>5594</v>
      </c>
      <c r="I722" s="16">
        <v>699.85</v>
      </c>
      <c r="J722" s="15" t="s">
        <v>10602</v>
      </c>
      <c r="K722" s="15" t="s">
        <v>5250</v>
      </c>
      <c r="L722" s="16">
        <v>140</v>
      </c>
      <c r="M722" s="16">
        <v>200.0428663</v>
      </c>
      <c r="N722" s="16">
        <v>140</v>
      </c>
      <c r="O722" s="16">
        <v>200.0428663</v>
      </c>
      <c r="P722" s="15" t="s">
        <v>10603</v>
      </c>
      <c r="Q722" s="15" t="s">
        <v>10604</v>
      </c>
      <c r="R722" s="15" t="s">
        <v>5250</v>
      </c>
      <c r="S722" s="15" t="s">
        <v>10605</v>
      </c>
      <c r="T722" s="15" t="s">
        <v>5377</v>
      </c>
      <c r="U722" s="15" t="s">
        <v>5249</v>
      </c>
      <c r="V722" s="17" t="s">
        <v>10606</v>
      </c>
      <c r="W722" s="8">
        <v>8.635</v>
      </c>
      <c r="X722" s="8">
        <v>4</v>
      </c>
      <c r="Y722" s="8">
        <v>3</v>
      </c>
      <c r="Z722" s="8">
        <v>23</v>
      </c>
      <c r="AA722" s="9"/>
    </row>
    <row r="723" customHeight="1" spans="1:27">
      <c r="A723" s="8" t="s">
        <v>1438</v>
      </c>
      <c r="B723" s="9" t="s">
        <v>1458</v>
      </c>
      <c r="C723" s="10" t="s">
        <v>10607</v>
      </c>
      <c r="D723" s="10" t="s">
        <v>10058</v>
      </c>
      <c r="E723" s="12" t="s">
        <v>5249</v>
      </c>
      <c r="F723" s="12" t="s">
        <v>7602</v>
      </c>
      <c r="G723" s="15" t="s">
        <v>5249</v>
      </c>
      <c r="H723" s="9" t="s">
        <v>5250</v>
      </c>
      <c r="I723" s="16">
        <v>776.87</v>
      </c>
      <c r="J723" s="15" t="s">
        <v>10608</v>
      </c>
      <c r="K723" s="15" t="s">
        <v>5250</v>
      </c>
      <c r="L723" s="16">
        <v>100</v>
      </c>
      <c r="M723" s="16">
        <v>128.7216651</v>
      </c>
      <c r="N723" s="16" t="s">
        <v>5239</v>
      </c>
      <c r="O723" s="16"/>
      <c r="P723" s="15" t="s">
        <v>10609</v>
      </c>
      <c r="Q723" s="15" t="s">
        <v>10610</v>
      </c>
      <c r="R723" s="15" t="s">
        <v>5250</v>
      </c>
      <c r="S723" s="15" t="s">
        <v>10611</v>
      </c>
      <c r="T723" s="15" t="s">
        <v>5244</v>
      </c>
      <c r="U723" s="15" t="s">
        <v>10612</v>
      </c>
      <c r="V723" s="17" t="s">
        <v>10613</v>
      </c>
      <c r="W723" s="8">
        <v>2.026</v>
      </c>
      <c r="X723" s="8">
        <v>2</v>
      </c>
      <c r="Y723" s="8">
        <v>2</v>
      </c>
      <c r="Z723" s="8">
        <v>5</v>
      </c>
      <c r="AA723" s="9"/>
    </row>
    <row r="724" customHeight="1" spans="1:27">
      <c r="A724" s="8" t="s">
        <v>1518</v>
      </c>
      <c r="B724" s="9" t="s">
        <v>1538</v>
      </c>
      <c r="C724" s="10" t="s">
        <v>5985</v>
      </c>
      <c r="D724" s="10" t="s">
        <v>10058</v>
      </c>
      <c r="E724" s="11" t="s">
        <v>7471</v>
      </c>
      <c r="F724" s="12" t="s">
        <v>9468</v>
      </c>
      <c r="G724" s="15" t="s">
        <v>5249</v>
      </c>
      <c r="H724" s="14" t="s">
        <v>5618</v>
      </c>
      <c r="I724" s="16">
        <v>323.41</v>
      </c>
      <c r="J724" s="15" t="s">
        <v>10614</v>
      </c>
      <c r="K724" s="15" t="s">
        <v>6276</v>
      </c>
      <c r="L724" s="16">
        <v>65</v>
      </c>
      <c r="M724" s="16">
        <v>200.983272</v>
      </c>
      <c r="N724" s="16" t="s">
        <v>5239</v>
      </c>
      <c r="O724" s="16"/>
      <c r="P724" s="15" t="s">
        <v>10615</v>
      </c>
      <c r="Q724" s="15" t="s">
        <v>10616</v>
      </c>
      <c r="R724" s="15" t="s">
        <v>5520</v>
      </c>
      <c r="S724" s="15" t="s">
        <v>10617</v>
      </c>
      <c r="T724" s="15" t="s">
        <v>5244</v>
      </c>
      <c r="U724" s="15" t="s">
        <v>5249</v>
      </c>
      <c r="V724" s="17" t="s">
        <v>10618</v>
      </c>
      <c r="W724" s="8">
        <v>1.905</v>
      </c>
      <c r="X724" s="8">
        <v>3</v>
      </c>
      <c r="Y724" s="8">
        <v>2</v>
      </c>
      <c r="Z724" s="8">
        <v>3</v>
      </c>
      <c r="AA724" s="9"/>
    </row>
    <row r="725" customHeight="1" spans="1:27">
      <c r="A725" s="8" t="s">
        <v>1598</v>
      </c>
      <c r="B725" s="9" t="s">
        <v>1618</v>
      </c>
      <c r="C725" s="10" t="s">
        <v>5994</v>
      </c>
      <c r="D725" s="10" t="s">
        <v>10058</v>
      </c>
      <c r="E725" s="11" t="s">
        <v>7471</v>
      </c>
      <c r="F725" s="12" t="s">
        <v>10619</v>
      </c>
      <c r="G725" s="15" t="s">
        <v>5249</v>
      </c>
      <c r="H725" s="14" t="s">
        <v>5584</v>
      </c>
      <c r="I725" s="16">
        <v>415.82</v>
      </c>
      <c r="J725" s="15" t="s">
        <v>10620</v>
      </c>
      <c r="K725" s="15" t="s">
        <v>5908</v>
      </c>
      <c r="L725" s="16">
        <v>83</v>
      </c>
      <c r="M725" s="16">
        <v>199.6055986</v>
      </c>
      <c r="N725" s="16" t="s">
        <v>5239</v>
      </c>
      <c r="O725" s="16"/>
      <c r="P725" s="15" t="s">
        <v>10621</v>
      </c>
      <c r="Q725" s="15" t="s">
        <v>10622</v>
      </c>
      <c r="R725" s="15" t="s">
        <v>5569</v>
      </c>
      <c r="S725" s="15" t="s">
        <v>10623</v>
      </c>
      <c r="T725" s="15" t="s">
        <v>5244</v>
      </c>
      <c r="U725" s="15" t="s">
        <v>10624</v>
      </c>
      <c r="V725" s="17" t="s">
        <v>10625</v>
      </c>
      <c r="W725" s="8">
        <v>3.942</v>
      </c>
      <c r="X725" s="8">
        <v>5</v>
      </c>
      <c r="Y725" s="8">
        <v>0</v>
      </c>
      <c r="Z725" s="8">
        <v>7</v>
      </c>
      <c r="AA725" s="9"/>
    </row>
    <row r="726" customHeight="1" spans="1:27">
      <c r="A726" s="8" t="s">
        <v>1678</v>
      </c>
      <c r="B726" s="9" t="s">
        <v>1698</v>
      </c>
      <c r="C726" s="10" t="s">
        <v>6004</v>
      </c>
      <c r="D726" s="10" t="s">
        <v>10058</v>
      </c>
      <c r="E726" s="12" t="s">
        <v>5249</v>
      </c>
      <c r="F726" s="12" t="s">
        <v>5235</v>
      </c>
      <c r="G726" s="15" t="s">
        <v>5249</v>
      </c>
      <c r="H726" s="9" t="s">
        <v>5584</v>
      </c>
      <c r="I726" s="16">
        <v>168.17</v>
      </c>
      <c r="J726" s="15" t="s">
        <v>10626</v>
      </c>
      <c r="K726" s="15" t="s">
        <v>6672</v>
      </c>
      <c r="L726" s="16">
        <v>34</v>
      </c>
      <c r="M726" s="16">
        <v>202.1763692</v>
      </c>
      <c r="N726" s="16" t="s">
        <v>5239</v>
      </c>
      <c r="O726" s="16"/>
      <c r="P726" s="15" t="s">
        <v>10627</v>
      </c>
      <c r="Q726" s="15" t="s">
        <v>10628</v>
      </c>
      <c r="R726" s="15" t="s">
        <v>5764</v>
      </c>
      <c r="S726" s="15" t="s">
        <v>10629</v>
      </c>
      <c r="T726" s="15" t="s">
        <v>5244</v>
      </c>
      <c r="U726" s="15" t="s">
        <v>5249</v>
      </c>
      <c r="V726" s="17" t="s">
        <v>10630</v>
      </c>
      <c r="W726" s="8">
        <v>2.303</v>
      </c>
      <c r="X726" s="8">
        <v>2</v>
      </c>
      <c r="Y726" s="8">
        <v>1</v>
      </c>
      <c r="Z726" s="8">
        <v>0</v>
      </c>
      <c r="AA726" s="9"/>
    </row>
    <row r="727" customHeight="1" spans="1:27">
      <c r="A727" s="8" t="s">
        <v>1758</v>
      </c>
      <c r="B727" s="9" t="s">
        <v>1778</v>
      </c>
      <c r="C727" s="10" t="s">
        <v>6014</v>
      </c>
      <c r="D727" s="10" t="s">
        <v>10058</v>
      </c>
      <c r="E727" s="11" t="s">
        <v>6498</v>
      </c>
      <c r="F727" s="12" t="s">
        <v>5249</v>
      </c>
      <c r="G727" s="15" t="s">
        <v>5249</v>
      </c>
      <c r="H727" s="14" t="s">
        <v>5380</v>
      </c>
      <c r="I727" s="16">
        <v>288.43</v>
      </c>
      <c r="J727" s="15" t="s">
        <v>10631</v>
      </c>
      <c r="K727" s="15" t="s">
        <v>6135</v>
      </c>
      <c r="L727" s="16">
        <v>57</v>
      </c>
      <c r="M727" s="16">
        <v>197.6216066</v>
      </c>
      <c r="N727" s="16" t="s">
        <v>5239</v>
      </c>
      <c r="O727" s="16"/>
      <c r="P727" s="15" t="s">
        <v>10632</v>
      </c>
      <c r="Q727" s="15" t="s">
        <v>10633</v>
      </c>
      <c r="R727" s="15" t="s">
        <v>5611</v>
      </c>
      <c r="S727" s="15" t="s">
        <v>10634</v>
      </c>
      <c r="T727" s="15" t="s">
        <v>5244</v>
      </c>
      <c r="U727" s="15" t="s">
        <v>5249</v>
      </c>
      <c r="V727" s="17" t="s">
        <v>10635</v>
      </c>
      <c r="W727" s="8">
        <v>3.338</v>
      </c>
      <c r="X727" s="8">
        <v>1</v>
      </c>
      <c r="Y727" s="8">
        <v>1</v>
      </c>
      <c r="Z727" s="8">
        <v>0</v>
      </c>
      <c r="AA727" s="9"/>
    </row>
    <row r="728" customHeight="1" spans="1:27">
      <c r="A728" s="8" t="s">
        <v>1838</v>
      </c>
      <c r="B728" s="9" t="s">
        <v>1858</v>
      </c>
      <c r="C728" s="10" t="s">
        <v>6022</v>
      </c>
      <c r="D728" s="10" t="s">
        <v>10058</v>
      </c>
      <c r="E728" s="11" t="s">
        <v>10636</v>
      </c>
      <c r="F728" s="12" t="s">
        <v>5235</v>
      </c>
      <c r="G728" s="15" t="s">
        <v>5249</v>
      </c>
      <c r="H728" s="14" t="s">
        <v>5584</v>
      </c>
      <c r="I728" s="16">
        <v>338.44</v>
      </c>
      <c r="J728" s="15" t="s">
        <v>10637</v>
      </c>
      <c r="K728" s="15" t="s">
        <v>6954</v>
      </c>
      <c r="L728" s="16">
        <v>68</v>
      </c>
      <c r="M728" s="16">
        <v>200.9218768</v>
      </c>
      <c r="N728" s="16" t="s">
        <v>5239</v>
      </c>
      <c r="O728" s="16"/>
      <c r="P728" s="15" t="s">
        <v>10638</v>
      </c>
      <c r="Q728" s="15" t="s">
        <v>10639</v>
      </c>
      <c r="R728" s="15" t="s">
        <v>6573</v>
      </c>
      <c r="S728" s="15" t="s">
        <v>10640</v>
      </c>
      <c r="T728" s="15" t="s">
        <v>5244</v>
      </c>
      <c r="U728" s="15" t="s">
        <v>10641</v>
      </c>
      <c r="V728" s="17" t="s">
        <v>10642</v>
      </c>
      <c r="W728" s="8">
        <v>3.836</v>
      </c>
      <c r="X728" s="8">
        <v>4</v>
      </c>
      <c r="Y728" s="8">
        <v>1</v>
      </c>
      <c r="Z728" s="8">
        <v>12</v>
      </c>
      <c r="AA728" s="9"/>
    </row>
    <row r="729" customHeight="1" spans="1:27">
      <c r="A729" s="8" t="s">
        <v>1918</v>
      </c>
      <c r="B729" s="9" t="s">
        <v>1938</v>
      </c>
      <c r="C729" s="10" t="s">
        <v>6032</v>
      </c>
      <c r="D729" s="10" t="s">
        <v>10058</v>
      </c>
      <c r="E729" s="11" t="s">
        <v>6199</v>
      </c>
      <c r="F729" s="12" t="s">
        <v>10643</v>
      </c>
      <c r="G729" s="13" t="s">
        <v>10644</v>
      </c>
      <c r="H729" s="14" t="s">
        <v>5606</v>
      </c>
      <c r="I729" s="16">
        <v>429.59</v>
      </c>
      <c r="J729" s="15" t="s">
        <v>10645</v>
      </c>
      <c r="K729" s="15" t="s">
        <v>5640</v>
      </c>
      <c r="L729" s="16">
        <v>85</v>
      </c>
      <c r="M729" s="16">
        <v>197.8630787</v>
      </c>
      <c r="N729" s="16" t="s">
        <v>5239</v>
      </c>
      <c r="O729" s="16"/>
      <c r="P729" s="15" t="s">
        <v>10646</v>
      </c>
      <c r="Q729" s="15" t="s">
        <v>10647</v>
      </c>
      <c r="R729" s="15" t="s">
        <v>5611</v>
      </c>
      <c r="S729" s="15" t="s">
        <v>10648</v>
      </c>
      <c r="T729" s="15" t="s">
        <v>5244</v>
      </c>
      <c r="U729" s="15" t="s">
        <v>10649</v>
      </c>
      <c r="V729" s="17" t="s">
        <v>10650</v>
      </c>
      <c r="W729" s="8">
        <v>5.655</v>
      </c>
      <c r="X729" s="8">
        <v>1</v>
      </c>
      <c r="Y729" s="8">
        <v>0</v>
      </c>
      <c r="Z729" s="8">
        <v>3</v>
      </c>
      <c r="AA729" s="9"/>
    </row>
    <row r="730" customHeight="1" spans="1:27">
      <c r="A730" s="8" t="s">
        <v>1360</v>
      </c>
      <c r="B730" s="9" t="s">
        <v>1380</v>
      </c>
      <c r="C730" s="10" t="s">
        <v>6042</v>
      </c>
      <c r="D730" s="10" t="s">
        <v>10058</v>
      </c>
      <c r="E730" s="11" t="s">
        <v>5305</v>
      </c>
      <c r="F730" s="12" t="s">
        <v>5886</v>
      </c>
      <c r="G730" s="15" t="s">
        <v>5249</v>
      </c>
      <c r="H730" s="14" t="s">
        <v>5345</v>
      </c>
      <c r="I730" s="16">
        <v>343.85</v>
      </c>
      <c r="J730" s="15" t="s">
        <v>10651</v>
      </c>
      <c r="K730" s="15" t="s">
        <v>5723</v>
      </c>
      <c r="L730" s="16">
        <v>31</v>
      </c>
      <c r="M730" s="16">
        <v>90.1555911</v>
      </c>
      <c r="N730" s="16">
        <v>69</v>
      </c>
      <c r="O730" s="16">
        <v>200.6688963</v>
      </c>
      <c r="P730" s="15" t="s">
        <v>10652</v>
      </c>
      <c r="Q730" s="15" t="s">
        <v>10653</v>
      </c>
      <c r="R730" s="15" t="s">
        <v>5569</v>
      </c>
      <c r="S730" s="15" t="s">
        <v>10654</v>
      </c>
      <c r="T730" s="15" t="s">
        <v>5377</v>
      </c>
      <c r="U730" s="15" t="s">
        <v>5249</v>
      </c>
      <c r="V730" s="17" t="s">
        <v>10655</v>
      </c>
      <c r="W730" s="8">
        <v>2.939</v>
      </c>
      <c r="X730" s="8">
        <v>4</v>
      </c>
      <c r="Y730" s="8">
        <v>0</v>
      </c>
      <c r="Z730" s="8">
        <v>8</v>
      </c>
      <c r="AA730" s="9"/>
    </row>
    <row r="731" customHeight="1" spans="1:27">
      <c r="A731" s="8" t="s">
        <v>1440</v>
      </c>
      <c r="B731" s="9" t="s">
        <v>1460</v>
      </c>
      <c r="C731" s="10" t="s">
        <v>6051</v>
      </c>
      <c r="D731" s="10" t="s">
        <v>10058</v>
      </c>
      <c r="E731" s="11" t="s">
        <v>6060</v>
      </c>
      <c r="F731" s="12" t="s">
        <v>8155</v>
      </c>
      <c r="G731" s="13" t="s">
        <v>10656</v>
      </c>
      <c r="H731" s="14" t="s">
        <v>5606</v>
      </c>
      <c r="I731" s="16">
        <v>494.52</v>
      </c>
      <c r="J731" s="15" t="s">
        <v>10657</v>
      </c>
      <c r="K731" s="15" t="s">
        <v>6054</v>
      </c>
      <c r="L731" s="16">
        <v>99</v>
      </c>
      <c r="M731" s="16">
        <v>200.1941276</v>
      </c>
      <c r="N731" s="16" t="s">
        <v>5239</v>
      </c>
      <c r="O731" s="16"/>
      <c r="P731" s="15" t="s">
        <v>10658</v>
      </c>
      <c r="Q731" s="15" t="s">
        <v>10659</v>
      </c>
      <c r="R731" s="15" t="s">
        <v>5611</v>
      </c>
      <c r="S731" s="15" t="s">
        <v>10660</v>
      </c>
      <c r="T731" s="15" t="s">
        <v>5244</v>
      </c>
      <c r="U731" s="15" t="s">
        <v>5249</v>
      </c>
      <c r="V731" s="17" t="s">
        <v>10661</v>
      </c>
      <c r="W731" s="8">
        <v>1.374</v>
      </c>
      <c r="X731" s="8">
        <v>6</v>
      </c>
      <c r="Y731" s="8">
        <v>1</v>
      </c>
      <c r="Z731" s="8">
        <v>4</v>
      </c>
      <c r="AA731" s="9"/>
    </row>
    <row r="732" customHeight="1" spans="1:27">
      <c r="A732" s="8" t="s">
        <v>1520</v>
      </c>
      <c r="B732" s="9" t="s">
        <v>1540</v>
      </c>
      <c r="C732" s="10" t="s">
        <v>6059</v>
      </c>
      <c r="D732" s="10" t="s">
        <v>10058</v>
      </c>
      <c r="E732" s="11" t="s">
        <v>6550</v>
      </c>
      <c r="F732" s="12" t="s">
        <v>10662</v>
      </c>
      <c r="G732" s="13" t="s">
        <v>10663</v>
      </c>
      <c r="H732" s="14" t="s">
        <v>5250</v>
      </c>
      <c r="I732" s="16" t="s">
        <v>5249</v>
      </c>
      <c r="J732" s="15" t="s">
        <v>10664</v>
      </c>
      <c r="K732" s="15" t="s">
        <v>5250</v>
      </c>
      <c r="L732" s="16">
        <v>10</v>
      </c>
      <c r="M732" s="16">
        <v>10</v>
      </c>
      <c r="N732" s="16">
        <v>104</v>
      </c>
      <c r="O732" s="16"/>
      <c r="P732" s="15" t="s">
        <v>10665</v>
      </c>
      <c r="Q732" s="15" t="s">
        <v>10666</v>
      </c>
      <c r="R732" s="15" t="s">
        <v>5250</v>
      </c>
      <c r="S732" s="15" t="s">
        <v>10667</v>
      </c>
      <c r="T732" s="15" t="s">
        <v>5274</v>
      </c>
      <c r="U732" s="15" t="s">
        <v>5249</v>
      </c>
      <c r="V732" s="17" t="s">
        <v>10668</v>
      </c>
      <c r="W732" s="8">
        <v>-3.577</v>
      </c>
      <c r="X732" s="8">
        <v>3</v>
      </c>
      <c r="Y732" s="8">
        <v>8</v>
      </c>
      <c r="Z732" s="8">
        <v>5</v>
      </c>
      <c r="AA732" s="9"/>
    </row>
    <row r="733" customHeight="1" spans="1:27">
      <c r="A733" s="8" t="s">
        <v>1600</v>
      </c>
      <c r="B733" s="9" t="s">
        <v>1620</v>
      </c>
      <c r="C733" s="10" t="s">
        <v>6068</v>
      </c>
      <c r="D733" s="10" t="s">
        <v>10058</v>
      </c>
      <c r="E733" s="11" t="s">
        <v>5305</v>
      </c>
      <c r="F733" s="12" t="s">
        <v>5235</v>
      </c>
      <c r="G733" s="15" t="s">
        <v>5249</v>
      </c>
      <c r="H733" s="14" t="s">
        <v>5236</v>
      </c>
      <c r="I733" s="16">
        <v>321.16</v>
      </c>
      <c r="J733" s="15" t="s">
        <v>10669</v>
      </c>
      <c r="K733" s="15" t="s">
        <v>5250</v>
      </c>
      <c r="L733" s="16">
        <v>64</v>
      </c>
      <c r="M733" s="16">
        <v>199.2776186</v>
      </c>
      <c r="N733" s="16" t="s">
        <v>5239</v>
      </c>
      <c r="O733" s="16"/>
      <c r="P733" s="15" t="s">
        <v>10670</v>
      </c>
      <c r="Q733" s="15" t="s">
        <v>10671</v>
      </c>
      <c r="R733" s="15" t="s">
        <v>5250</v>
      </c>
      <c r="S733" s="15" t="s">
        <v>10672</v>
      </c>
      <c r="T733" s="15" t="s">
        <v>5244</v>
      </c>
      <c r="U733" s="15" t="s">
        <v>10673</v>
      </c>
      <c r="V733" s="17" t="s">
        <v>10674</v>
      </c>
      <c r="W733" s="8">
        <v>4.65</v>
      </c>
      <c r="X733" s="8">
        <v>2</v>
      </c>
      <c r="Y733" s="8">
        <v>0</v>
      </c>
      <c r="Z733" s="8">
        <v>3</v>
      </c>
      <c r="AA733" s="9"/>
    </row>
    <row r="734" customHeight="1" spans="1:27">
      <c r="A734" s="8" t="s">
        <v>1720</v>
      </c>
      <c r="B734" s="9" t="s">
        <v>1740</v>
      </c>
      <c r="C734" s="10" t="s">
        <v>6076</v>
      </c>
      <c r="D734" s="10" t="s">
        <v>10058</v>
      </c>
      <c r="E734" s="11" t="s">
        <v>5305</v>
      </c>
      <c r="F734" s="12" t="s">
        <v>5616</v>
      </c>
      <c r="G734" s="15" t="s">
        <v>5249</v>
      </c>
      <c r="H734" s="14" t="s">
        <v>5236</v>
      </c>
      <c r="I734" s="16">
        <v>380.66</v>
      </c>
      <c r="J734" s="15" t="s">
        <v>10675</v>
      </c>
      <c r="K734" s="15" t="s">
        <v>6026</v>
      </c>
      <c r="L734" s="16">
        <v>76</v>
      </c>
      <c r="M734" s="16">
        <v>199.6532339</v>
      </c>
      <c r="N734" s="16" t="s">
        <v>5239</v>
      </c>
      <c r="O734" s="16"/>
      <c r="P734" s="15" t="s">
        <v>10676</v>
      </c>
      <c r="Q734" s="15" t="s">
        <v>10677</v>
      </c>
      <c r="R734" s="15" t="s">
        <v>5901</v>
      </c>
      <c r="S734" s="15" t="s">
        <v>7427</v>
      </c>
      <c r="T734" s="15" t="s">
        <v>5244</v>
      </c>
      <c r="U734" s="15" t="s">
        <v>10678</v>
      </c>
      <c r="V734" s="17" t="s">
        <v>10679</v>
      </c>
      <c r="W734" s="8">
        <v>0.155</v>
      </c>
      <c r="X734" s="8">
        <v>4</v>
      </c>
      <c r="Y734" s="8">
        <v>3</v>
      </c>
      <c r="Z734" s="8">
        <v>3</v>
      </c>
      <c r="AA734" s="9"/>
    </row>
    <row r="735" customHeight="1" spans="1:27">
      <c r="A735" s="8" t="s">
        <v>1800</v>
      </c>
      <c r="B735" s="9" t="s">
        <v>1820</v>
      </c>
      <c r="C735" s="10" t="s">
        <v>6087</v>
      </c>
      <c r="D735" s="10" t="s">
        <v>10058</v>
      </c>
      <c r="E735" s="11" t="s">
        <v>5305</v>
      </c>
      <c r="F735" s="12" t="s">
        <v>5249</v>
      </c>
      <c r="G735" s="15" t="s">
        <v>5249</v>
      </c>
      <c r="H735" s="14" t="s">
        <v>5618</v>
      </c>
      <c r="I735" s="16">
        <v>236.11</v>
      </c>
      <c r="J735" s="15" t="s">
        <v>10680</v>
      </c>
      <c r="K735" s="15" t="s">
        <v>6508</v>
      </c>
      <c r="L735" s="16">
        <v>47</v>
      </c>
      <c r="M735" s="16">
        <v>199.0597603</v>
      </c>
      <c r="N735" s="16">
        <v>47</v>
      </c>
      <c r="O735" s="16">
        <v>199.0597603</v>
      </c>
      <c r="P735" s="15" t="s">
        <v>10681</v>
      </c>
      <c r="Q735" s="15" t="s">
        <v>10682</v>
      </c>
      <c r="R735" s="15" t="s">
        <v>5569</v>
      </c>
      <c r="S735" s="15" t="s">
        <v>10683</v>
      </c>
      <c r="T735" s="15" t="s">
        <v>10684</v>
      </c>
      <c r="U735" s="15" t="s">
        <v>5249</v>
      </c>
      <c r="V735" s="17" t="s">
        <v>10685</v>
      </c>
      <c r="W735" s="8">
        <v>1.234</v>
      </c>
      <c r="X735" s="8">
        <v>2</v>
      </c>
      <c r="Y735" s="8">
        <v>0</v>
      </c>
      <c r="Z735" s="8">
        <v>2</v>
      </c>
      <c r="AA735" s="9"/>
    </row>
    <row r="736" customHeight="1" spans="1:27">
      <c r="A736" s="8" t="s">
        <v>1880</v>
      </c>
      <c r="B736" s="9" t="s">
        <v>1900</v>
      </c>
      <c r="C736" s="10" t="s">
        <v>6097</v>
      </c>
      <c r="D736" s="10" t="s">
        <v>10058</v>
      </c>
      <c r="E736" s="11" t="s">
        <v>5248</v>
      </c>
      <c r="F736" s="12" t="s">
        <v>10686</v>
      </c>
      <c r="G736" s="15" t="s">
        <v>5249</v>
      </c>
      <c r="H736" s="14" t="s">
        <v>5618</v>
      </c>
      <c r="I736" s="16">
        <v>337.28</v>
      </c>
      <c r="J736" s="15" t="s">
        <v>10687</v>
      </c>
      <c r="K736" s="15" t="s">
        <v>5723</v>
      </c>
      <c r="L736" s="16">
        <v>64</v>
      </c>
      <c r="M736" s="16">
        <v>189.7533207</v>
      </c>
      <c r="N736" s="16">
        <v>64</v>
      </c>
      <c r="O736" s="16">
        <v>189.7533207</v>
      </c>
      <c r="P736" s="15" t="s">
        <v>10688</v>
      </c>
      <c r="Q736" s="15" t="s">
        <v>10689</v>
      </c>
      <c r="R736" s="15" t="s">
        <v>5716</v>
      </c>
      <c r="S736" s="15" t="s">
        <v>10690</v>
      </c>
      <c r="T736" s="15" t="s">
        <v>10691</v>
      </c>
      <c r="U736" s="15" t="s">
        <v>10692</v>
      </c>
      <c r="V736" s="17" t="s">
        <v>10693</v>
      </c>
      <c r="W736" s="8">
        <v>-4.409</v>
      </c>
      <c r="X736" s="8">
        <v>2</v>
      </c>
      <c r="Y736" s="8">
        <v>6</v>
      </c>
      <c r="Z736" s="8">
        <v>5</v>
      </c>
      <c r="AA736" s="9"/>
    </row>
    <row r="737" customHeight="1" spans="1:27">
      <c r="A737" s="8" t="s">
        <v>1321</v>
      </c>
      <c r="B737" s="9" t="s">
        <v>1341</v>
      </c>
      <c r="C737" s="10" t="s">
        <v>6107</v>
      </c>
      <c r="D737" s="10" t="s">
        <v>10058</v>
      </c>
      <c r="E737" s="11" t="s">
        <v>7989</v>
      </c>
      <c r="F737" s="12" t="s">
        <v>5249</v>
      </c>
      <c r="G737" s="13" t="s">
        <v>10694</v>
      </c>
      <c r="H737" s="14" t="s">
        <v>5380</v>
      </c>
      <c r="I737" s="16">
        <v>580.46</v>
      </c>
      <c r="J737" s="15" t="s">
        <v>10695</v>
      </c>
      <c r="K737" s="15" t="s">
        <v>10696</v>
      </c>
      <c r="L737" s="16">
        <v>116</v>
      </c>
      <c r="M737" s="16">
        <v>199.841505</v>
      </c>
      <c r="N737" s="16" t="s">
        <v>5239</v>
      </c>
      <c r="O737" s="16"/>
      <c r="P737" s="15" t="s">
        <v>10697</v>
      </c>
      <c r="Q737" s="15" t="s">
        <v>10698</v>
      </c>
      <c r="R737" s="15" t="s">
        <v>5255</v>
      </c>
      <c r="S737" s="15" t="s">
        <v>10699</v>
      </c>
      <c r="T737" s="15" t="s">
        <v>5244</v>
      </c>
      <c r="U737" s="15" t="s">
        <v>5249</v>
      </c>
      <c r="V737" s="17" t="s">
        <v>10700</v>
      </c>
      <c r="W737" s="8">
        <v>3.458</v>
      </c>
      <c r="X737" s="8">
        <v>9</v>
      </c>
      <c r="Y737" s="8">
        <v>2</v>
      </c>
      <c r="Z737" s="8">
        <v>10</v>
      </c>
      <c r="AA737" s="9"/>
    </row>
    <row r="738" customHeight="1" spans="1:27">
      <c r="A738" s="8" t="s">
        <v>1402</v>
      </c>
      <c r="B738" s="9" t="s">
        <v>1422</v>
      </c>
      <c r="C738" s="10" t="s">
        <v>6115</v>
      </c>
      <c r="D738" s="10" t="s">
        <v>10058</v>
      </c>
      <c r="E738" s="11" t="s">
        <v>6440</v>
      </c>
      <c r="F738" s="12" t="s">
        <v>10701</v>
      </c>
      <c r="G738" s="15" t="s">
        <v>5249</v>
      </c>
      <c r="H738" s="14" t="s">
        <v>5507</v>
      </c>
      <c r="I738" s="16">
        <v>468.58</v>
      </c>
      <c r="J738" s="15" t="s">
        <v>10702</v>
      </c>
      <c r="K738" s="15" t="s">
        <v>7908</v>
      </c>
      <c r="L738" s="16">
        <v>94</v>
      </c>
      <c r="M738" s="16">
        <v>200.6060865</v>
      </c>
      <c r="N738" s="16" t="s">
        <v>5239</v>
      </c>
      <c r="O738" s="16"/>
      <c r="P738" s="15" t="s">
        <v>10703</v>
      </c>
      <c r="Q738" s="15" t="s">
        <v>10704</v>
      </c>
      <c r="R738" s="15" t="s">
        <v>5764</v>
      </c>
      <c r="S738" s="15" t="s">
        <v>10705</v>
      </c>
      <c r="T738" s="15" t="s">
        <v>5244</v>
      </c>
      <c r="U738" s="15" t="s">
        <v>5249</v>
      </c>
      <c r="V738" s="17" t="s">
        <v>10706</v>
      </c>
      <c r="W738" s="8">
        <v>6.829</v>
      </c>
      <c r="X738" s="8">
        <v>4</v>
      </c>
      <c r="Y738" s="8">
        <v>0</v>
      </c>
      <c r="Z738" s="8">
        <v>10</v>
      </c>
      <c r="AA738" s="9"/>
    </row>
    <row r="739" customHeight="1" spans="1:27">
      <c r="A739" s="8" t="s">
        <v>1482</v>
      </c>
      <c r="B739" s="9" t="s">
        <v>1502</v>
      </c>
      <c r="C739" s="10" t="s">
        <v>6123</v>
      </c>
      <c r="D739" s="10" t="s">
        <v>10058</v>
      </c>
      <c r="E739" s="11" t="s">
        <v>10707</v>
      </c>
      <c r="F739" s="12" t="s">
        <v>9843</v>
      </c>
      <c r="G739" s="15" t="s">
        <v>5249</v>
      </c>
      <c r="H739" s="14" t="s">
        <v>5507</v>
      </c>
      <c r="I739" s="16">
        <v>289.15</v>
      </c>
      <c r="J739" s="15" t="s">
        <v>10708</v>
      </c>
      <c r="K739" s="15" t="s">
        <v>7745</v>
      </c>
      <c r="L739" s="16">
        <v>58</v>
      </c>
      <c r="M739" s="16">
        <v>200.5879301</v>
      </c>
      <c r="N739" s="16" t="s">
        <v>5239</v>
      </c>
      <c r="O739" s="16"/>
      <c r="P739" s="15" t="s">
        <v>10709</v>
      </c>
      <c r="Q739" s="15" t="s">
        <v>10710</v>
      </c>
      <c r="R739" s="15" t="s">
        <v>5444</v>
      </c>
      <c r="S739" s="15" t="s">
        <v>10711</v>
      </c>
      <c r="T739" s="15" t="s">
        <v>5244</v>
      </c>
      <c r="U739" s="15" t="s">
        <v>10712</v>
      </c>
      <c r="V739" s="17" t="s">
        <v>10713</v>
      </c>
      <c r="W739" s="8">
        <v>2.954</v>
      </c>
      <c r="X739" s="8">
        <v>2</v>
      </c>
      <c r="Y739" s="8">
        <v>0</v>
      </c>
      <c r="Z739" s="8">
        <v>4</v>
      </c>
      <c r="AA739" s="9"/>
    </row>
    <row r="740" customHeight="1" spans="1:27">
      <c r="A740" s="8" t="s">
        <v>1562</v>
      </c>
      <c r="B740" s="9" t="s">
        <v>1582</v>
      </c>
      <c r="C740" s="10" t="s">
        <v>6131</v>
      </c>
      <c r="D740" s="10" t="s">
        <v>10058</v>
      </c>
      <c r="E740" s="11" t="s">
        <v>5234</v>
      </c>
      <c r="F740" s="12" t="s">
        <v>5249</v>
      </c>
      <c r="G740" s="13" t="s">
        <v>10714</v>
      </c>
      <c r="H740" s="14" t="s">
        <v>5594</v>
      </c>
      <c r="I740" s="16">
        <v>419.38</v>
      </c>
      <c r="J740" s="15" t="s">
        <v>10715</v>
      </c>
      <c r="K740" s="15" t="s">
        <v>8741</v>
      </c>
      <c r="L740" s="16">
        <v>83</v>
      </c>
      <c r="M740" s="16">
        <v>197.9112023</v>
      </c>
      <c r="N740" s="16" t="s">
        <v>5239</v>
      </c>
      <c r="O740" s="16"/>
      <c r="P740" s="15" t="s">
        <v>10716</v>
      </c>
      <c r="Q740" s="15" t="s">
        <v>10717</v>
      </c>
      <c r="R740" s="15" t="s">
        <v>5901</v>
      </c>
      <c r="S740" s="15" t="s">
        <v>10718</v>
      </c>
      <c r="T740" s="15" t="s">
        <v>5244</v>
      </c>
      <c r="U740" s="15" t="s">
        <v>10719</v>
      </c>
      <c r="V740" s="17" t="s">
        <v>10720</v>
      </c>
      <c r="W740" s="8">
        <v>0.3</v>
      </c>
      <c r="X740" s="8">
        <v>4</v>
      </c>
      <c r="Y740" s="8">
        <v>2</v>
      </c>
      <c r="Z740" s="8">
        <v>3</v>
      </c>
      <c r="AA740" s="9"/>
    </row>
    <row r="741" customHeight="1" spans="1:27">
      <c r="A741" s="8" t="s">
        <v>1642</v>
      </c>
      <c r="B741" s="9" t="s">
        <v>1662</v>
      </c>
      <c r="C741" s="10" t="s">
        <v>6141</v>
      </c>
      <c r="D741" s="10" t="s">
        <v>10058</v>
      </c>
      <c r="E741" s="11" t="s">
        <v>5234</v>
      </c>
      <c r="F741" s="12" t="s">
        <v>5249</v>
      </c>
      <c r="G741" s="13" t="s">
        <v>10721</v>
      </c>
      <c r="H741" s="14" t="s">
        <v>5236</v>
      </c>
      <c r="I741" s="16">
        <v>615.39</v>
      </c>
      <c r="J741" s="15" t="s">
        <v>10722</v>
      </c>
      <c r="K741" s="15" t="s">
        <v>10723</v>
      </c>
      <c r="L741" s="16">
        <v>22</v>
      </c>
      <c r="M741" s="16">
        <v>35.74968719</v>
      </c>
      <c r="N741" s="16" t="s">
        <v>5239</v>
      </c>
      <c r="O741" s="16"/>
      <c r="P741" s="15" t="s">
        <v>10724</v>
      </c>
      <c r="Q741" s="15" t="s">
        <v>10725</v>
      </c>
      <c r="R741" s="15" t="s">
        <v>5394</v>
      </c>
      <c r="S741" s="15" t="s">
        <v>10726</v>
      </c>
      <c r="T741" s="15" t="s">
        <v>5244</v>
      </c>
      <c r="U741" s="15" t="s">
        <v>10727</v>
      </c>
      <c r="V741" s="17" t="s">
        <v>10728</v>
      </c>
      <c r="W741" s="8">
        <v>3.176</v>
      </c>
      <c r="X741" s="8">
        <v>4</v>
      </c>
      <c r="Y741" s="8">
        <v>2</v>
      </c>
      <c r="Z741" s="8">
        <v>5</v>
      </c>
      <c r="AA741" s="9"/>
    </row>
    <row r="742" customHeight="1" spans="1:27">
      <c r="A742" s="8" t="s">
        <v>1722</v>
      </c>
      <c r="B742" s="9" t="s">
        <v>1742</v>
      </c>
      <c r="C742" s="10" t="s">
        <v>6149</v>
      </c>
      <c r="D742" s="10" t="s">
        <v>10058</v>
      </c>
      <c r="E742" s="11" t="s">
        <v>5234</v>
      </c>
      <c r="F742" s="12" t="s">
        <v>5249</v>
      </c>
      <c r="G742" s="13" t="s">
        <v>10729</v>
      </c>
      <c r="H742" s="14" t="s">
        <v>5618</v>
      </c>
      <c r="I742" s="16">
        <v>440.5</v>
      </c>
      <c r="J742" s="15" t="s">
        <v>10730</v>
      </c>
      <c r="K742" s="15" t="s">
        <v>10731</v>
      </c>
      <c r="L742" s="16">
        <v>88</v>
      </c>
      <c r="M742" s="16">
        <v>199.7729852</v>
      </c>
      <c r="N742" s="16" t="s">
        <v>5239</v>
      </c>
      <c r="O742" s="16"/>
      <c r="P742" s="15" t="s">
        <v>10732</v>
      </c>
      <c r="Q742" s="15" t="s">
        <v>10733</v>
      </c>
      <c r="R742" s="15" t="s">
        <v>5255</v>
      </c>
      <c r="S742" s="15" t="s">
        <v>10734</v>
      </c>
      <c r="T742" s="15" t="s">
        <v>5244</v>
      </c>
      <c r="U742" s="15" t="s">
        <v>5249</v>
      </c>
      <c r="V742" s="17" t="s">
        <v>10735</v>
      </c>
      <c r="W742" s="8">
        <v>3.985</v>
      </c>
      <c r="X742" s="8">
        <v>5</v>
      </c>
      <c r="Y742" s="8">
        <v>1</v>
      </c>
      <c r="Z742" s="8">
        <v>5</v>
      </c>
      <c r="AA742" s="9"/>
    </row>
    <row r="743" customHeight="1" spans="1:27">
      <c r="A743" s="8" t="s">
        <v>1802</v>
      </c>
      <c r="B743" s="9" t="s">
        <v>1822</v>
      </c>
      <c r="C743" s="10" t="s">
        <v>6156</v>
      </c>
      <c r="D743" s="10" t="s">
        <v>10058</v>
      </c>
      <c r="E743" s="11" t="s">
        <v>10736</v>
      </c>
      <c r="F743" s="12" t="s">
        <v>6089</v>
      </c>
      <c r="G743" s="15" t="s">
        <v>5249</v>
      </c>
      <c r="H743" s="14" t="s">
        <v>5345</v>
      </c>
      <c r="I743" s="16">
        <v>385.37</v>
      </c>
      <c r="J743" s="15" t="s">
        <v>10737</v>
      </c>
      <c r="K743" s="15" t="s">
        <v>6091</v>
      </c>
      <c r="L743" s="16">
        <v>77</v>
      </c>
      <c r="M743" s="16">
        <v>199.8079767</v>
      </c>
      <c r="N743" s="16" t="s">
        <v>5239</v>
      </c>
      <c r="O743" s="16"/>
      <c r="P743" s="15" t="s">
        <v>10738</v>
      </c>
      <c r="Q743" s="15" t="s">
        <v>10739</v>
      </c>
      <c r="R743" s="15" t="s">
        <v>5520</v>
      </c>
      <c r="S743" s="15" t="s">
        <v>10740</v>
      </c>
      <c r="T743" s="15" t="s">
        <v>5244</v>
      </c>
      <c r="U743" s="15" t="s">
        <v>10741</v>
      </c>
      <c r="V743" s="17" t="s">
        <v>10742</v>
      </c>
      <c r="W743" s="8">
        <v>2.087</v>
      </c>
      <c r="X743" s="8">
        <v>4</v>
      </c>
      <c r="Y743" s="8">
        <v>1</v>
      </c>
      <c r="Z743" s="8">
        <v>7</v>
      </c>
      <c r="AA743" s="9"/>
    </row>
    <row r="744" customHeight="1" spans="1:27">
      <c r="A744" s="8" t="s">
        <v>1882</v>
      </c>
      <c r="B744" s="9" t="s">
        <v>1902</v>
      </c>
      <c r="C744" s="10" t="s">
        <v>6165</v>
      </c>
      <c r="D744" s="10" t="s">
        <v>10058</v>
      </c>
      <c r="E744" s="11" t="s">
        <v>7989</v>
      </c>
      <c r="F744" s="12" t="s">
        <v>5249</v>
      </c>
      <c r="G744" s="13" t="s">
        <v>10743</v>
      </c>
      <c r="H744" s="14" t="s">
        <v>5236</v>
      </c>
      <c r="I744" s="16">
        <v>469.94</v>
      </c>
      <c r="J744" s="15" t="s">
        <v>10744</v>
      </c>
      <c r="K744" s="15" t="s">
        <v>5319</v>
      </c>
      <c r="L744" s="16">
        <v>19</v>
      </c>
      <c r="M744" s="16">
        <v>40.43069328</v>
      </c>
      <c r="N744" s="16" t="s">
        <v>5239</v>
      </c>
      <c r="O744" s="16"/>
      <c r="P744" s="15" t="s">
        <v>10745</v>
      </c>
      <c r="Q744" s="15" t="s">
        <v>10746</v>
      </c>
      <c r="R744" s="15" t="s">
        <v>5242</v>
      </c>
      <c r="S744" s="15" t="s">
        <v>10747</v>
      </c>
      <c r="T744" s="15" t="s">
        <v>5244</v>
      </c>
      <c r="U744" s="15" t="s">
        <v>5249</v>
      </c>
      <c r="V744" s="17" t="s">
        <v>10748</v>
      </c>
      <c r="W744" s="8">
        <v>5.055</v>
      </c>
      <c r="X744" s="8">
        <v>4</v>
      </c>
      <c r="Y744" s="8">
        <v>2</v>
      </c>
      <c r="Z744" s="8">
        <v>7</v>
      </c>
      <c r="AA744" s="9"/>
    </row>
    <row r="745" customHeight="1" spans="1:27">
      <c r="A745" s="8" t="s">
        <v>1323</v>
      </c>
      <c r="B745" s="9" t="s">
        <v>1343</v>
      </c>
      <c r="C745" s="10" t="s">
        <v>6174</v>
      </c>
      <c r="D745" s="10" t="s">
        <v>10058</v>
      </c>
      <c r="E745" s="11" t="s">
        <v>5465</v>
      </c>
      <c r="F745" s="12" t="s">
        <v>5249</v>
      </c>
      <c r="G745" s="13" t="s">
        <v>10749</v>
      </c>
      <c r="H745" s="14" t="s">
        <v>5306</v>
      </c>
      <c r="I745" s="16">
        <v>320.39</v>
      </c>
      <c r="J745" s="15" t="s">
        <v>10750</v>
      </c>
      <c r="K745" s="15" t="s">
        <v>5441</v>
      </c>
      <c r="L745" s="16">
        <v>64</v>
      </c>
      <c r="M745" s="16">
        <v>199.7565467</v>
      </c>
      <c r="N745" s="16" t="s">
        <v>5239</v>
      </c>
      <c r="O745" s="16"/>
      <c r="P745" s="15" t="s">
        <v>10751</v>
      </c>
      <c r="Q745" s="15" t="s">
        <v>10752</v>
      </c>
      <c r="R745" s="15" t="s">
        <v>5444</v>
      </c>
      <c r="S745" s="15" t="s">
        <v>10753</v>
      </c>
      <c r="T745" s="15" t="s">
        <v>5274</v>
      </c>
      <c r="U745" s="15"/>
      <c r="V745" s="17" t="s">
        <v>10754</v>
      </c>
      <c r="W745" s="8">
        <v>2.618</v>
      </c>
      <c r="X745" s="8">
        <v>2</v>
      </c>
      <c r="Y745" s="8">
        <v>2</v>
      </c>
      <c r="Z745" s="8">
        <v>3</v>
      </c>
      <c r="AA745" s="9"/>
    </row>
    <row r="746" customHeight="1" spans="1:27">
      <c r="A746" s="8" t="s">
        <v>1404</v>
      </c>
      <c r="B746" s="9" t="s">
        <v>1424</v>
      </c>
      <c r="C746" s="10" t="s">
        <v>6182</v>
      </c>
      <c r="D746" s="10" t="s">
        <v>10058</v>
      </c>
      <c r="E746" s="11" t="s">
        <v>5489</v>
      </c>
      <c r="F746" s="12" t="s">
        <v>5249</v>
      </c>
      <c r="G746" s="13" t="s">
        <v>10755</v>
      </c>
      <c r="H746" s="14" t="s">
        <v>5507</v>
      </c>
      <c r="I746" s="16">
        <v>444.52</v>
      </c>
      <c r="J746" s="15" t="s">
        <v>10756</v>
      </c>
      <c r="K746" s="15" t="s">
        <v>6963</v>
      </c>
      <c r="L746" s="16">
        <v>88</v>
      </c>
      <c r="M746" s="16">
        <v>197.9663457</v>
      </c>
      <c r="N746" s="16" t="s">
        <v>5239</v>
      </c>
      <c r="O746" s="16"/>
      <c r="P746" s="15" t="s">
        <v>10757</v>
      </c>
      <c r="Q746" s="15" t="s">
        <v>10758</v>
      </c>
      <c r="R746" s="15" t="s">
        <v>5716</v>
      </c>
      <c r="S746" s="15" t="s">
        <v>10759</v>
      </c>
      <c r="T746" s="15" t="s">
        <v>5244</v>
      </c>
      <c r="U746" s="15" t="s">
        <v>10760</v>
      </c>
      <c r="V746" s="17" t="s">
        <v>10761</v>
      </c>
      <c r="W746" s="8">
        <v>3.446</v>
      </c>
      <c r="X746" s="8">
        <v>1</v>
      </c>
      <c r="Y746" s="8">
        <v>4</v>
      </c>
      <c r="Z746" s="8">
        <v>5</v>
      </c>
      <c r="AA746" s="9"/>
    </row>
    <row r="747" customHeight="1" spans="1:27">
      <c r="A747" s="28" t="s">
        <v>1484</v>
      </c>
      <c r="B747" s="29" t="s">
        <v>1504</v>
      </c>
      <c r="C747" s="10" t="s">
        <v>6191</v>
      </c>
      <c r="D747" s="10" t="s">
        <v>10058</v>
      </c>
      <c r="E747" s="30" t="s">
        <v>5489</v>
      </c>
      <c r="F747" s="12" t="s">
        <v>5249</v>
      </c>
      <c r="G747" s="31" t="s">
        <v>10762</v>
      </c>
      <c r="H747" s="30" t="s">
        <v>5306</v>
      </c>
      <c r="I747" s="32">
        <v>482.62</v>
      </c>
      <c r="J747" s="33" t="s">
        <v>10763</v>
      </c>
      <c r="K747" s="33" t="s">
        <v>10764</v>
      </c>
      <c r="L747" s="34">
        <v>6</v>
      </c>
      <c r="M747" s="34">
        <v>12.4321412291244</v>
      </c>
      <c r="N747" s="34">
        <v>1</v>
      </c>
      <c r="O747" s="34">
        <v>2.07202353818739</v>
      </c>
      <c r="P747" s="33" t="s">
        <v>10765</v>
      </c>
      <c r="Q747" s="33" t="s">
        <v>10766</v>
      </c>
      <c r="R747" s="33" t="s">
        <v>5242</v>
      </c>
      <c r="S747" s="33" t="s">
        <v>10767</v>
      </c>
      <c r="T747" s="33" t="s">
        <v>5274</v>
      </c>
      <c r="U747" s="33" t="s">
        <v>10768</v>
      </c>
      <c r="V747" s="17" t="s">
        <v>10769</v>
      </c>
      <c r="W747" s="35">
        <v>5.203</v>
      </c>
      <c r="X747" s="35">
        <v>2</v>
      </c>
      <c r="Y747" s="35">
        <v>1</v>
      </c>
      <c r="Z747" s="35">
        <v>3</v>
      </c>
      <c r="AA747" s="29"/>
    </row>
    <row r="748" customHeight="1" spans="1:27">
      <c r="A748" s="8" t="s">
        <v>1564</v>
      </c>
      <c r="B748" s="9" t="s">
        <v>1584</v>
      </c>
      <c r="C748" s="10" t="s">
        <v>6198</v>
      </c>
      <c r="D748" s="10" t="s">
        <v>10058</v>
      </c>
      <c r="E748" s="11" t="s">
        <v>5305</v>
      </c>
      <c r="F748" s="12" t="s">
        <v>5249</v>
      </c>
      <c r="G748" s="15" t="s">
        <v>5249</v>
      </c>
      <c r="H748" s="14" t="s">
        <v>5594</v>
      </c>
      <c r="I748" s="16">
        <v>461.87</v>
      </c>
      <c r="J748" s="15" t="s">
        <v>10770</v>
      </c>
      <c r="K748" s="15" t="s">
        <v>8741</v>
      </c>
      <c r="L748" s="16">
        <v>9</v>
      </c>
      <c r="M748" s="16">
        <v>19.48600255</v>
      </c>
      <c r="N748" s="16" t="s">
        <v>5239</v>
      </c>
      <c r="O748" s="16"/>
      <c r="P748" s="15" t="s">
        <v>10771</v>
      </c>
      <c r="Q748" s="15" t="s">
        <v>10772</v>
      </c>
      <c r="R748" s="15" t="s">
        <v>5901</v>
      </c>
      <c r="S748" s="15" t="s">
        <v>10773</v>
      </c>
      <c r="T748" s="15" t="s">
        <v>5244</v>
      </c>
      <c r="U748" s="15" t="s">
        <v>5249</v>
      </c>
      <c r="V748" s="17" t="s">
        <v>10774</v>
      </c>
      <c r="W748" s="8">
        <v>2.446</v>
      </c>
      <c r="X748" s="8">
        <v>4</v>
      </c>
      <c r="Y748" s="8">
        <v>2</v>
      </c>
      <c r="Z748" s="8">
        <v>4</v>
      </c>
      <c r="AA748" s="9"/>
    </row>
    <row r="749" customHeight="1" spans="1:27">
      <c r="A749" s="8" t="s">
        <v>1644</v>
      </c>
      <c r="B749" s="9" t="s">
        <v>1664</v>
      </c>
      <c r="C749" s="10" t="s">
        <v>6208</v>
      </c>
      <c r="D749" s="10" t="s">
        <v>10058</v>
      </c>
      <c r="E749" s="11" t="s">
        <v>5731</v>
      </c>
      <c r="F749" s="12" t="s">
        <v>5249</v>
      </c>
      <c r="G749" s="15" t="s">
        <v>5249</v>
      </c>
      <c r="H749" s="14" t="s">
        <v>5380</v>
      </c>
      <c r="I749" s="16">
        <v>356.8</v>
      </c>
      <c r="J749" s="15" t="s">
        <v>10775</v>
      </c>
      <c r="K749" s="15" t="s">
        <v>6570</v>
      </c>
      <c r="L749" s="16">
        <v>61</v>
      </c>
      <c r="M749" s="16">
        <v>170.9641256</v>
      </c>
      <c r="N749" s="16" t="s">
        <v>5239</v>
      </c>
      <c r="O749" s="16"/>
      <c r="P749" s="15" t="s">
        <v>10776</v>
      </c>
      <c r="Q749" s="15" t="s">
        <v>10777</v>
      </c>
      <c r="R749" s="15" t="s">
        <v>6573</v>
      </c>
      <c r="S749" s="15" t="s">
        <v>10778</v>
      </c>
      <c r="T749" s="15" t="s">
        <v>5244</v>
      </c>
      <c r="U749" s="15" t="s">
        <v>10779</v>
      </c>
      <c r="V749" s="17" t="s">
        <v>10780</v>
      </c>
      <c r="W749" s="8">
        <v>2.884</v>
      </c>
      <c r="X749" s="8">
        <v>2</v>
      </c>
      <c r="Y749" s="8">
        <v>1</v>
      </c>
      <c r="Z749" s="8">
        <v>3</v>
      </c>
      <c r="AA749" s="9"/>
    </row>
    <row r="750" customHeight="1" spans="1:27">
      <c r="A750" s="8" t="s">
        <v>1684</v>
      </c>
      <c r="B750" s="9" t="s">
        <v>1704</v>
      </c>
      <c r="C750" s="10" t="s">
        <v>6217</v>
      </c>
      <c r="D750" s="10" t="s">
        <v>10058</v>
      </c>
      <c r="E750" s="11" t="s">
        <v>5489</v>
      </c>
      <c r="F750" s="12" t="s">
        <v>5249</v>
      </c>
      <c r="G750" s="13" t="s">
        <v>10781</v>
      </c>
      <c r="H750" s="14" t="s">
        <v>5380</v>
      </c>
      <c r="I750" s="16">
        <v>312.37</v>
      </c>
      <c r="J750" s="15" t="s">
        <v>10782</v>
      </c>
      <c r="K750" s="15" t="s">
        <v>6388</v>
      </c>
      <c r="L750" s="16">
        <v>62</v>
      </c>
      <c r="M750" s="16">
        <v>198.4825687</v>
      </c>
      <c r="N750" s="16" t="s">
        <v>5239</v>
      </c>
      <c r="O750" s="16"/>
      <c r="P750" s="15" t="s">
        <v>10783</v>
      </c>
      <c r="Q750" s="15" t="s">
        <v>10784</v>
      </c>
      <c r="R750" s="15" t="s">
        <v>6391</v>
      </c>
      <c r="S750" s="15" t="s">
        <v>10785</v>
      </c>
      <c r="T750" s="15" t="s">
        <v>5244</v>
      </c>
      <c r="U750" s="15" t="s">
        <v>5249</v>
      </c>
      <c r="V750" s="17" t="s">
        <v>10786</v>
      </c>
      <c r="W750" s="8">
        <v>1.512</v>
      </c>
      <c r="X750" s="8">
        <v>3</v>
      </c>
      <c r="Y750" s="8">
        <v>1</v>
      </c>
      <c r="Z750" s="8">
        <v>3</v>
      </c>
      <c r="AA750" s="9"/>
    </row>
    <row r="751" customHeight="1" spans="1:27">
      <c r="A751" s="8" t="s">
        <v>1764</v>
      </c>
      <c r="B751" s="9" t="s">
        <v>1784</v>
      </c>
      <c r="C751" s="10" t="s">
        <v>6226</v>
      </c>
      <c r="D751" s="10" t="s">
        <v>10058</v>
      </c>
      <c r="E751" s="11" t="s">
        <v>10736</v>
      </c>
      <c r="F751" s="12" t="s">
        <v>5249</v>
      </c>
      <c r="G751" s="15" t="s">
        <v>5249</v>
      </c>
      <c r="H751" s="14" t="s">
        <v>9799</v>
      </c>
      <c r="I751" s="16">
        <v>384.43</v>
      </c>
      <c r="J751" s="15" t="s">
        <v>10787</v>
      </c>
      <c r="K751" s="15" t="s">
        <v>7328</v>
      </c>
      <c r="L751" s="16">
        <v>6</v>
      </c>
      <c r="M751" s="16">
        <v>15.60752283</v>
      </c>
      <c r="N751" s="16" t="s">
        <v>5239</v>
      </c>
      <c r="O751" s="16"/>
      <c r="P751" s="15" t="s">
        <v>10788</v>
      </c>
      <c r="Q751" s="15" t="s">
        <v>10789</v>
      </c>
      <c r="R751" s="15" t="s">
        <v>5716</v>
      </c>
      <c r="S751" s="15" t="s">
        <v>10790</v>
      </c>
      <c r="T751" s="15" t="s">
        <v>5244</v>
      </c>
      <c r="U751" s="15" t="s">
        <v>10791</v>
      </c>
      <c r="V751" s="17" t="s">
        <v>10792</v>
      </c>
      <c r="W751" s="8">
        <v>2.957</v>
      </c>
      <c r="X751" s="8">
        <v>5</v>
      </c>
      <c r="Y751" s="8">
        <v>0</v>
      </c>
      <c r="Z751" s="8">
        <v>6</v>
      </c>
      <c r="AA751" s="9"/>
    </row>
    <row r="752" customHeight="1" spans="1:27">
      <c r="A752" s="8" t="s">
        <v>1844</v>
      </c>
      <c r="B752" s="9" t="s">
        <v>1864</v>
      </c>
      <c r="C752" s="10" t="s">
        <v>6234</v>
      </c>
      <c r="D752" s="10" t="s">
        <v>10058</v>
      </c>
      <c r="E752" s="12" t="s">
        <v>5249</v>
      </c>
      <c r="F752" s="12" t="s">
        <v>5235</v>
      </c>
      <c r="G752" s="15" t="s">
        <v>5249</v>
      </c>
      <c r="H752" s="9" t="s">
        <v>5345</v>
      </c>
      <c r="I752" s="16">
        <v>600.47</v>
      </c>
      <c r="J752" s="15" t="s">
        <v>10793</v>
      </c>
      <c r="K752" s="15" t="s">
        <v>10794</v>
      </c>
      <c r="L752" s="16">
        <v>120</v>
      </c>
      <c r="M752" s="16">
        <v>199.843456</v>
      </c>
      <c r="N752" s="16" t="s">
        <v>5239</v>
      </c>
      <c r="O752" s="16"/>
      <c r="P752" s="15" t="s">
        <v>10795</v>
      </c>
      <c r="Q752" s="15" t="s">
        <v>10796</v>
      </c>
      <c r="R752" s="15" t="s">
        <v>5764</v>
      </c>
      <c r="S752" s="15" t="s">
        <v>10797</v>
      </c>
      <c r="T752" s="15" t="s">
        <v>5244</v>
      </c>
      <c r="U752" s="15" t="s">
        <v>10798</v>
      </c>
      <c r="V752" s="17" t="s">
        <v>10799</v>
      </c>
      <c r="W752" s="8">
        <v>7.345</v>
      </c>
      <c r="X752" s="8">
        <v>4</v>
      </c>
      <c r="Y752" s="8">
        <v>0</v>
      </c>
      <c r="Z752" s="8">
        <v>10</v>
      </c>
      <c r="AA752" s="9"/>
    </row>
    <row r="753" customHeight="1" spans="1:27">
      <c r="A753" s="8" t="s">
        <v>1924</v>
      </c>
      <c r="B753" s="9" t="s">
        <v>1944</v>
      </c>
      <c r="C753" s="10" t="s">
        <v>6242</v>
      </c>
      <c r="D753" s="10" t="s">
        <v>10058</v>
      </c>
      <c r="E753" s="11" t="s">
        <v>5234</v>
      </c>
      <c r="F753" s="12" t="s">
        <v>5249</v>
      </c>
      <c r="G753" s="13" t="s">
        <v>10800</v>
      </c>
      <c r="H753" s="14" t="s">
        <v>5594</v>
      </c>
      <c r="I753" s="16">
        <v>529.45</v>
      </c>
      <c r="J753" s="15" t="s">
        <v>10801</v>
      </c>
      <c r="K753" s="15" t="s">
        <v>5548</v>
      </c>
      <c r="L753" s="16">
        <v>100</v>
      </c>
      <c r="M753" s="16">
        <v>188.8752479</v>
      </c>
      <c r="N753" s="16">
        <v>11</v>
      </c>
      <c r="O753" s="16">
        <v>20.77627727</v>
      </c>
      <c r="P753" s="15" t="s">
        <v>10802</v>
      </c>
      <c r="Q753" s="15" t="s">
        <v>10803</v>
      </c>
      <c r="R753" s="15" t="s">
        <v>5444</v>
      </c>
      <c r="S753" s="15" t="s">
        <v>10804</v>
      </c>
      <c r="T753" s="15" t="s">
        <v>5244</v>
      </c>
      <c r="U753" s="15" t="s">
        <v>5249</v>
      </c>
      <c r="V753" s="17" t="s">
        <v>10805</v>
      </c>
      <c r="W753" s="8">
        <v>0.921</v>
      </c>
      <c r="X753" s="8">
        <v>7</v>
      </c>
      <c r="Y753" s="8">
        <v>3</v>
      </c>
      <c r="Z753" s="8">
        <v>11</v>
      </c>
      <c r="AA753" s="9"/>
    </row>
    <row r="754" customHeight="1" spans="1:27">
      <c r="A754" s="8" t="s">
        <v>1366</v>
      </c>
      <c r="B754" s="9" t="s">
        <v>1386</v>
      </c>
      <c r="C754" s="10" t="s">
        <v>6248</v>
      </c>
      <c r="D754" s="10" t="s">
        <v>10058</v>
      </c>
      <c r="E754" s="11" t="s">
        <v>5234</v>
      </c>
      <c r="F754" s="12" t="s">
        <v>5249</v>
      </c>
      <c r="G754" s="13" t="s">
        <v>10806</v>
      </c>
      <c r="H754" s="14" t="s">
        <v>5236</v>
      </c>
      <c r="I754" s="16">
        <v>519.56</v>
      </c>
      <c r="J754" s="15" t="s">
        <v>10807</v>
      </c>
      <c r="K754" s="15" t="s">
        <v>5970</v>
      </c>
      <c r="L754" s="16">
        <v>30</v>
      </c>
      <c r="M754" s="16">
        <v>57.7411656</v>
      </c>
      <c r="N754" s="16" t="s">
        <v>5239</v>
      </c>
      <c r="O754" s="16"/>
      <c r="P754" s="15" t="s">
        <v>10808</v>
      </c>
      <c r="Q754" s="15" t="s">
        <v>10809</v>
      </c>
      <c r="R754" s="15" t="s">
        <v>5394</v>
      </c>
      <c r="S754" s="15" t="s">
        <v>10810</v>
      </c>
      <c r="T754" s="15" t="s">
        <v>5244</v>
      </c>
      <c r="U754" s="15" t="s">
        <v>5249</v>
      </c>
      <c r="V754" s="17" t="s">
        <v>10811</v>
      </c>
      <c r="W754" s="8">
        <v>5.377</v>
      </c>
      <c r="X754" s="8">
        <v>5</v>
      </c>
      <c r="Y754" s="8">
        <v>2</v>
      </c>
      <c r="Z754" s="8">
        <v>6</v>
      </c>
      <c r="AA754" s="9"/>
    </row>
    <row r="755" customHeight="1" spans="1:27">
      <c r="A755" s="8" t="s">
        <v>1446</v>
      </c>
      <c r="B755" s="9" t="s">
        <v>1466</v>
      </c>
      <c r="C755" s="10" t="s">
        <v>6257</v>
      </c>
      <c r="D755" s="10" t="s">
        <v>10058</v>
      </c>
      <c r="E755" s="11" t="s">
        <v>5305</v>
      </c>
      <c r="F755" s="12" t="s">
        <v>5249</v>
      </c>
      <c r="G755" s="15" t="s">
        <v>5249</v>
      </c>
      <c r="H755" s="14" t="s">
        <v>5618</v>
      </c>
      <c r="I755" s="16">
        <v>193.24</v>
      </c>
      <c r="J755" s="15" t="s">
        <v>10812</v>
      </c>
      <c r="K755" s="15" t="s">
        <v>10813</v>
      </c>
      <c r="L755" s="16">
        <v>39</v>
      </c>
      <c r="M755" s="16">
        <v>201.821569</v>
      </c>
      <c r="N755" s="16" t="s">
        <v>5239</v>
      </c>
      <c r="O755" s="16"/>
      <c r="P755" s="15" t="s">
        <v>10814</v>
      </c>
      <c r="Q755" s="15" t="s">
        <v>10815</v>
      </c>
      <c r="R755" s="15" t="s">
        <v>5569</v>
      </c>
      <c r="S755" s="15" t="s">
        <v>10816</v>
      </c>
      <c r="T755" s="15" t="s">
        <v>5244</v>
      </c>
      <c r="U755" s="15" t="s">
        <v>5249</v>
      </c>
      <c r="V755" s="17" t="s">
        <v>10817</v>
      </c>
      <c r="W755" s="8">
        <v>3.499</v>
      </c>
      <c r="X755" s="8">
        <v>1</v>
      </c>
      <c r="Y755" s="8">
        <v>0</v>
      </c>
      <c r="Z755" s="8">
        <v>2</v>
      </c>
      <c r="AA755" s="9"/>
    </row>
    <row r="756" customHeight="1" spans="1:27">
      <c r="A756" s="8" t="s">
        <v>1526</v>
      </c>
      <c r="B756" s="9" t="s">
        <v>1546</v>
      </c>
      <c r="C756" s="10" t="s">
        <v>6266</v>
      </c>
      <c r="D756" s="10" t="s">
        <v>10058</v>
      </c>
      <c r="E756" s="11" t="s">
        <v>7143</v>
      </c>
      <c r="F756" s="12" t="s">
        <v>5249</v>
      </c>
      <c r="G756" s="13" t="s">
        <v>10818</v>
      </c>
      <c r="H756" s="14" t="s">
        <v>5236</v>
      </c>
      <c r="I756" s="16">
        <v>441.47</v>
      </c>
      <c r="J756" s="15" t="s">
        <v>10819</v>
      </c>
      <c r="K756" s="15" t="s">
        <v>9379</v>
      </c>
      <c r="L756" s="16">
        <v>88</v>
      </c>
      <c r="M756" s="16">
        <v>199.3340431</v>
      </c>
      <c r="N756" s="16" t="s">
        <v>5239</v>
      </c>
      <c r="O756" s="16"/>
      <c r="P756" s="15" t="s">
        <v>10820</v>
      </c>
      <c r="Q756" s="15" t="s">
        <v>10821</v>
      </c>
      <c r="R756" s="15" t="s">
        <v>5311</v>
      </c>
      <c r="S756" s="15" t="s">
        <v>10822</v>
      </c>
      <c r="T756" s="15" t="s">
        <v>5244</v>
      </c>
      <c r="U756" s="15" t="s">
        <v>5249</v>
      </c>
      <c r="V756" s="17" t="s">
        <v>10823</v>
      </c>
      <c r="W756" s="8">
        <v>2.826</v>
      </c>
      <c r="X756" s="8">
        <v>4</v>
      </c>
      <c r="Y756" s="8">
        <v>2</v>
      </c>
      <c r="Z756" s="8">
        <v>5</v>
      </c>
      <c r="AA756" s="9"/>
    </row>
    <row r="757" customHeight="1" spans="1:27">
      <c r="A757" s="8" t="s">
        <v>1606</v>
      </c>
      <c r="B757" s="9" t="s">
        <v>1626</v>
      </c>
      <c r="C757" s="10" t="s">
        <v>6273</v>
      </c>
      <c r="D757" s="10" t="s">
        <v>10058</v>
      </c>
      <c r="E757" s="11" t="s">
        <v>5603</v>
      </c>
      <c r="F757" s="12" t="s">
        <v>10824</v>
      </c>
      <c r="G757" s="13" t="s">
        <v>9985</v>
      </c>
      <c r="H757" s="14" t="s">
        <v>5250</v>
      </c>
      <c r="I757" s="16">
        <v>424.98</v>
      </c>
      <c r="J757" s="15" t="s">
        <v>10825</v>
      </c>
      <c r="K757" s="15" t="s">
        <v>5250</v>
      </c>
      <c r="L757" s="16">
        <v>85</v>
      </c>
      <c r="M757" s="16">
        <v>200.0094122</v>
      </c>
      <c r="N757" s="16" t="s">
        <v>5239</v>
      </c>
      <c r="O757" s="16"/>
      <c r="P757" s="15" t="s">
        <v>10826</v>
      </c>
      <c r="Q757" s="15" t="s">
        <v>10827</v>
      </c>
      <c r="R757" s="15" t="s">
        <v>5250</v>
      </c>
      <c r="S757" s="15" t="s">
        <v>10828</v>
      </c>
      <c r="T757" s="15" t="s">
        <v>5274</v>
      </c>
      <c r="U757" s="15" t="s">
        <v>5249</v>
      </c>
      <c r="V757" s="17" t="s">
        <v>10829</v>
      </c>
      <c r="W757" s="8">
        <v>1.277</v>
      </c>
      <c r="X757" s="8">
        <v>2</v>
      </c>
      <c r="Y757" s="8">
        <v>4</v>
      </c>
      <c r="Z757" s="8">
        <v>7</v>
      </c>
      <c r="AA757" s="9"/>
    </row>
    <row r="758" customHeight="1" spans="1:27">
      <c r="A758" s="8" t="s">
        <v>1686</v>
      </c>
      <c r="B758" s="9" t="s">
        <v>1706</v>
      </c>
      <c r="C758" s="10" t="s">
        <v>6281</v>
      </c>
      <c r="D758" s="10" t="s">
        <v>10058</v>
      </c>
      <c r="E758" s="12" t="s">
        <v>5249</v>
      </c>
      <c r="F758" s="12" t="s">
        <v>6876</v>
      </c>
      <c r="G758" s="15" t="s">
        <v>5249</v>
      </c>
      <c r="H758" s="9" t="s">
        <v>5250</v>
      </c>
      <c r="I758" s="16">
        <v>290.44</v>
      </c>
      <c r="J758" s="15" t="s">
        <v>10830</v>
      </c>
      <c r="K758" s="15" t="s">
        <v>5630</v>
      </c>
      <c r="L758" s="16">
        <v>29</v>
      </c>
      <c r="M758" s="16">
        <v>99.84850572</v>
      </c>
      <c r="N758" s="16" t="s">
        <v>5239</v>
      </c>
      <c r="O758" s="16"/>
      <c r="P758" s="15" t="s">
        <v>10831</v>
      </c>
      <c r="Q758" s="15" t="s">
        <v>10832</v>
      </c>
      <c r="R758" s="15" t="s">
        <v>5611</v>
      </c>
      <c r="S758" s="15" t="s">
        <v>10833</v>
      </c>
      <c r="T758" s="15" t="s">
        <v>5244</v>
      </c>
      <c r="U758" s="15" t="s">
        <v>10834</v>
      </c>
      <c r="V758" s="17" t="s">
        <v>10835</v>
      </c>
      <c r="W758" s="8">
        <v>3.588</v>
      </c>
      <c r="X758" s="8">
        <v>1</v>
      </c>
      <c r="Y758" s="8">
        <v>1</v>
      </c>
      <c r="Z758" s="8">
        <v>0</v>
      </c>
      <c r="AA758" s="9"/>
    </row>
    <row r="759" customHeight="1" spans="1:27">
      <c r="A759" s="8" t="s">
        <v>1766</v>
      </c>
      <c r="B759" s="9" t="s">
        <v>1786</v>
      </c>
      <c r="C759" s="10" t="s">
        <v>6290</v>
      </c>
      <c r="D759" s="10" t="s">
        <v>10058</v>
      </c>
      <c r="E759" s="11" t="s">
        <v>5465</v>
      </c>
      <c r="F759" s="12" t="s">
        <v>5249</v>
      </c>
      <c r="G759" s="13" t="s">
        <v>10836</v>
      </c>
      <c r="H759" s="14" t="s">
        <v>5236</v>
      </c>
      <c r="I759" s="16">
        <v>477.43</v>
      </c>
      <c r="J759" s="15" t="s">
        <v>10837</v>
      </c>
      <c r="K759" s="15" t="s">
        <v>5630</v>
      </c>
      <c r="L759" s="16">
        <v>18</v>
      </c>
      <c r="M759" s="16">
        <v>37.70186205</v>
      </c>
      <c r="N759" s="16" t="s">
        <v>5239</v>
      </c>
      <c r="O759" s="16"/>
      <c r="P759" s="15" t="s">
        <v>10838</v>
      </c>
      <c r="Q759" s="15" t="s">
        <v>10839</v>
      </c>
      <c r="R759" s="15" t="s">
        <v>5611</v>
      </c>
      <c r="S759" s="15" t="s">
        <v>10840</v>
      </c>
      <c r="T759" s="15" t="s">
        <v>5244</v>
      </c>
      <c r="U759" s="15" t="s">
        <v>5249</v>
      </c>
      <c r="V759" s="17" t="s">
        <v>10841</v>
      </c>
      <c r="W759" s="8">
        <v>4.452</v>
      </c>
      <c r="X759" s="8">
        <v>3</v>
      </c>
      <c r="Y759" s="8">
        <v>1</v>
      </c>
      <c r="Z759" s="8">
        <v>4</v>
      </c>
      <c r="AA759" s="9"/>
    </row>
    <row r="760" customHeight="1" spans="1:27">
      <c r="A760" s="8" t="s">
        <v>1846</v>
      </c>
      <c r="B760" s="9" t="s">
        <v>1866</v>
      </c>
      <c r="C760" s="10" t="s">
        <v>6301</v>
      </c>
      <c r="D760" s="10" t="s">
        <v>10058</v>
      </c>
      <c r="E760" s="11" t="s">
        <v>5457</v>
      </c>
      <c r="F760" s="12" t="s">
        <v>5249</v>
      </c>
      <c r="G760" s="13" t="s">
        <v>10842</v>
      </c>
      <c r="H760" s="14" t="s">
        <v>5380</v>
      </c>
      <c r="I760" s="16">
        <v>371.42</v>
      </c>
      <c r="J760" s="15" t="s">
        <v>10843</v>
      </c>
      <c r="K760" s="15" t="s">
        <v>6388</v>
      </c>
      <c r="L760" s="16">
        <v>74</v>
      </c>
      <c r="M760" s="16">
        <v>199.235367</v>
      </c>
      <c r="N760" s="16" t="s">
        <v>5239</v>
      </c>
      <c r="O760" s="16"/>
      <c r="P760" s="15" t="s">
        <v>10844</v>
      </c>
      <c r="Q760" s="15" t="s">
        <v>10845</v>
      </c>
      <c r="R760" s="15" t="s">
        <v>6391</v>
      </c>
      <c r="S760" s="15" t="s">
        <v>10846</v>
      </c>
      <c r="T760" s="15" t="s">
        <v>5244</v>
      </c>
      <c r="U760" s="15" t="s">
        <v>5249</v>
      </c>
      <c r="V760" s="17" t="s">
        <v>10847</v>
      </c>
      <c r="W760" s="8">
        <v>0.36</v>
      </c>
      <c r="X760" s="8">
        <v>5</v>
      </c>
      <c r="Y760" s="8">
        <v>1</v>
      </c>
      <c r="Z760" s="8">
        <v>5</v>
      </c>
      <c r="AA760" s="9"/>
    </row>
    <row r="761" customHeight="1" spans="1:27">
      <c r="A761" s="8" t="s">
        <v>1926</v>
      </c>
      <c r="B761" s="9" t="s">
        <v>1946</v>
      </c>
      <c r="C761" s="10" t="s">
        <v>6310</v>
      </c>
      <c r="D761" s="10" t="s">
        <v>10058</v>
      </c>
      <c r="E761" s="11" t="s">
        <v>5234</v>
      </c>
      <c r="F761" s="12" t="s">
        <v>5249</v>
      </c>
      <c r="G761" s="13" t="s">
        <v>10848</v>
      </c>
      <c r="H761" s="14" t="s">
        <v>5345</v>
      </c>
      <c r="I761" s="16">
        <v>719.91</v>
      </c>
      <c r="J761" s="15" t="s">
        <v>10849</v>
      </c>
      <c r="K761" s="15" t="s">
        <v>5281</v>
      </c>
      <c r="L761" s="16">
        <v>50</v>
      </c>
      <c r="M761" s="16">
        <v>69.45312609</v>
      </c>
      <c r="N761" s="16" t="s">
        <v>5239</v>
      </c>
      <c r="O761" s="16"/>
      <c r="P761" s="15" t="s">
        <v>10850</v>
      </c>
      <c r="Q761" s="15" t="s">
        <v>10851</v>
      </c>
      <c r="R761" s="15" t="s">
        <v>5284</v>
      </c>
      <c r="S761" s="15" t="s">
        <v>10852</v>
      </c>
      <c r="T761" s="15" t="s">
        <v>5244</v>
      </c>
      <c r="U761" s="15" t="s">
        <v>5249</v>
      </c>
      <c r="V761" s="17" t="s">
        <v>10853</v>
      </c>
      <c r="W761" s="8">
        <v>3.799</v>
      </c>
      <c r="X761" s="8">
        <v>7</v>
      </c>
      <c r="Y761" s="8">
        <v>4</v>
      </c>
      <c r="Z761" s="8">
        <v>20</v>
      </c>
      <c r="AA761" s="9"/>
    </row>
    <row r="762" customHeight="1" spans="1:27">
      <c r="A762" s="8" t="s">
        <v>1368</v>
      </c>
      <c r="B762" s="9" t="s">
        <v>10854</v>
      </c>
      <c r="C762" s="10" t="s">
        <v>6319</v>
      </c>
      <c r="D762" s="10" t="s">
        <v>10058</v>
      </c>
      <c r="E762" s="11" t="s">
        <v>5234</v>
      </c>
      <c r="F762" s="12" t="s">
        <v>5249</v>
      </c>
      <c r="G762" s="13" t="s">
        <v>10855</v>
      </c>
      <c r="H762" s="14" t="s">
        <v>10856</v>
      </c>
      <c r="I762" s="16">
        <v>461.51</v>
      </c>
      <c r="J762" s="15" t="s">
        <v>10857</v>
      </c>
      <c r="K762" s="15" t="s">
        <v>6945</v>
      </c>
      <c r="L762" s="16">
        <v>68</v>
      </c>
      <c r="M762" s="16">
        <v>147.3424194</v>
      </c>
      <c r="N762" s="16">
        <v>2</v>
      </c>
      <c r="O762" s="16">
        <v>4.333600572</v>
      </c>
      <c r="P762" s="15" t="s">
        <v>10858</v>
      </c>
      <c r="Q762" s="15" t="s">
        <v>10859</v>
      </c>
      <c r="R762" s="15" t="s">
        <v>5284</v>
      </c>
      <c r="S762" s="15" t="s">
        <v>10860</v>
      </c>
      <c r="T762" s="15" t="s">
        <v>5244</v>
      </c>
      <c r="U762" s="15" t="s">
        <v>10861</v>
      </c>
      <c r="V762" s="17" t="s">
        <v>10862</v>
      </c>
      <c r="W762" s="8">
        <v>1.271</v>
      </c>
      <c r="X762" s="8">
        <v>2</v>
      </c>
      <c r="Y762" s="8">
        <v>1</v>
      </c>
      <c r="Z762" s="8">
        <v>3</v>
      </c>
      <c r="AA762" s="9"/>
    </row>
    <row r="763" customHeight="1" spans="1:27">
      <c r="A763" s="8" t="s">
        <v>1448</v>
      </c>
      <c r="B763" s="9" t="s">
        <v>1468</v>
      </c>
      <c r="C763" s="10" t="s">
        <v>6327</v>
      </c>
      <c r="D763" s="10" t="s">
        <v>10058</v>
      </c>
      <c r="E763" s="11" t="s">
        <v>6440</v>
      </c>
      <c r="F763" s="12" t="s">
        <v>10863</v>
      </c>
      <c r="G763" s="15" t="s">
        <v>5249</v>
      </c>
      <c r="H763" s="14" t="s">
        <v>5584</v>
      </c>
      <c r="I763" s="16">
        <v>494.52</v>
      </c>
      <c r="J763" s="15" t="s">
        <v>10864</v>
      </c>
      <c r="K763" s="15" t="s">
        <v>5917</v>
      </c>
      <c r="L763" s="16">
        <v>99</v>
      </c>
      <c r="M763" s="16">
        <v>200.1941276</v>
      </c>
      <c r="N763" s="16">
        <v>10</v>
      </c>
      <c r="O763" s="16">
        <v>20.22162905</v>
      </c>
      <c r="P763" s="15" t="s">
        <v>10865</v>
      </c>
      <c r="Q763" s="15" t="s">
        <v>10866</v>
      </c>
      <c r="R763" s="15" t="s">
        <v>5520</v>
      </c>
      <c r="S763" s="15" t="s">
        <v>10867</v>
      </c>
      <c r="T763" s="15" t="s">
        <v>10868</v>
      </c>
      <c r="U763" s="15" t="s">
        <v>10869</v>
      </c>
      <c r="V763" s="17" t="s">
        <v>10870</v>
      </c>
      <c r="W763" s="8">
        <v>0.969</v>
      </c>
      <c r="X763" s="8">
        <v>5</v>
      </c>
      <c r="Y763" s="8">
        <v>2</v>
      </c>
      <c r="Z763" s="8">
        <v>10</v>
      </c>
      <c r="AA763" s="9"/>
    </row>
    <row r="764" customHeight="1" spans="1:27">
      <c r="A764" s="8" t="s">
        <v>1528</v>
      </c>
      <c r="B764" s="9" t="s">
        <v>1548</v>
      </c>
      <c r="C764" s="10" t="s">
        <v>6336</v>
      </c>
      <c r="D764" s="10" t="s">
        <v>10058</v>
      </c>
      <c r="E764" s="11" t="s">
        <v>10871</v>
      </c>
      <c r="F764" s="12" t="s">
        <v>5249</v>
      </c>
      <c r="G764" s="13" t="s">
        <v>10872</v>
      </c>
      <c r="H764" s="14" t="s">
        <v>5569</v>
      </c>
      <c r="I764" s="16">
        <v>367.87</v>
      </c>
      <c r="J764" s="15" t="s">
        <v>10873</v>
      </c>
      <c r="K764" s="15" t="s">
        <v>5864</v>
      </c>
      <c r="L764" s="16">
        <v>60</v>
      </c>
      <c r="M764" s="16">
        <v>163.1010955</v>
      </c>
      <c r="N764" s="16" t="s">
        <v>5239</v>
      </c>
      <c r="O764" s="16"/>
      <c r="P764" s="15" t="s">
        <v>10874</v>
      </c>
      <c r="Q764" s="15" t="s">
        <v>10875</v>
      </c>
      <c r="R764" s="15" t="s">
        <v>5569</v>
      </c>
      <c r="S764" s="15" t="s">
        <v>10876</v>
      </c>
      <c r="T764" s="15" t="s">
        <v>5274</v>
      </c>
      <c r="U764" s="15" t="s">
        <v>10877</v>
      </c>
      <c r="V764" s="17" t="s">
        <v>10878</v>
      </c>
      <c r="W764" s="8">
        <v>1.056</v>
      </c>
      <c r="X764" s="8">
        <v>3</v>
      </c>
      <c r="Y764" s="8">
        <v>2</v>
      </c>
      <c r="Z764" s="8">
        <v>6</v>
      </c>
      <c r="AA764" s="9"/>
    </row>
    <row r="765" customHeight="1" spans="1:27">
      <c r="A765" s="8" t="s">
        <v>1608</v>
      </c>
      <c r="B765" s="9" t="s">
        <v>1628</v>
      </c>
      <c r="C765" s="10" t="s">
        <v>6343</v>
      </c>
      <c r="D765" s="10" t="s">
        <v>10058</v>
      </c>
      <c r="E765" s="11" t="s">
        <v>5305</v>
      </c>
      <c r="F765" s="12" t="s">
        <v>10879</v>
      </c>
      <c r="G765" s="15" t="s">
        <v>5249</v>
      </c>
      <c r="H765" s="14" t="s">
        <v>5507</v>
      </c>
      <c r="I765" s="16">
        <v>202.25</v>
      </c>
      <c r="J765" s="15" t="s">
        <v>10880</v>
      </c>
      <c r="K765" s="15" t="s">
        <v>5250</v>
      </c>
      <c r="L765" s="16">
        <v>40</v>
      </c>
      <c r="M765" s="16">
        <v>197.7750309</v>
      </c>
      <c r="N765" s="16">
        <v>40</v>
      </c>
      <c r="O765" s="16">
        <v>197.7750309</v>
      </c>
      <c r="P765" s="15" t="s">
        <v>10881</v>
      </c>
      <c r="Q765" s="15" t="s">
        <v>10882</v>
      </c>
      <c r="R765" s="15" t="s">
        <v>5250</v>
      </c>
      <c r="S765" s="15" t="s">
        <v>10883</v>
      </c>
      <c r="T765" s="15" t="s">
        <v>10884</v>
      </c>
      <c r="U765" s="15" t="s">
        <v>5249</v>
      </c>
      <c r="V765" s="17" t="s">
        <v>10885</v>
      </c>
      <c r="W765" s="8">
        <v>-0.858</v>
      </c>
      <c r="X765" s="8">
        <v>2</v>
      </c>
      <c r="Y765" s="8">
        <v>1</v>
      </c>
      <c r="Z765" s="8">
        <v>0</v>
      </c>
      <c r="AA765" s="9"/>
    </row>
    <row r="766" customHeight="1" spans="1:27">
      <c r="A766" s="8" t="s">
        <v>1688</v>
      </c>
      <c r="B766" s="9" t="s">
        <v>1708</v>
      </c>
      <c r="C766" s="10" t="s">
        <v>6352</v>
      </c>
      <c r="D766" s="10" t="s">
        <v>10058</v>
      </c>
      <c r="E766" s="11" t="s">
        <v>5489</v>
      </c>
      <c r="F766" s="12" t="s">
        <v>5249</v>
      </c>
      <c r="G766" s="13" t="s">
        <v>10886</v>
      </c>
      <c r="H766" s="14" t="s">
        <v>5236</v>
      </c>
      <c r="I766" s="16">
        <v>776.02</v>
      </c>
      <c r="J766" s="15" t="s">
        <v>10887</v>
      </c>
      <c r="K766" s="15" t="s">
        <v>5927</v>
      </c>
      <c r="L766" s="16">
        <v>100</v>
      </c>
      <c r="M766" s="16">
        <v>128.8626582</v>
      </c>
      <c r="N766" s="16" t="s">
        <v>5239</v>
      </c>
      <c r="O766" s="16"/>
      <c r="P766" s="15" t="s">
        <v>10888</v>
      </c>
      <c r="Q766" s="15" t="s">
        <v>10889</v>
      </c>
      <c r="R766" s="15" t="s">
        <v>5764</v>
      </c>
      <c r="S766" s="15" t="s">
        <v>10890</v>
      </c>
      <c r="T766" s="15" t="s">
        <v>5244</v>
      </c>
      <c r="U766" s="15" t="s">
        <v>5249</v>
      </c>
      <c r="V766" s="17" t="s">
        <v>10891</v>
      </c>
      <c r="W766" s="8">
        <v>4.765</v>
      </c>
      <c r="X766" s="8">
        <v>7</v>
      </c>
      <c r="Y766" s="8">
        <v>3</v>
      </c>
      <c r="Z766" s="8">
        <v>20</v>
      </c>
      <c r="AA766" s="9"/>
    </row>
    <row r="767" customHeight="1" spans="1:27">
      <c r="A767" s="8" t="s">
        <v>1768</v>
      </c>
      <c r="B767" s="9" t="s">
        <v>1788</v>
      </c>
      <c r="C767" s="10" t="s">
        <v>6361</v>
      </c>
      <c r="D767" s="10" t="s">
        <v>10058</v>
      </c>
      <c r="E767" s="11" t="s">
        <v>7143</v>
      </c>
      <c r="F767" s="12" t="s">
        <v>5249</v>
      </c>
      <c r="G767" s="13" t="s">
        <v>10892</v>
      </c>
      <c r="H767" s="14" t="s">
        <v>5236</v>
      </c>
      <c r="I767" s="16">
        <v>306.37</v>
      </c>
      <c r="J767" s="15" t="s">
        <v>10893</v>
      </c>
      <c r="K767" s="15" t="s">
        <v>6388</v>
      </c>
      <c r="L767" s="16">
        <v>61</v>
      </c>
      <c r="M767" s="16">
        <v>199.1056566</v>
      </c>
      <c r="N767" s="16">
        <v>5</v>
      </c>
      <c r="O767" s="16">
        <v>16.32013578</v>
      </c>
      <c r="P767" s="15" t="s">
        <v>10894</v>
      </c>
      <c r="Q767" s="15" t="s">
        <v>10895</v>
      </c>
      <c r="R767" s="15" t="s">
        <v>6391</v>
      </c>
      <c r="S767" s="15" t="s">
        <v>6392</v>
      </c>
      <c r="T767" s="15" t="s">
        <v>5244</v>
      </c>
      <c r="U767" s="15" t="s">
        <v>5249</v>
      </c>
      <c r="V767" s="17" t="s">
        <v>6393</v>
      </c>
      <c r="W767" s="8">
        <v>2.88</v>
      </c>
      <c r="X767" s="8">
        <v>3</v>
      </c>
      <c r="Y767" s="8">
        <v>1</v>
      </c>
      <c r="Z767" s="8">
        <v>4</v>
      </c>
      <c r="AA767" s="9"/>
    </row>
    <row r="768" customHeight="1" spans="1:27">
      <c r="A768" s="8" t="s">
        <v>1848</v>
      </c>
      <c r="B768" s="9" t="s">
        <v>1868</v>
      </c>
      <c r="C768" s="10" t="s">
        <v>6369</v>
      </c>
      <c r="D768" s="10" t="s">
        <v>10058</v>
      </c>
      <c r="E768" s="12" t="s">
        <v>5249</v>
      </c>
      <c r="F768" s="12" t="s">
        <v>5235</v>
      </c>
      <c r="G768" s="15" t="s">
        <v>5249</v>
      </c>
      <c r="H768" s="9" t="s">
        <v>5584</v>
      </c>
      <c r="I768" s="16">
        <v>293.72</v>
      </c>
      <c r="J768" s="15" t="s">
        <v>10896</v>
      </c>
      <c r="K768" s="15" t="s">
        <v>5908</v>
      </c>
      <c r="L768" s="16">
        <v>59</v>
      </c>
      <c r="M768" s="16">
        <v>200.8715784</v>
      </c>
      <c r="N768" s="16" t="s">
        <v>5239</v>
      </c>
      <c r="O768" s="16"/>
      <c r="P768" s="15" t="s">
        <v>10897</v>
      </c>
      <c r="Q768" s="15" t="s">
        <v>10898</v>
      </c>
      <c r="R768" s="15" t="s">
        <v>5569</v>
      </c>
      <c r="S768" s="15" t="s">
        <v>10899</v>
      </c>
      <c r="T768" s="15" t="s">
        <v>5244</v>
      </c>
      <c r="U768" s="15" t="s">
        <v>10900</v>
      </c>
      <c r="V768" s="17" t="s">
        <v>10901</v>
      </c>
      <c r="W768" s="8">
        <v>4.4</v>
      </c>
      <c r="X768" s="8">
        <v>1</v>
      </c>
      <c r="Y768" s="8">
        <v>1</v>
      </c>
      <c r="Z768" s="8">
        <v>4</v>
      </c>
      <c r="AA768" s="9"/>
    </row>
    <row r="769" customHeight="1" spans="1:27">
      <c r="A769" s="8" t="s">
        <v>1928</v>
      </c>
      <c r="B769" s="9" t="s">
        <v>1948</v>
      </c>
      <c r="C769" s="10" t="s">
        <v>6377</v>
      </c>
      <c r="D769" s="10" t="s">
        <v>10058</v>
      </c>
      <c r="E769" s="11" t="s">
        <v>5654</v>
      </c>
      <c r="F769" s="12" t="s">
        <v>10902</v>
      </c>
      <c r="G769" s="13" t="s">
        <v>10903</v>
      </c>
      <c r="H769" s="14" t="s">
        <v>8169</v>
      </c>
      <c r="I769" s="16">
        <v>185.22</v>
      </c>
      <c r="J769" s="15" t="s">
        <v>10904</v>
      </c>
      <c r="K769" s="15" t="s">
        <v>5435</v>
      </c>
      <c r="L769" s="16">
        <v>37</v>
      </c>
      <c r="M769" s="16">
        <v>199.7624447</v>
      </c>
      <c r="N769" s="16" t="s">
        <v>5239</v>
      </c>
      <c r="O769" s="16"/>
      <c r="P769" s="15" t="s">
        <v>10905</v>
      </c>
      <c r="Q769" s="15" t="s">
        <v>10906</v>
      </c>
      <c r="R769" s="15" t="s">
        <v>5435</v>
      </c>
      <c r="S769" s="15" t="s">
        <v>10907</v>
      </c>
      <c r="T769" s="15" t="s">
        <v>5244</v>
      </c>
      <c r="U769" s="15" t="s">
        <v>10908</v>
      </c>
      <c r="V769" s="17" t="s">
        <v>10909</v>
      </c>
      <c r="W769" s="8">
        <v>1.905</v>
      </c>
      <c r="X769" s="8">
        <v>1</v>
      </c>
      <c r="Y769" s="8">
        <v>0</v>
      </c>
      <c r="Z769" s="8">
        <v>1</v>
      </c>
      <c r="AA769" s="9"/>
    </row>
    <row r="770" customHeight="1" spans="1:27">
      <c r="A770" s="8" t="s">
        <v>1370</v>
      </c>
      <c r="B770" s="9" t="s">
        <v>1390</v>
      </c>
      <c r="C770" s="10" t="s">
        <v>6385</v>
      </c>
      <c r="D770" s="10" t="s">
        <v>10058</v>
      </c>
      <c r="E770" s="11" t="s">
        <v>5248</v>
      </c>
      <c r="F770" s="12" t="s">
        <v>5249</v>
      </c>
      <c r="G770" s="15" t="s">
        <v>5249</v>
      </c>
      <c r="H770" s="14" t="s">
        <v>5236</v>
      </c>
      <c r="I770" s="16">
        <v>391.42</v>
      </c>
      <c r="J770" s="15" t="s">
        <v>10910</v>
      </c>
      <c r="K770" s="15" t="s">
        <v>5319</v>
      </c>
      <c r="L770" s="16">
        <v>78</v>
      </c>
      <c r="M770" s="16">
        <v>199.2744367</v>
      </c>
      <c r="N770" s="16" t="s">
        <v>5239</v>
      </c>
      <c r="O770" s="16"/>
      <c r="P770" s="15" t="s">
        <v>10911</v>
      </c>
      <c r="Q770" s="15" t="s">
        <v>10912</v>
      </c>
      <c r="R770" s="15" t="s">
        <v>5242</v>
      </c>
      <c r="S770" s="15" t="s">
        <v>10913</v>
      </c>
      <c r="T770" s="15" t="s">
        <v>5244</v>
      </c>
      <c r="U770" s="15" t="s">
        <v>10914</v>
      </c>
      <c r="V770" s="17" t="s">
        <v>10915</v>
      </c>
      <c r="W770" s="8">
        <v>4.128</v>
      </c>
      <c r="X770" s="8">
        <v>6</v>
      </c>
      <c r="Y770" s="8">
        <v>1</v>
      </c>
      <c r="Z770" s="8">
        <v>2</v>
      </c>
      <c r="AA770" s="9"/>
    </row>
    <row r="771" customHeight="1" spans="1:27">
      <c r="A771" s="8" t="s">
        <v>1450</v>
      </c>
      <c r="B771" s="9" t="s">
        <v>1470</v>
      </c>
      <c r="C771" s="10" t="s">
        <v>6394</v>
      </c>
      <c r="D771" s="10" t="s">
        <v>10058</v>
      </c>
      <c r="E771" s="11" t="s">
        <v>6679</v>
      </c>
      <c r="F771" s="12" t="s">
        <v>10916</v>
      </c>
      <c r="G771" s="15" t="s">
        <v>5249</v>
      </c>
      <c r="H771" s="14" t="s">
        <v>5236</v>
      </c>
      <c r="I771" s="16">
        <v>322.27</v>
      </c>
      <c r="J771" s="15" t="s">
        <v>10917</v>
      </c>
      <c r="K771" s="15" t="s">
        <v>5250</v>
      </c>
      <c r="L771" s="16">
        <v>64</v>
      </c>
      <c r="M771" s="16">
        <v>198.5912434</v>
      </c>
      <c r="N771" s="16">
        <v>3</v>
      </c>
      <c r="O771" s="16">
        <v>9.308964533</v>
      </c>
      <c r="P771" s="15" t="s">
        <v>10918</v>
      </c>
      <c r="Q771" s="15" t="s">
        <v>10919</v>
      </c>
      <c r="R771" s="15" t="s">
        <v>5250</v>
      </c>
      <c r="S771" s="15" t="s">
        <v>10920</v>
      </c>
      <c r="T771" s="15" t="s">
        <v>8490</v>
      </c>
      <c r="U771" s="15" t="s">
        <v>5249</v>
      </c>
      <c r="V771" s="17" t="s">
        <v>10921</v>
      </c>
      <c r="W771" s="8">
        <v>-3.186</v>
      </c>
      <c r="X771" s="8">
        <v>3</v>
      </c>
      <c r="Y771" s="8">
        <v>2</v>
      </c>
      <c r="Z771" s="8">
        <v>2</v>
      </c>
      <c r="AA771" s="9"/>
    </row>
    <row r="772" customHeight="1" spans="1:27">
      <c r="A772" s="8" t="s">
        <v>1530</v>
      </c>
      <c r="B772" s="9" t="s">
        <v>1550</v>
      </c>
      <c r="C772" s="10" t="s">
        <v>6404</v>
      </c>
      <c r="D772" s="10" t="s">
        <v>10058</v>
      </c>
      <c r="E772" s="11" t="s">
        <v>10922</v>
      </c>
      <c r="F772" s="12" t="s">
        <v>5249</v>
      </c>
      <c r="G772" s="15" t="s">
        <v>5249</v>
      </c>
      <c r="H772" s="14" t="s">
        <v>5594</v>
      </c>
      <c r="I772" s="16">
        <v>260.22</v>
      </c>
      <c r="J772" s="15" t="s">
        <v>10923</v>
      </c>
      <c r="K772" s="15" t="s">
        <v>5548</v>
      </c>
      <c r="L772" s="16">
        <v>52</v>
      </c>
      <c r="M772" s="16">
        <v>199.8309123</v>
      </c>
      <c r="N772" s="16">
        <v>52</v>
      </c>
      <c r="O772" s="16">
        <v>199.8309123</v>
      </c>
      <c r="P772" s="15" t="s">
        <v>10924</v>
      </c>
      <c r="Q772" s="15" t="s">
        <v>10925</v>
      </c>
      <c r="R772" s="15" t="s">
        <v>5444</v>
      </c>
      <c r="S772" s="15" t="s">
        <v>10926</v>
      </c>
      <c r="T772" s="15" t="s">
        <v>5244</v>
      </c>
      <c r="U772" s="15" t="s">
        <v>5249</v>
      </c>
      <c r="V772" s="17" t="s">
        <v>10927</v>
      </c>
      <c r="W772" s="8">
        <v>-1.065</v>
      </c>
      <c r="X772" s="8">
        <v>3</v>
      </c>
      <c r="Y772" s="8">
        <v>3</v>
      </c>
      <c r="Z772" s="8">
        <v>2</v>
      </c>
      <c r="AA772" s="9"/>
    </row>
    <row r="773" customHeight="1" spans="1:27">
      <c r="A773" s="8" t="s">
        <v>1610</v>
      </c>
      <c r="B773" s="9" t="s">
        <v>1630</v>
      </c>
      <c r="C773" s="10" t="s">
        <v>6413</v>
      </c>
      <c r="D773" s="10" t="s">
        <v>10058</v>
      </c>
      <c r="E773" s="11" t="s">
        <v>5277</v>
      </c>
      <c r="F773" s="12" t="s">
        <v>5235</v>
      </c>
      <c r="G773" s="13" t="s">
        <v>10928</v>
      </c>
      <c r="H773" s="14" t="s">
        <v>5507</v>
      </c>
      <c r="I773" s="16">
        <v>435.88</v>
      </c>
      <c r="J773" s="15" t="s">
        <v>10929</v>
      </c>
      <c r="K773" s="15" t="s">
        <v>7037</v>
      </c>
      <c r="L773" s="16">
        <v>87</v>
      </c>
      <c r="M773" s="16">
        <v>199.5962191</v>
      </c>
      <c r="N773" s="16" t="s">
        <v>5239</v>
      </c>
      <c r="O773" s="16"/>
      <c r="P773" s="15" t="s">
        <v>10930</v>
      </c>
      <c r="Q773" s="15" t="s">
        <v>10931</v>
      </c>
      <c r="R773" s="15" t="s">
        <v>5764</v>
      </c>
      <c r="S773" s="15" t="s">
        <v>10932</v>
      </c>
      <c r="T773" s="15" t="s">
        <v>5244</v>
      </c>
      <c r="U773" s="15" t="s">
        <v>10933</v>
      </c>
      <c r="V773" s="17" t="s">
        <v>10934</v>
      </c>
      <c r="W773" s="8">
        <v>1.797</v>
      </c>
      <c r="X773" s="8">
        <v>5</v>
      </c>
      <c r="Y773" s="8">
        <v>1</v>
      </c>
      <c r="Z773" s="8">
        <v>5</v>
      </c>
      <c r="AA773" s="9"/>
    </row>
    <row r="774" customHeight="1" spans="1:27">
      <c r="A774" s="8" t="s">
        <v>1690</v>
      </c>
      <c r="B774" s="9" t="s">
        <v>1710</v>
      </c>
      <c r="C774" s="10" t="s">
        <v>6422</v>
      </c>
      <c r="D774" s="10" t="s">
        <v>10058</v>
      </c>
      <c r="E774" s="11" t="s">
        <v>6483</v>
      </c>
      <c r="F774" s="12" t="s">
        <v>5249</v>
      </c>
      <c r="G774" s="15" t="s">
        <v>5249</v>
      </c>
      <c r="H774" s="14" t="s">
        <v>5250</v>
      </c>
      <c r="I774" s="16">
        <v>352.46508</v>
      </c>
      <c r="J774" s="15" t="s">
        <v>10935</v>
      </c>
      <c r="K774" s="15" t="s">
        <v>5250</v>
      </c>
      <c r="L774" s="16" t="s">
        <v>10936</v>
      </c>
      <c r="M774" s="16">
        <v>198.601234482576</v>
      </c>
      <c r="N774" s="16" t="s">
        <v>10937</v>
      </c>
      <c r="O774" s="16">
        <v>113.486419704329</v>
      </c>
      <c r="P774" s="15" t="s">
        <v>10938</v>
      </c>
      <c r="Q774" s="15" t="s">
        <v>10939</v>
      </c>
      <c r="R774" s="15" t="s">
        <v>5250</v>
      </c>
      <c r="S774" s="15" t="s">
        <v>10940</v>
      </c>
      <c r="T774" s="15" t="s">
        <v>5244</v>
      </c>
      <c r="U774" s="15" t="s">
        <v>5249</v>
      </c>
      <c r="V774" s="17" t="s">
        <v>10941</v>
      </c>
      <c r="W774" s="8">
        <v>3.199</v>
      </c>
      <c r="X774" s="8">
        <v>2</v>
      </c>
      <c r="Y774" s="8">
        <v>2</v>
      </c>
      <c r="Z774" s="8">
        <v>12</v>
      </c>
      <c r="AA774" s="9"/>
    </row>
    <row r="775" customHeight="1" spans="1:27">
      <c r="A775" s="8" t="s">
        <v>1770</v>
      </c>
      <c r="B775" s="9" t="s">
        <v>1790</v>
      </c>
      <c r="C775" s="10" t="s">
        <v>6430</v>
      </c>
      <c r="D775" s="10" t="s">
        <v>10058</v>
      </c>
      <c r="E775" s="11" t="s">
        <v>5603</v>
      </c>
      <c r="F775" s="12" t="s">
        <v>10942</v>
      </c>
      <c r="G775" s="13" t="s">
        <v>10943</v>
      </c>
      <c r="H775" s="14" t="s">
        <v>5618</v>
      </c>
      <c r="I775" s="16">
        <v>365.83</v>
      </c>
      <c r="J775" s="15" t="s">
        <v>10944</v>
      </c>
      <c r="K775" s="15" t="s">
        <v>10945</v>
      </c>
      <c r="L775" s="16">
        <v>73</v>
      </c>
      <c r="M775" s="16">
        <v>199.5462373</v>
      </c>
      <c r="N775" s="16">
        <v>1</v>
      </c>
      <c r="O775" s="16">
        <v>2.7335101</v>
      </c>
      <c r="P775" s="15" t="s">
        <v>10946</v>
      </c>
      <c r="Q775" s="15" t="s">
        <v>10947</v>
      </c>
      <c r="R775" s="15" t="s">
        <v>5569</v>
      </c>
      <c r="S775" s="15" t="s">
        <v>10948</v>
      </c>
      <c r="T775" s="15" t="s">
        <v>5377</v>
      </c>
      <c r="U775" s="15" t="s">
        <v>10949</v>
      </c>
      <c r="V775" s="17" t="s">
        <v>10950</v>
      </c>
      <c r="W775" s="8">
        <v>3.611</v>
      </c>
      <c r="X775" s="8">
        <v>3</v>
      </c>
      <c r="Y775" s="8">
        <v>1</v>
      </c>
      <c r="Z775" s="8">
        <v>4</v>
      </c>
      <c r="AA775" s="9"/>
    </row>
    <row r="776" customHeight="1" spans="1:27">
      <c r="A776" s="8" t="s">
        <v>1850</v>
      </c>
      <c r="B776" s="9" t="s">
        <v>1870</v>
      </c>
      <c r="C776" s="10" t="s">
        <v>6439</v>
      </c>
      <c r="D776" s="10" t="s">
        <v>10058</v>
      </c>
      <c r="E776" s="11" t="s">
        <v>6440</v>
      </c>
      <c r="F776" s="12" t="s">
        <v>10916</v>
      </c>
      <c r="G776" s="15" t="s">
        <v>5249</v>
      </c>
      <c r="H776" s="14" t="s">
        <v>5584</v>
      </c>
      <c r="I776" s="16">
        <v>298.36</v>
      </c>
      <c r="J776" s="15" t="s">
        <v>10951</v>
      </c>
      <c r="K776" s="15" t="s">
        <v>5908</v>
      </c>
      <c r="L776" s="16">
        <v>60</v>
      </c>
      <c r="M776" s="16">
        <v>201.0993431</v>
      </c>
      <c r="N776" s="16" t="s">
        <v>5239</v>
      </c>
      <c r="O776" s="16"/>
      <c r="P776" s="15" t="s">
        <v>10952</v>
      </c>
      <c r="Q776" s="15" t="s">
        <v>10953</v>
      </c>
      <c r="R776" s="15" t="s">
        <v>5569</v>
      </c>
      <c r="S776" s="15" t="s">
        <v>10954</v>
      </c>
      <c r="T776" s="15" t="s">
        <v>5244</v>
      </c>
      <c r="U776" s="15" t="s">
        <v>5249</v>
      </c>
      <c r="V776" s="17" t="s">
        <v>10955</v>
      </c>
      <c r="W776" s="8">
        <v>3.684</v>
      </c>
      <c r="X776" s="8">
        <v>2</v>
      </c>
      <c r="Y776" s="8">
        <v>0</v>
      </c>
      <c r="Z776" s="8">
        <v>2</v>
      </c>
      <c r="AA776" s="9"/>
    </row>
    <row r="777" customHeight="1" spans="1:27">
      <c r="A777" s="8" t="s">
        <v>1930</v>
      </c>
      <c r="B777" s="9" t="s">
        <v>1950</v>
      </c>
      <c r="C777" s="10" t="s">
        <v>6449</v>
      </c>
      <c r="D777" s="10" t="s">
        <v>10058</v>
      </c>
      <c r="E777" s="11" t="s">
        <v>5234</v>
      </c>
      <c r="F777" s="12" t="s">
        <v>5235</v>
      </c>
      <c r="G777" s="13" t="s">
        <v>5372</v>
      </c>
      <c r="H777" s="14" t="s">
        <v>5306</v>
      </c>
      <c r="I777" s="16">
        <v>437.52</v>
      </c>
      <c r="J777" s="15" t="s">
        <v>10956</v>
      </c>
      <c r="K777" s="15" t="s">
        <v>5238</v>
      </c>
      <c r="L777" s="16">
        <v>87</v>
      </c>
      <c r="M777" s="16">
        <v>198.8480527</v>
      </c>
      <c r="N777" s="16" t="s">
        <v>5239</v>
      </c>
      <c r="O777" s="16"/>
      <c r="P777" s="15" t="s">
        <v>10957</v>
      </c>
      <c r="Q777" s="15" t="s">
        <v>10958</v>
      </c>
      <c r="R777" s="15" t="s">
        <v>5242</v>
      </c>
      <c r="S777" s="15" t="s">
        <v>10959</v>
      </c>
      <c r="T777" s="15" t="s">
        <v>5274</v>
      </c>
      <c r="U777" s="15" t="s">
        <v>10960</v>
      </c>
      <c r="V777" s="17" t="s">
        <v>10961</v>
      </c>
      <c r="W777" s="8">
        <v>3.741</v>
      </c>
      <c r="X777" s="8">
        <v>5</v>
      </c>
      <c r="Y777" s="8">
        <v>2</v>
      </c>
      <c r="Z777" s="8">
        <v>5</v>
      </c>
      <c r="AA777" s="9"/>
    </row>
    <row r="778" customHeight="1" spans="1:27">
      <c r="A778" s="8" t="s">
        <v>1372</v>
      </c>
      <c r="B778" s="9" t="s">
        <v>1392</v>
      </c>
      <c r="C778" s="10" t="s">
        <v>6457</v>
      </c>
      <c r="D778" s="10" t="s">
        <v>10058</v>
      </c>
      <c r="E778" s="11" t="s">
        <v>5603</v>
      </c>
      <c r="F778" s="12" t="s">
        <v>10962</v>
      </c>
      <c r="G778" s="13" t="s">
        <v>10963</v>
      </c>
      <c r="H778" s="14" t="s">
        <v>5594</v>
      </c>
      <c r="I778" s="16">
        <v>365.4</v>
      </c>
      <c r="J778" s="15" t="s">
        <v>10964</v>
      </c>
      <c r="K778" s="15" t="s">
        <v>6026</v>
      </c>
      <c r="L778" s="16">
        <v>73</v>
      </c>
      <c r="M778" s="16">
        <v>199.7810619</v>
      </c>
      <c r="N778" s="16" t="s">
        <v>5239</v>
      </c>
      <c r="O778" s="16"/>
      <c r="P778" s="15" t="s">
        <v>10965</v>
      </c>
      <c r="Q778" s="15" t="s">
        <v>10966</v>
      </c>
      <c r="R778" s="15" t="s">
        <v>5901</v>
      </c>
      <c r="S778" s="15" t="s">
        <v>10967</v>
      </c>
      <c r="T778" s="15" t="s">
        <v>5274</v>
      </c>
      <c r="U778" s="15" t="s">
        <v>10968</v>
      </c>
      <c r="V778" s="17" t="s">
        <v>10969</v>
      </c>
      <c r="W778" s="8">
        <v>-2.539</v>
      </c>
      <c r="X778" s="8">
        <v>3</v>
      </c>
      <c r="Y778" s="8">
        <v>3</v>
      </c>
      <c r="Z778" s="8">
        <v>4</v>
      </c>
      <c r="AA778" s="9"/>
    </row>
    <row r="779" customHeight="1" spans="1:27">
      <c r="A779" s="8" t="s">
        <v>1452</v>
      </c>
      <c r="B779" s="9" t="s">
        <v>1472</v>
      </c>
      <c r="C779" s="10" t="s">
        <v>6466</v>
      </c>
      <c r="D779" s="10" t="s">
        <v>10058</v>
      </c>
      <c r="E779" s="11" t="s">
        <v>5603</v>
      </c>
      <c r="F779" s="12" t="s">
        <v>10970</v>
      </c>
      <c r="G779" s="13" t="s">
        <v>10971</v>
      </c>
      <c r="H779" s="14" t="s">
        <v>5236</v>
      </c>
      <c r="I779" s="16">
        <v>180.16</v>
      </c>
      <c r="J779" s="15" t="s">
        <v>10972</v>
      </c>
      <c r="K779" s="15" t="s">
        <v>5908</v>
      </c>
      <c r="L779" s="16">
        <v>36</v>
      </c>
      <c r="M779" s="16">
        <v>199.8223801</v>
      </c>
      <c r="N779" s="16" t="s">
        <v>5239</v>
      </c>
      <c r="O779" s="16"/>
      <c r="P779" s="15" t="s">
        <v>10973</v>
      </c>
      <c r="Q779" s="15" t="s">
        <v>10974</v>
      </c>
      <c r="R779" s="15" t="s">
        <v>5764</v>
      </c>
      <c r="S779" s="15" t="s">
        <v>9480</v>
      </c>
      <c r="T779" s="15" t="s">
        <v>5244</v>
      </c>
      <c r="U779" s="15" t="s">
        <v>10975</v>
      </c>
      <c r="V779" s="17" t="s">
        <v>10976</v>
      </c>
      <c r="W779" s="8">
        <v>1.227</v>
      </c>
      <c r="X779" s="8">
        <v>3</v>
      </c>
      <c r="Y779" s="8">
        <v>0</v>
      </c>
      <c r="Z779" s="8">
        <v>3</v>
      </c>
      <c r="AA779" s="9"/>
    </row>
    <row r="780" customHeight="1" spans="1:27">
      <c r="A780" s="8" t="s">
        <v>1532</v>
      </c>
      <c r="B780" s="9" t="s">
        <v>1552</v>
      </c>
      <c r="C780" s="10" t="s">
        <v>6474</v>
      </c>
      <c r="D780" s="10" t="s">
        <v>10058</v>
      </c>
      <c r="E780" s="12" t="s">
        <v>5249</v>
      </c>
      <c r="F780" s="12" t="s">
        <v>5886</v>
      </c>
      <c r="G780" s="15" t="s">
        <v>5249</v>
      </c>
      <c r="H780" s="9" t="s">
        <v>5250</v>
      </c>
      <c r="I780" s="16">
        <v>282.22</v>
      </c>
      <c r="J780" s="15" t="s">
        <v>10977</v>
      </c>
      <c r="K780" s="15" t="s">
        <v>10978</v>
      </c>
      <c r="L780" s="16">
        <v>56</v>
      </c>
      <c r="M780" s="16">
        <v>198.4267593</v>
      </c>
      <c r="N780" s="16" t="s">
        <v>5239</v>
      </c>
      <c r="O780" s="16"/>
      <c r="P780" s="15" t="s">
        <v>10979</v>
      </c>
      <c r="Q780" s="15" t="s">
        <v>10980</v>
      </c>
      <c r="R780" s="15" t="s">
        <v>5569</v>
      </c>
      <c r="S780" s="15" t="s">
        <v>10981</v>
      </c>
      <c r="T780" s="15" t="s">
        <v>5244</v>
      </c>
      <c r="U780" s="15" t="s">
        <v>5249</v>
      </c>
      <c r="V780" s="17" t="s">
        <v>10982</v>
      </c>
      <c r="W780" s="8">
        <v>3.34</v>
      </c>
      <c r="X780" s="8">
        <v>2</v>
      </c>
      <c r="Y780" s="8">
        <v>1</v>
      </c>
      <c r="Z780" s="8">
        <v>4</v>
      </c>
      <c r="AA780" s="9"/>
    </row>
    <row r="781" customHeight="1" spans="1:27">
      <c r="A781" s="8" t="s">
        <v>1612</v>
      </c>
      <c r="B781" s="9" t="s">
        <v>1632</v>
      </c>
      <c r="C781" s="10" t="s">
        <v>6482</v>
      </c>
      <c r="D781" s="10" t="s">
        <v>10058</v>
      </c>
      <c r="E781" s="11" t="s">
        <v>6370</v>
      </c>
      <c r="F781" s="12" t="s">
        <v>5249</v>
      </c>
      <c r="G781" s="15" t="s">
        <v>5249</v>
      </c>
      <c r="H781" s="14" t="s">
        <v>5594</v>
      </c>
      <c r="I781" s="16">
        <v>268.35</v>
      </c>
      <c r="J781" s="15" t="s">
        <v>10983</v>
      </c>
      <c r="K781" s="15" t="s">
        <v>9394</v>
      </c>
      <c r="L781" s="16">
        <v>6</v>
      </c>
      <c r="M781" s="16">
        <v>22.3588597</v>
      </c>
      <c r="N781" s="16" t="s">
        <v>5239</v>
      </c>
      <c r="O781" s="16"/>
      <c r="P781" s="15" t="s">
        <v>10984</v>
      </c>
      <c r="Q781" s="15" t="s">
        <v>10985</v>
      </c>
      <c r="R781" s="15" t="s">
        <v>5520</v>
      </c>
      <c r="S781" s="15" t="s">
        <v>10986</v>
      </c>
      <c r="T781" s="15" t="s">
        <v>10987</v>
      </c>
      <c r="U781" s="15" t="s">
        <v>5249</v>
      </c>
      <c r="V781" s="17" t="s">
        <v>10988</v>
      </c>
      <c r="W781" s="8">
        <v>1.302</v>
      </c>
      <c r="X781" s="8">
        <v>1</v>
      </c>
      <c r="Y781" s="8">
        <v>2</v>
      </c>
      <c r="Z781" s="8">
        <v>2</v>
      </c>
      <c r="AA781" s="9"/>
    </row>
    <row r="782" customHeight="1" spans="1:27">
      <c r="A782" s="8" t="s">
        <v>1692</v>
      </c>
      <c r="B782" s="9" t="s">
        <v>1712</v>
      </c>
      <c r="C782" s="10" t="s">
        <v>6489</v>
      </c>
      <c r="D782" s="10" t="s">
        <v>10058</v>
      </c>
      <c r="E782" s="11" t="s">
        <v>5448</v>
      </c>
      <c r="F782" s="12" t="s">
        <v>5235</v>
      </c>
      <c r="G782" s="15" t="s">
        <v>5249</v>
      </c>
      <c r="H782" s="14" t="s">
        <v>5507</v>
      </c>
      <c r="I782" s="16">
        <v>463.79</v>
      </c>
      <c r="J782" s="15" t="s">
        <v>10989</v>
      </c>
      <c r="K782" s="15" t="s">
        <v>10990</v>
      </c>
      <c r="L782" s="16">
        <v>25</v>
      </c>
      <c r="M782" s="16">
        <v>53.90370642</v>
      </c>
      <c r="N782" s="16" t="s">
        <v>5239</v>
      </c>
      <c r="O782" s="16"/>
      <c r="P782" s="15" t="s">
        <v>10991</v>
      </c>
      <c r="Q782" s="15" t="s">
        <v>10992</v>
      </c>
      <c r="R782" s="15" t="s">
        <v>5716</v>
      </c>
      <c r="S782" s="15" t="s">
        <v>10993</v>
      </c>
      <c r="T782" s="15" t="s">
        <v>5244</v>
      </c>
      <c r="U782" s="15" t="s">
        <v>10994</v>
      </c>
      <c r="V782" s="17" t="s">
        <v>10995</v>
      </c>
      <c r="W782" s="8">
        <v>6.613</v>
      </c>
      <c r="X782" s="8">
        <v>2</v>
      </c>
      <c r="Y782" s="8">
        <v>1</v>
      </c>
      <c r="Z782" s="8">
        <v>4</v>
      </c>
      <c r="AA782" s="9"/>
    </row>
    <row r="783" customHeight="1" spans="1:27">
      <c r="A783" s="8" t="s">
        <v>1772</v>
      </c>
      <c r="B783" s="9" t="s">
        <v>1792</v>
      </c>
      <c r="C783" s="10" t="s">
        <v>6497</v>
      </c>
      <c r="D783" s="10" t="s">
        <v>10058</v>
      </c>
      <c r="E783" s="11" t="s">
        <v>5234</v>
      </c>
      <c r="F783" s="12" t="s">
        <v>5249</v>
      </c>
      <c r="G783" s="13" t="s">
        <v>10996</v>
      </c>
      <c r="H783" s="14" t="s">
        <v>5618</v>
      </c>
      <c r="I783" s="16">
        <v>835.93</v>
      </c>
      <c r="J783" s="15" t="s">
        <v>10997</v>
      </c>
      <c r="K783" s="15" t="s">
        <v>5528</v>
      </c>
      <c r="L783" s="16">
        <v>100</v>
      </c>
      <c r="M783" s="16">
        <v>119.6272415</v>
      </c>
      <c r="N783" s="16" t="s">
        <v>5239</v>
      </c>
      <c r="O783" s="16"/>
      <c r="P783" s="15" t="s">
        <v>10998</v>
      </c>
      <c r="Q783" s="15" t="s">
        <v>10999</v>
      </c>
      <c r="R783" s="15" t="s">
        <v>5526</v>
      </c>
      <c r="S783" s="15" t="s">
        <v>11000</v>
      </c>
      <c r="T783" s="15" t="s">
        <v>5244</v>
      </c>
      <c r="U783" s="15" t="s">
        <v>11001</v>
      </c>
      <c r="V783" s="17" t="s">
        <v>11002</v>
      </c>
      <c r="W783" s="8">
        <v>3.403</v>
      </c>
      <c r="X783" s="8">
        <v>12</v>
      </c>
      <c r="Y783" s="8">
        <v>2</v>
      </c>
      <c r="Z783" s="8">
        <v>15</v>
      </c>
      <c r="AA783" s="9"/>
    </row>
    <row r="784" customHeight="1" spans="1:27">
      <c r="A784" s="8" t="s">
        <v>1852</v>
      </c>
      <c r="B784" s="9" t="s">
        <v>1872</v>
      </c>
      <c r="C784" s="10" t="s">
        <v>6505</v>
      </c>
      <c r="D784" s="10" t="s">
        <v>10058</v>
      </c>
      <c r="E784" s="11" t="s">
        <v>5248</v>
      </c>
      <c r="F784" s="12" t="s">
        <v>11003</v>
      </c>
      <c r="G784" s="15" t="s">
        <v>5249</v>
      </c>
      <c r="H784" s="14" t="s">
        <v>11004</v>
      </c>
      <c r="I784" s="16">
        <v>223.27</v>
      </c>
      <c r="J784" s="15" t="s">
        <v>11005</v>
      </c>
      <c r="K784" s="15" t="s">
        <v>5908</v>
      </c>
      <c r="L784" s="16">
        <v>45</v>
      </c>
      <c r="M784" s="16">
        <v>201.5496932</v>
      </c>
      <c r="N784" s="16" t="s">
        <v>5239</v>
      </c>
      <c r="O784" s="16"/>
      <c r="P784" s="15" t="s">
        <v>11006</v>
      </c>
      <c r="Q784" s="15" t="s">
        <v>11007</v>
      </c>
      <c r="R784" s="15" t="s">
        <v>5569</v>
      </c>
      <c r="S784" s="15" t="s">
        <v>11008</v>
      </c>
      <c r="T784" s="15" t="s">
        <v>5244</v>
      </c>
      <c r="U784" s="15" t="s">
        <v>5249</v>
      </c>
      <c r="V784" s="17" t="s">
        <v>11009</v>
      </c>
      <c r="W784" s="8">
        <v>2.191</v>
      </c>
      <c r="X784" s="8">
        <v>2</v>
      </c>
      <c r="Y784" s="8">
        <v>1</v>
      </c>
      <c r="Z784" s="8">
        <v>6</v>
      </c>
      <c r="AA784" s="9"/>
    </row>
    <row r="785" customHeight="1" spans="1:27">
      <c r="A785" s="8" t="s">
        <v>1932</v>
      </c>
      <c r="B785" s="9" t="s">
        <v>1952</v>
      </c>
      <c r="C785" s="10" t="s">
        <v>6515</v>
      </c>
      <c r="D785" s="10" t="s">
        <v>10058</v>
      </c>
      <c r="E785" s="11" t="s">
        <v>5603</v>
      </c>
      <c r="F785" s="12" t="s">
        <v>11010</v>
      </c>
      <c r="G785" s="13" t="s">
        <v>11011</v>
      </c>
      <c r="H785" s="14" t="s">
        <v>5236</v>
      </c>
      <c r="I785" s="16">
        <v>256.09</v>
      </c>
      <c r="J785" s="15" t="s">
        <v>11012</v>
      </c>
      <c r="K785" s="15" t="s">
        <v>11013</v>
      </c>
      <c r="L785" s="16">
        <v>10</v>
      </c>
      <c r="M785" s="16">
        <v>39.04877192</v>
      </c>
      <c r="N785" s="16" t="s">
        <v>5239</v>
      </c>
      <c r="O785" s="16"/>
      <c r="P785" s="15" t="s">
        <v>11014</v>
      </c>
      <c r="Q785" s="15" t="s">
        <v>11015</v>
      </c>
      <c r="R785" s="15" t="s">
        <v>5520</v>
      </c>
      <c r="S785" s="15" t="s">
        <v>11016</v>
      </c>
      <c r="T785" s="15" t="s">
        <v>5244</v>
      </c>
      <c r="U785" s="15" t="s">
        <v>11017</v>
      </c>
      <c r="V785" s="17" t="s">
        <v>11018</v>
      </c>
      <c r="W785" s="8">
        <v>2.426</v>
      </c>
      <c r="X785" s="8">
        <v>3</v>
      </c>
      <c r="Y785" s="8">
        <v>2</v>
      </c>
      <c r="Z785" s="8">
        <v>1</v>
      </c>
      <c r="AA785" s="9"/>
    </row>
    <row r="786" customHeight="1" spans="1:27">
      <c r="A786" s="8" t="s">
        <v>1374</v>
      </c>
      <c r="B786" s="9" t="s">
        <v>1394</v>
      </c>
      <c r="C786" s="10" t="s">
        <v>6524</v>
      </c>
      <c r="D786" s="10" t="s">
        <v>10058</v>
      </c>
      <c r="E786" s="11" t="s">
        <v>5995</v>
      </c>
      <c r="F786" s="12" t="s">
        <v>11019</v>
      </c>
      <c r="G786" s="13" t="s">
        <v>8142</v>
      </c>
      <c r="H786" s="14" t="s">
        <v>5584</v>
      </c>
      <c r="I786" s="16">
        <v>558.63</v>
      </c>
      <c r="J786" s="15" t="s">
        <v>11020</v>
      </c>
      <c r="K786" s="15" t="s">
        <v>6570</v>
      </c>
      <c r="L786" s="16">
        <v>48</v>
      </c>
      <c r="M786" s="16">
        <v>85.92449385</v>
      </c>
      <c r="N786" s="16" t="s">
        <v>5239</v>
      </c>
      <c r="O786" s="16"/>
      <c r="P786" s="15" t="s">
        <v>11021</v>
      </c>
      <c r="Q786" s="15" t="s">
        <v>11022</v>
      </c>
      <c r="R786" s="15" t="s">
        <v>6573</v>
      </c>
      <c r="S786" s="15" t="s">
        <v>11023</v>
      </c>
      <c r="T786" s="15" t="s">
        <v>11024</v>
      </c>
      <c r="U786" s="15" t="s">
        <v>5249</v>
      </c>
      <c r="V786" s="17" t="s">
        <v>11025</v>
      </c>
      <c r="W786" s="8">
        <v>6.802</v>
      </c>
      <c r="X786" s="8">
        <v>6</v>
      </c>
      <c r="Y786" s="8">
        <v>0</v>
      </c>
      <c r="Z786" s="8">
        <v>12</v>
      </c>
      <c r="AA786" s="9"/>
    </row>
    <row r="787" customHeight="1" spans="1:27">
      <c r="A787" s="8" t="s">
        <v>1454</v>
      </c>
      <c r="B787" s="9" t="s">
        <v>1474</v>
      </c>
      <c r="C787" s="10" t="s">
        <v>6533</v>
      </c>
      <c r="D787" s="10" t="s">
        <v>10058</v>
      </c>
      <c r="E787" s="11" t="s">
        <v>5489</v>
      </c>
      <c r="F787" s="12" t="s">
        <v>5249</v>
      </c>
      <c r="G787" s="13" t="s">
        <v>11026</v>
      </c>
      <c r="H787" s="14" t="s">
        <v>5236</v>
      </c>
      <c r="I787" s="16">
        <v>472.54</v>
      </c>
      <c r="J787" s="15" t="s">
        <v>11027</v>
      </c>
      <c r="K787" s="15" t="s">
        <v>6945</v>
      </c>
      <c r="L787" s="16">
        <v>17</v>
      </c>
      <c r="M787" s="16">
        <v>35.97579041</v>
      </c>
      <c r="N787" s="16" t="s">
        <v>5239</v>
      </c>
      <c r="O787" s="16"/>
      <c r="P787" s="15" t="s">
        <v>11028</v>
      </c>
      <c r="Q787" s="15" t="s">
        <v>11029</v>
      </c>
      <c r="R787" s="15" t="s">
        <v>5284</v>
      </c>
      <c r="S787" s="15" t="s">
        <v>11030</v>
      </c>
      <c r="T787" s="15" t="s">
        <v>5244</v>
      </c>
      <c r="U787" s="15" t="s">
        <v>11031</v>
      </c>
      <c r="V787" s="17" t="s">
        <v>11032</v>
      </c>
      <c r="W787" s="8">
        <v>2.718</v>
      </c>
      <c r="X787" s="8">
        <v>5</v>
      </c>
      <c r="Y787" s="8">
        <v>1</v>
      </c>
      <c r="Z787" s="8">
        <v>5</v>
      </c>
      <c r="AA787" s="9"/>
    </row>
    <row r="788" customHeight="1" spans="1:27">
      <c r="A788" s="8" t="s">
        <v>1534</v>
      </c>
      <c r="B788" s="9" t="s">
        <v>1554</v>
      </c>
      <c r="C788" s="10" t="s">
        <v>6540</v>
      </c>
      <c r="D788" s="10" t="s">
        <v>10058</v>
      </c>
      <c r="E788" s="11" t="s">
        <v>6116</v>
      </c>
      <c r="F788" s="12" t="s">
        <v>5235</v>
      </c>
      <c r="G788" s="15" t="s">
        <v>5249</v>
      </c>
      <c r="H788" s="14" t="s">
        <v>5507</v>
      </c>
      <c r="I788" s="16">
        <v>303.4</v>
      </c>
      <c r="J788" s="15" t="s">
        <v>11033</v>
      </c>
      <c r="K788" s="15" t="s">
        <v>6945</v>
      </c>
      <c r="L788" s="16">
        <v>60</v>
      </c>
      <c r="M788" s="16">
        <v>197.7587343</v>
      </c>
      <c r="N788" s="16">
        <v>60</v>
      </c>
      <c r="O788" s="16">
        <v>197.7587343</v>
      </c>
      <c r="P788" s="15" t="s">
        <v>11034</v>
      </c>
      <c r="Q788" s="15" t="s">
        <v>11035</v>
      </c>
      <c r="R788" s="15" t="s">
        <v>5284</v>
      </c>
      <c r="S788" s="15" t="s">
        <v>11036</v>
      </c>
      <c r="T788" s="15" t="s">
        <v>5244</v>
      </c>
      <c r="U788" s="15" t="s">
        <v>5249</v>
      </c>
      <c r="V788" s="17" t="s">
        <v>11037</v>
      </c>
      <c r="W788" s="8">
        <v>0.179</v>
      </c>
      <c r="X788" s="8">
        <v>1</v>
      </c>
      <c r="Y788" s="8">
        <v>1</v>
      </c>
      <c r="Z788" s="8">
        <v>3</v>
      </c>
      <c r="AA788" s="9"/>
    </row>
    <row r="789" customHeight="1" spans="1:27">
      <c r="A789" s="8" t="s">
        <v>1614</v>
      </c>
      <c r="B789" s="9" t="s">
        <v>1634</v>
      </c>
      <c r="C789" s="10" t="s">
        <v>6549</v>
      </c>
      <c r="D789" s="10" t="s">
        <v>10058</v>
      </c>
      <c r="E789" s="11" t="s">
        <v>5296</v>
      </c>
      <c r="F789" s="12" t="s">
        <v>11038</v>
      </c>
      <c r="G789" s="13" t="s">
        <v>11039</v>
      </c>
      <c r="H789" s="14" t="s">
        <v>5236</v>
      </c>
      <c r="I789" s="16">
        <v>563.98</v>
      </c>
      <c r="J789" s="15" t="s">
        <v>11040</v>
      </c>
      <c r="K789" s="15" t="s">
        <v>5742</v>
      </c>
      <c r="L789" s="16">
        <v>100</v>
      </c>
      <c r="M789" s="16">
        <v>177.3112522</v>
      </c>
      <c r="N789" s="16">
        <v>100</v>
      </c>
      <c r="O789" s="16">
        <v>177.3112522</v>
      </c>
      <c r="P789" s="15" t="s">
        <v>11041</v>
      </c>
      <c r="Q789" s="15" t="s">
        <v>11042</v>
      </c>
      <c r="R789" s="15" t="s">
        <v>5444</v>
      </c>
      <c r="S789" s="15" t="s">
        <v>11043</v>
      </c>
      <c r="T789" s="15" t="s">
        <v>5377</v>
      </c>
      <c r="U789" s="15" t="s">
        <v>11044</v>
      </c>
      <c r="V789" s="17" t="s">
        <v>11045</v>
      </c>
      <c r="W789" s="8">
        <v>1.01</v>
      </c>
      <c r="X789" s="8">
        <v>6</v>
      </c>
      <c r="Y789" s="8">
        <v>4</v>
      </c>
      <c r="Z789" s="8">
        <v>4</v>
      </c>
      <c r="AA789" s="9"/>
    </row>
    <row r="790" customHeight="1" spans="1:27">
      <c r="A790" s="8" t="s">
        <v>1694</v>
      </c>
      <c r="B790" s="9" t="s">
        <v>1714</v>
      </c>
      <c r="C790" s="10" t="s">
        <v>6558</v>
      </c>
      <c r="D790" s="10" t="s">
        <v>10058</v>
      </c>
      <c r="E790" s="11" t="s">
        <v>5603</v>
      </c>
      <c r="F790" s="12" t="s">
        <v>11046</v>
      </c>
      <c r="G790" s="13" t="s">
        <v>11047</v>
      </c>
      <c r="H790" s="14" t="s">
        <v>5507</v>
      </c>
      <c r="I790" s="16">
        <v>446.51</v>
      </c>
      <c r="J790" s="15" t="s">
        <v>11048</v>
      </c>
      <c r="K790" s="15" t="s">
        <v>7908</v>
      </c>
      <c r="L790" s="16">
        <v>89</v>
      </c>
      <c r="M790" s="16">
        <v>199.3236434</v>
      </c>
      <c r="N790" s="16">
        <v>89</v>
      </c>
      <c r="O790" s="16">
        <v>199.3236434</v>
      </c>
      <c r="P790" s="15" t="s">
        <v>11049</v>
      </c>
      <c r="Q790" s="15" t="s">
        <v>11050</v>
      </c>
      <c r="R790" s="15" t="s">
        <v>5764</v>
      </c>
      <c r="S790" s="15" t="s">
        <v>11051</v>
      </c>
      <c r="T790" s="15" t="s">
        <v>5244</v>
      </c>
      <c r="U790" s="15" t="s">
        <v>11052</v>
      </c>
      <c r="V790" s="17" t="s">
        <v>11053</v>
      </c>
      <c r="W790" s="8">
        <v>0.682</v>
      </c>
      <c r="X790" s="8">
        <v>2</v>
      </c>
      <c r="Y790" s="8">
        <v>3</v>
      </c>
      <c r="Z790" s="8">
        <v>11</v>
      </c>
      <c r="AA790" s="9"/>
    </row>
    <row r="791" customHeight="1" spans="1:27">
      <c r="A791" s="8" t="s">
        <v>1774</v>
      </c>
      <c r="B791" s="9" t="s">
        <v>1794</v>
      </c>
      <c r="C791" s="10" t="s">
        <v>6567</v>
      </c>
      <c r="D791" s="10" t="s">
        <v>10058</v>
      </c>
      <c r="E791" s="11" t="s">
        <v>6060</v>
      </c>
      <c r="F791" s="12" t="s">
        <v>10863</v>
      </c>
      <c r="G791" s="13" t="s">
        <v>11054</v>
      </c>
      <c r="H791" s="14" t="s">
        <v>5236</v>
      </c>
      <c r="I791" s="16">
        <v>547.06</v>
      </c>
      <c r="J791" s="15" t="s">
        <v>11055</v>
      </c>
      <c r="K791" s="15" t="s">
        <v>6080</v>
      </c>
      <c r="L791" s="16">
        <v>109</v>
      </c>
      <c r="M791" s="16">
        <v>199.2468833</v>
      </c>
      <c r="N791" s="16" t="s">
        <v>5239</v>
      </c>
      <c r="O791" s="16"/>
      <c r="P791" s="15" t="s">
        <v>11056</v>
      </c>
      <c r="Q791" s="15" t="s">
        <v>11057</v>
      </c>
      <c r="R791" s="15" t="s">
        <v>5569</v>
      </c>
      <c r="S791" s="15" t="s">
        <v>11058</v>
      </c>
      <c r="T791" s="15" t="s">
        <v>11059</v>
      </c>
      <c r="U791" s="15" t="s">
        <v>11060</v>
      </c>
      <c r="V791" s="17" t="s">
        <v>11061</v>
      </c>
      <c r="W791" s="8">
        <v>1.371</v>
      </c>
      <c r="X791" s="8">
        <v>3</v>
      </c>
      <c r="Y791" s="8">
        <v>0</v>
      </c>
      <c r="Z791" s="8">
        <v>9</v>
      </c>
      <c r="AA791" s="9"/>
    </row>
    <row r="792" customHeight="1" spans="1:27">
      <c r="A792" s="8" t="s">
        <v>1854</v>
      </c>
      <c r="B792" s="9" t="s">
        <v>1874</v>
      </c>
      <c r="C792" s="10" t="s">
        <v>6576</v>
      </c>
      <c r="D792" s="10" t="s">
        <v>10058</v>
      </c>
      <c r="E792" s="11" t="s">
        <v>5474</v>
      </c>
      <c r="F792" s="12" t="s">
        <v>5249</v>
      </c>
      <c r="G792" s="13" t="s">
        <v>11062</v>
      </c>
      <c r="H792" s="14" t="s">
        <v>5345</v>
      </c>
      <c r="I792" s="16">
        <v>1004.83</v>
      </c>
      <c r="J792" s="15" t="s">
        <v>11063</v>
      </c>
      <c r="K792" s="15" t="s">
        <v>5250</v>
      </c>
      <c r="L792" s="16">
        <v>201</v>
      </c>
      <c r="M792" s="16">
        <v>200.0338366</v>
      </c>
      <c r="N792" s="16">
        <v>135</v>
      </c>
      <c r="O792" s="16">
        <v>134.3510843</v>
      </c>
      <c r="P792" s="15" t="s">
        <v>11064</v>
      </c>
      <c r="Q792" s="15" t="s">
        <v>11065</v>
      </c>
      <c r="R792" s="15" t="s">
        <v>5250</v>
      </c>
      <c r="S792" s="15" t="s">
        <v>11066</v>
      </c>
      <c r="T792" s="15" t="s">
        <v>11067</v>
      </c>
      <c r="U792" s="15" t="s">
        <v>11068</v>
      </c>
      <c r="V792" s="17" t="s">
        <v>11069</v>
      </c>
      <c r="W792" s="8">
        <v>-1.235</v>
      </c>
      <c r="X792" s="8">
        <v>4</v>
      </c>
      <c r="Y792" s="8">
        <v>13</v>
      </c>
      <c r="Z792" s="8">
        <v>21</v>
      </c>
      <c r="AA792" s="9"/>
    </row>
    <row r="793" customHeight="1" spans="1:27">
      <c r="A793" s="8" t="s">
        <v>1934</v>
      </c>
      <c r="B793" s="9" t="s">
        <v>1954</v>
      </c>
      <c r="C793" s="10" t="s">
        <v>6585</v>
      </c>
      <c r="D793" s="10" t="s">
        <v>10058</v>
      </c>
      <c r="E793" s="11" t="s">
        <v>9249</v>
      </c>
      <c r="F793" s="12" t="s">
        <v>5235</v>
      </c>
      <c r="G793" s="13" t="s">
        <v>11070</v>
      </c>
      <c r="H793" s="14" t="s">
        <v>6293</v>
      </c>
      <c r="I793" s="16">
        <v>314.36</v>
      </c>
      <c r="J793" s="15" t="s">
        <v>11071</v>
      </c>
      <c r="K793" s="15" t="s">
        <v>5908</v>
      </c>
      <c r="L793" s="16">
        <v>63</v>
      </c>
      <c r="M793" s="16">
        <v>200.4071765</v>
      </c>
      <c r="N793" s="16" t="s">
        <v>5239</v>
      </c>
      <c r="O793" s="16"/>
      <c r="P793" s="15" t="s">
        <v>11072</v>
      </c>
      <c r="Q793" s="15" t="s">
        <v>11073</v>
      </c>
      <c r="R793" s="15" t="s">
        <v>5569</v>
      </c>
      <c r="S793" s="15" t="s">
        <v>11074</v>
      </c>
      <c r="T793" s="15" t="s">
        <v>5244</v>
      </c>
      <c r="U793" s="15" t="s">
        <v>11075</v>
      </c>
      <c r="V793" s="17" t="s">
        <v>11076</v>
      </c>
      <c r="W793" s="8">
        <v>2.871</v>
      </c>
      <c r="X793" s="8">
        <v>4</v>
      </c>
      <c r="Y793" s="8">
        <v>0</v>
      </c>
      <c r="Z793" s="8">
        <v>3</v>
      </c>
      <c r="AA793" s="9"/>
    </row>
    <row r="794" customHeight="1" spans="1:27">
      <c r="A794" s="8" t="s">
        <v>1376</v>
      </c>
      <c r="B794" s="9" t="s">
        <v>1396</v>
      </c>
      <c r="C794" s="10" t="s">
        <v>6593</v>
      </c>
      <c r="D794" s="10" t="s">
        <v>10058</v>
      </c>
      <c r="E794" s="11" t="s">
        <v>5248</v>
      </c>
      <c r="F794" s="12" t="s">
        <v>5235</v>
      </c>
      <c r="G794" s="15" t="s">
        <v>5249</v>
      </c>
      <c r="H794" s="14" t="s">
        <v>5345</v>
      </c>
      <c r="I794" s="16">
        <v>533.57</v>
      </c>
      <c r="J794" s="15" t="s">
        <v>11077</v>
      </c>
      <c r="K794" s="15" t="s">
        <v>6091</v>
      </c>
      <c r="L794" s="16">
        <v>107</v>
      </c>
      <c r="M794" s="16">
        <v>200.5360121</v>
      </c>
      <c r="N794" s="16">
        <v>107</v>
      </c>
      <c r="O794" s="16">
        <v>200.5360121</v>
      </c>
      <c r="P794" s="15" t="s">
        <v>11078</v>
      </c>
      <c r="Q794" s="15" t="s">
        <v>11079</v>
      </c>
      <c r="R794" s="15" t="s">
        <v>5520</v>
      </c>
      <c r="S794" s="15" t="s">
        <v>11080</v>
      </c>
      <c r="T794" s="15" t="s">
        <v>6039</v>
      </c>
      <c r="U794" s="15" t="s">
        <v>5249</v>
      </c>
      <c r="V794" s="17" t="s">
        <v>11081</v>
      </c>
      <c r="W794" s="8">
        <v>-1.65</v>
      </c>
      <c r="X794" s="8">
        <v>7</v>
      </c>
      <c r="Y794" s="8">
        <v>0</v>
      </c>
      <c r="Z794" s="8">
        <v>9</v>
      </c>
      <c r="AA794" s="9"/>
    </row>
    <row r="795" customHeight="1" spans="1:27">
      <c r="A795" s="8" t="s">
        <v>1456</v>
      </c>
      <c r="B795" s="9" t="s">
        <v>1476</v>
      </c>
      <c r="C795" s="10" t="s">
        <v>6602</v>
      </c>
      <c r="D795" s="10" t="s">
        <v>10058</v>
      </c>
      <c r="E795" s="11" t="s">
        <v>6483</v>
      </c>
      <c r="F795" s="12" t="s">
        <v>5235</v>
      </c>
      <c r="G795" s="15" t="s">
        <v>5249</v>
      </c>
      <c r="H795" s="14" t="s">
        <v>6293</v>
      </c>
      <c r="I795" s="16">
        <v>563.57</v>
      </c>
      <c r="J795" s="15" t="s">
        <v>11082</v>
      </c>
      <c r="K795" s="15" t="s">
        <v>6508</v>
      </c>
      <c r="L795" s="16">
        <v>113</v>
      </c>
      <c r="M795" s="16">
        <v>200.5074791</v>
      </c>
      <c r="N795" s="16">
        <v>113</v>
      </c>
      <c r="O795" s="16">
        <v>200.5074791</v>
      </c>
      <c r="P795" s="15" t="s">
        <v>11083</v>
      </c>
      <c r="Q795" s="15" t="s">
        <v>11084</v>
      </c>
      <c r="R795" s="15" t="s">
        <v>5569</v>
      </c>
      <c r="S795" s="15" t="s">
        <v>11085</v>
      </c>
      <c r="T795" s="15" t="s">
        <v>8686</v>
      </c>
      <c r="U795" s="15" t="s">
        <v>5249</v>
      </c>
      <c r="V795" s="17" t="s">
        <v>11086</v>
      </c>
      <c r="W795" s="8">
        <v>2.67</v>
      </c>
      <c r="X795" s="8">
        <v>4</v>
      </c>
      <c r="Y795" s="8">
        <v>1</v>
      </c>
      <c r="Z795" s="8">
        <v>17</v>
      </c>
      <c r="AA795" s="9"/>
    </row>
    <row r="796" customHeight="1" spans="1:27">
      <c r="A796" s="8" t="s">
        <v>1536</v>
      </c>
      <c r="B796" s="9" t="s">
        <v>1556</v>
      </c>
      <c r="C796" s="10" t="s">
        <v>6610</v>
      </c>
      <c r="D796" s="10" t="s">
        <v>10058</v>
      </c>
      <c r="E796" s="11" t="s">
        <v>6440</v>
      </c>
      <c r="F796" s="12" t="s">
        <v>5235</v>
      </c>
      <c r="G796" s="15" t="s">
        <v>5249</v>
      </c>
      <c r="H796" s="14" t="s">
        <v>11087</v>
      </c>
      <c r="I796" s="16">
        <v>569.63</v>
      </c>
      <c r="J796" s="15" t="s">
        <v>11088</v>
      </c>
      <c r="K796" s="15" t="s">
        <v>9131</v>
      </c>
      <c r="L796" s="16">
        <v>100</v>
      </c>
      <c r="M796" s="16">
        <v>175.5525517</v>
      </c>
      <c r="N796" s="16">
        <v>0.001</v>
      </c>
      <c r="O796" s="16">
        <v>0.001755526</v>
      </c>
      <c r="P796" s="15" t="s">
        <v>11089</v>
      </c>
      <c r="Q796" s="15" t="s">
        <v>11090</v>
      </c>
      <c r="R796" s="15" t="s">
        <v>5716</v>
      </c>
      <c r="S796" s="15" t="s">
        <v>11091</v>
      </c>
      <c r="T796" s="15" t="s">
        <v>5903</v>
      </c>
      <c r="U796" s="15" t="s">
        <v>11092</v>
      </c>
      <c r="V796" s="17" t="s">
        <v>11093</v>
      </c>
      <c r="W796" s="8">
        <v>3.741</v>
      </c>
      <c r="X796" s="8">
        <v>9</v>
      </c>
      <c r="Y796" s="8">
        <v>2</v>
      </c>
      <c r="Z796" s="8">
        <v>11</v>
      </c>
      <c r="AA796" s="9"/>
    </row>
    <row r="797" customHeight="1" spans="1:27">
      <c r="A797" s="8" t="s">
        <v>1616</v>
      </c>
      <c r="B797" s="9" t="s">
        <v>1636</v>
      </c>
      <c r="C797" s="10" t="s">
        <v>6619</v>
      </c>
      <c r="D797" s="10" t="s">
        <v>10058</v>
      </c>
      <c r="E797" s="11" t="s">
        <v>7471</v>
      </c>
      <c r="F797" s="12" t="s">
        <v>11094</v>
      </c>
      <c r="G797" s="15" t="s">
        <v>5249</v>
      </c>
      <c r="H797" s="14" t="s">
        <v>5584</v>
      </c>
      <c r="I797" s="16">
        <v>532.03</v>
      </c>
      <c r="J797" s="15" t="s">
        <v>11095</v>
      </c>
      <c r="K797" s="15" t="s">
        <v>6080</v>
      </c>
      <c r="L797" s="16">
        <v>9</v>
      </c>
      <c r="M797" s="16">
        <v>16.9163393</v>
      </c>
      <c r="N797" s="16" t="s">
        <v>5239</v>
      </c>
      <c r="O797" s="16"/>
      <c r="P797" s="15" t="s">
        <v>11096</v>
      </c>
      <c r="Q797" s="15" t="s">
        <v>11097</v>
      </c>
      <c r="R797" s="15" t="s">
        <v>5569</v>
      </c>
      <c r="S797" s="15" t="s">
        <v>11098</v>
      </c>
      <c r="T797" s="15" t="s">
        <v>6530</v>
      </c>
      <c r="U797" s="15" t="s">
        <v>5249</v>
      </c>
      <c r="V797" s="17" t="s">
        <v>11099</v>
      </c>
      <c r="W797" s="8">
        <v>2.672</v>
      </c>
      <c r="X797" s="8">
        <v>4</v>
      </c>
      <c r="Y797" s="8">
        <v>0</v>
      </c>
      <c r="Z797" s="8">
        <v>4</v>
      </c>
      <c r="AA797" s="9"/>
    </row>
    <row r="798" customHeight="1" spans="1:27">
      <c r="A798" s="8" t="s">
        <v>1696</v>
      </c>
      <c r="B798" s="9" t="s">
        <v>1716</v>
      </c>
      <c r="C798" s="10" t="s">
        <v>6627</v>
      </c>
      <c r="D798" s="10" t="s">
        <v>10058</v>
      </c>
      <c r="E798" s="11" t="s">
        <v>6679</v>
      </c>
      <c r="F798" s="12" t="s">
        <v>10863</v>
      </c>
      <c r="G798" s="15" t="s">
        <v>5249</v>
      </c>
      <c r="H798" s="14" t="s">
        <v>5618</v>
      </c>
      <c r="I798" s="16">
        <v>582.65</v>
      </c>
      <c r="J798" s="15" t="s">
        <v>11100</v>
      </c>
      <c r="K798" s="15" t="s">
        <v>6091</v>
      </c>
      <c r="L798" s="16">
        <v>117</v>
      </c>
      <c r="M798" s="16">
        <v>200.8066592</v>
      </c>
      <c r="N798" s="16" t="s">
        <v>5239</v>
      </c>
      <c r="O798" s="16"/>
      <c r="P798" s="15" t="s">
        <v>11101</v>
      </c>
      <c r="Q798" s="15" t="s">
        <v>11102</v>
      </c>
      <c r="R798" s="15" t="s">
        <v>5520</v>
      </c>
      <c r="S798" s="15" t="s">
        <v>11103</v>
      </c>
      <c r="T798" s="15" t="s">
        <v>5244</v>
      </c>
      <c r="U798" s="15" t="s">
        <v>11104</v>
      </c>
      <c r="V798" s="17" t="s">
        <v>11105</v>
      </c>
      <c r="W798" s="8">
        <v>4.941</v>
      </c>
      <c r="X798" s="8">
        <v>4</v>
      </c>
      <c r="Y798" s="8">
        <v>2</v>
      </c>
      <c r="Z798" s="8">
        <v>11</v>
      </c>
      <c r="AA798" s="9"/>
    </row>
    <row r="799" customHeight="1" spans="1:27">
      <c r="A799" s="8" t="s">
        <v>1776</v>
      </c>
      <c r="B799" s="9" t="s">
        <v>1796</v>
      </c>
      <c r="C799" s="10" t="s">
        <v>6635</v>
      </c>
      <c r="D799" s="10" t="s">
        <v>10058</v>
      </c>
      <c r="E799" s="11" t="s">
        <v>8322</v>
      </c>
      <c r="F799" s="12" t="s">
        <v>11106</v>
      </c>
      <c r="G799" s="15" t="s">
        <v>5249</v>
      </c>
      <c r="H799" s="14" t="s">
        <v>6293</v>
      </c>
      <c r="I799" s="16">
        <v>473.56</v>
      </c>
      <c r="J799" s="15" t="s">
        <v>11107</v>
      </c>
      <c r="K799" s="15" t="s">
        <v>11108</v>
      </c>
      <c r="L799" s="16">
        <v>95</v>
      </c>
      <c r="M799" s="16">
        <v>200.6081595</v>
      </c>
      <c r="N799" s="16" t="s">
        <v>5239</v>
      </c>
      <c r="O799" s="16"/>
      <c r="P799" s="15" t="s">
        <v>11109</v>
      </c>
      <c r="Q799" s="15" t="s">
        <v>11110</v>
      </c>
      <c r="R799" s="15" t="s">
        <v>5250</v>
      </c>
      <c r="S799" s="15" t="s">
        <v>11111</v>
      </c>
      <c r="T799" s="15" t="s">
        <v>6436</v>
      </c>
      <c r="U799" s="15" t="s">
        <v>11112</v>
      </c>
      <c r="V799" s="17" t="s">
        <v>11113</v>
      </c>
      <c r="W799" s="8">
        <v>1.037</v>
      </c>
      <c r="X799" s="8">
        <v>3</v>
      </c>
      <c r="Y799" s="8">
        <v>0</v>
      </c>
      <c r="Z799" s="8">
        <v>14</v>
      </c>
      <c r="AA799" s="9"/>
    </row>
    <row r="800" customHeight="1" spans="1:27">
      <c r="A800" s="8" t="s">
        <v>1856</v>
      </c>
      <c r="B800" s="9" t="s">
        <v>1876</v>
      </c>
      <c r="C800" s="10" t="s">
        <v>6644</v>
      </c>
      <c r="D800" s="10" t="s">
        <v>10058</v>
      </c>
      <c r="E800" s="11" t="s">
        <v>11114</v>
      </c>
      <c r="F800" s="12" t="s">
        <v>5249</v>
      </c>
      <c r="G800" s="15" t="s">
        <v>5249</v>
      </c>
      <c r="H800" s="14" t="s">
        <v>5345</v>
      </c>
      <c r="I800" s="16">
        <v>568.53</v>
      </c>
      <c r="J800" s="15" t="s">
        <v>11115</v>
      </c>
      <c r="K800" s="15" t="s">
        <v>6045</v>
      </c>
      <c r="L800" s="16">
        <v>114</v>
      </c>
      <c r="M800" s="16">
        <v>200.5171231</v>
      </c>
      <c r="N800" s="16" t="s">
        <v>5239</v>
      </c>
      <c r="O800" s="16"/>
      <c r="P800" s="15" t="s">
        <v>11116</v>
      </c>
      <c r="Q800" s="15" t="s">
        <v>11117</v>
      </c>
      <c r="R800" s="15" t="s">
        <v>5611</v>
      </c>
      <c r="S800" s="15" t="s">
        <v>11118</v>
      </c>
      <c r="T800" s="15" t="s">
        <v>5244</v>
      </c>
      <c r="U800" s="15" t="s">
        <v>11119</v>
      </c>
      <c r="V800" s="17" t="s">
        <v>11120</v>
      </c>
      <c r="W800" s="8">
        <v>5.27</v>
      </c>
      <c r="X800" s="8">
        <v>10</v>
      </c>
      <c r="Y800" s="8">
        <v>1</v>
      </c>
      <c r="Z800" s="8">
        <v>10</v>
      </c>
      <c r="AA800" s="9"/>
    </row>
    <row r="801" customHeight="1" spans="1:27">
      <c r="A801" s="8" t="s">
        <v>1936</v>
      </c>
      <c r="B801" s="9" t="s">
        <v>1956</v>
      </c>
      <c r="C801" s="10" t="s">
        <v>6654</v>
      </c>
      <c r="D801" s="10" t="s">
        <v>10058</v>
      </c>
      <c r="E801" s="11" t="s">
        <v>5248</v>
      </c>
      <c r="F801" s="12" t="s">
        <v>5235</v>
      </c>
      <c r="G801" s="15" t="s">
        <v>5249</v>
      </c>
      <c r="H801" s="14" t="s">
        <v>5584</v>
      </c>
      <c r="I801" s="16">
        <v>236.74</v>
      </c>
      <c r="J801" s="15" t="s">
        <v>11121</v>
      </c>
      <c r="K801" s="15" t="s">
        <v>5723</v>
      </c>
      <c r="L801" s="16">
        <v>12</v>
      </c>
      <c r="M801" s="16">
        <v>50.68851905</v>
      </c>
      <c r="N801" s="16">
        <v>47</v>
      </c>
      <c r="O801" s="16">
        <v>198.5300329</v>
      </c>
      <c r="P801" s="15" t="s">
        <v>11122</v>
      </c>
      <c r="Q801" s="15" t="s">
        <v>11123</v>
      </c>
      <c r="R801" s="15" t="s">
        <v>5569</v>
      </c>
      <c r="S801" s="15" t="s">
        <v>9109</v>
      </c>
      <c r="T801" s="15" t="s">
        <v>8983</v>
      </c>
      <c r="U801" s="15" t="s">
        <v>5249</v>
      </c>
      <c r="V801" s="17" t="s">
        <v>11124</v>
      </c>
      <c r="W801" s="8">
        <v>3.515</v>
      </c>
      <c r="X801" s="8">
        <v>1</v>
      </c>
      <c r="Y801" s="8">
        <v>1</v>
      </c>
      <c r="Z801" s="8">
        <v>2</v>
      </c>
      <c r="AA801" s="9"/>
    </row>
    <row r="802" customHeight="1" spans="1:27">
      <c r="A802" s="8" t="s">
        <v>1319</v>
      </c>
      <c r="B802" s="9" t="s">
        <v>1339</v>
      </c>
      <c r="C802" s="10" t="s">
        <v>6661</v>
      </c>
      <c r="D802" s="10" t="s">
        <v>10058</v>
      </c>
      <c r="E802" s="11" t="s">
        <v>6199</v>
      </c>
      <c r="F802" s="12" t="s">
        <v>11125</v>
      </c>
      <c r="G802" s="13" t="s">
        <v>11126</v>
      </c>
      <c r="H802" s="14" t="s">
        <v>5569</v>
      </c>
      <c r="I802" s="16">
        <v>219.67</v>
      </c>
      <c r="J802" s="15" t="s">
        <v>11127</v>
      </c>
      <c r="K802" s="15" t="s">
        <v>5723</v>
      </c>
      <c r="L802" s="16">
        <v>44</v>
      </c>
      <c r="M802" s="16">
        <v>200.3004507</v>
      </c>
      <c r="N802" s="16">
        <v>44</v>
      </c>
      <c r="O802" s="16">
        <v>200.3004507</v>
      </c>
      <c r="P802" s="15" t="s">
        <v>11128</v>
      </c>
      <c r="Q802" s="15" t="s">
        <v>11129</v>
      </c>
      <c r="R802" s="15" t="s">
        <v>5569</v>
      </c>
      <c r="S802" s="15" t="s">
        <v>11130</v>
      </c>
      <c r="T802" s="15" t="s">
        <v>8983</v>
      </c>
      <c r="U802" s="15" t="s">
        <v>11131</v>
      </c>
      <c r="V802" s="17" t="s">
        <v>11132</v>
      </c>
      <c r="W802" s="8">
        <v>0.754</v>
      </c>
      <c r="X802" s="8">
        <v>0</v>
      </c>
      <c r="Y802" s="8">
        <v>4</v>
      </c>
      <c r="Z802" s="8">
        <v>3</v>
      </c>
      <c r="AA802" s="9"/>
    </row>
    <row r="803" customHeight="1" spans="1:27">
      <c r="A803" s="8" t="s">
        <v>1399</v>
      </c>
      <c r="B803" s="9" t="s">
        <v>1419</v>
      </c>
      <c r="C803" s="10" t="s">
        <v>6669</v>
      </c>
      <c r="D803" s="10" t="s">
        <v>10058</v>
      </c>
      <c r="E803" s="11" t="s">
        <v>6199</v>
      </c>
      <c r="F803" s="12" t="s">
        <v>10879</v>
      </c>
      <c r="G803" s="13" t="s">
        <v>11133</v>
      </c>
      <c r="H803" s="14" t="s">
        <v>5584</v>
      </c>
      <c r="I803" s="16">
        <v>334.24</v>
      </c>
      <c r="J803" s="15" t="s">
        <v>11134</v>
      </c>
      <c r="K803" s="15" t="s">
        <v>6570</v>
      </c>
      <c r="L803" s="16">
        <v>69</v>
      </c>
      <c r="M803" s="16">
        <v>206.4384873</v>
      </c>
      <c r="N803" s="16">
        <v>10</v>
      </c>
      <c r="O803" s="16">
        <v>29.91862135</v>
      </c>
      <c r="P803" s="15" t="s">
        <v>11135</v>
      </c>
      <c r="Q803" s="15" t="s">
        <v>11136</v>
      </c>
      <c r="R803" s="15" t="s">
        <v>6573</v>
      </c>
      <c r="S803" s="15" t="s">
        <v>11137</v>
      </c>
      <c r="T803" s="15" t="s">
        <v>11138</v>
      </c>
      <c r="U803" s="15" t="s">
        <v>11139</v>
      </c>
      <c r="V803" s="17" t="s">
        <v>11140</v>
      </c>
      <c r="W803" s="8">
        <v>2.899</v>
      </c>
      <c r="X803" s="8">
        <v>0</v>
      </c>
      <c r="Y803" s="8">
        <v>1</v>
      </c>
      <c r="Z803" s="8">
        <v>4</v>
      </c>
      <c r="AA803" s="9"/>
    </row>
    <row r="804" customHeight="1" spans="1:27">
      <c r="A804" s="8" t="s">
        <v>1479</v>
      </c>
      <c r="B804" s="9" t="s">
        <v>1499</v>
      </c>
      <c r="C804" s="10" t="s">
        <v>6678</v>
      </c>
      <c r="D804" s="10" t="s">
        <v>10058</v>
      </c>
      <c r="E804" s="11" t="s">
        <v>6005</v>
      </c>
      <c r="F804" s="12" t="s">
        <v>11141</v>
      </c>
      <c r="G804" s="15" t="s">
        <v>5249</v>
      </c>
      <c r="H804" s="14" t="s">
        <v>5618</v>
      </c>
      <c r="I804" s="16">
        <v>369.29</v>
      </c>
      <c r="J804" s="15" t="s">
        <v>11142</v>
      </c>
      <c r="K804" s="15" t="s">
        <v>5908</v>
      </c>
      <c r="L804" s="16">
        <v>74</v>
      </c>
      <c r="M804" s="16">
        <v>200.3845216</v>
      </c>
      <c r="N804" s="16" t="s">
        <v>5239</v>
      </c>
      <c r="O804" s="16"/>
      <c r="P804" s="15" t="s">
        <v>11143</v>
      </c>
      <c r="Q804" s="15" t="s">
        <v>11144</v>
      </c>
      <c r="R804" s="15" t="s">
        <v>5569</v>
      </c>
      <c r="S804" s="15" t="s">
        <v>11145</v>
      </c>
      <c r="T804" s="15" t="s">
        <v>11146</v>
      </c>
      <c r="U804" s="15" t="s">
        <v>5249</v>
      </c>
      <c r="V804" s="17" t="s">
        <v>11147</v>
      </c>
      <c r="W804" s="8">
        <v>2.15</v>
      </c>
      <c r="X804" s="8">
        <v>1</v>
      </c>
      <c r="Y804" s="8">
        <v>2</v>
      </c>
      <c r="Z804" s="8">
        <v>6</v>
      </c>
      <c r="AA804" s="9"/>
    </row>
    <row r="805" customHeight="1" spans="1:27">
      <c r="A805" s="8" t="s">
        <v>1559</v>
      </c>
      <c r="B805" s="9" t="s">
        <v>1579</v>
      </c>
      <c r="C805" s="10" t="s">
        <v>6687</v>
      </c>
      <c r="D805" s="10" t="s">
        <v>10058</v>
      </c>
      <c r="E805" s="11" t="s">
        <v>5296</v>
      </c>
      <c r="F805" s="12" t="s">
        <v>11148</v>
      </c>
      <c r="G805" s="13" t="s">
        <v>11149</v>
      </c>
      <c r="H805" s="14" t="s">
        <v>5569</v>
      </c>
      <c r="I805" s="16">
        <v>363.84</v>
      </c>
      <c r="J805" s="15" t="s">
        <v>11150</v>
      </c>
      <c r="K805" s="15" t="s">
        <v>9085</v>
      </c>
      <c r="L805" s="16">
        <v>72</v>
      </c>
      <c r="M805" s="16">
        <v>197.8891821</v>
      </c>
      <c r="N805" s="16">
        <v>72</v>
      </c>
      <c r="O805" s="16">
        <v>197.8891821</v>
      </c>
      <c r="P805" s="15" t="s">
        <v>11151</v>
      </c>
      <c r="Q805" s="15" t="s">
        <v>11152</v>
      </c>
      <c r="R805" s="15" t="s">
        <v>5569</v>
      </c>
      <c r="S805" s="15" t="s">
        <v>11153</v>
      </c>
      <c r="T805" s="15" t="s">
        <v>8983</v>
      </c>
      <c r="U805" s="15" t="s">
        <v>5249</v>
      </c>
      <c r="V805" s="17" t="s">
        <v>11154</v>
      </c>
      <c r="W805" s="8">
        <v>1.835</v>
      </c>
      <c r="X805" s="8">
        <v>2</v>
      </c>
      <c r="Y805" s="8">
        <v>1</v>
      </c>
      <c r="Z805" s="8">
        <v>2</v>
      </c>
      <c r="AA805" s="9"/>
    </row>
    <row r="806" customHeight="1" spans="1:27">
      <c r="A806" s="8" t="s">
        <v>1639</v>
      </c>
      <c r="B806" s="9" t="s">
        <v>1659</v>
      </c>
      <c r="C806" s="10" t="s">
        <v>6694</v>
      </c>
      <c r="D806" s="10" t="s">
        <v>10058</v>
      </c>
      <c r="E806" s="11" t="s">
        <v>5603</v>
      </c>
      <c r="F806" s="12" t="s">
        <v>11155</v>
      </c>
      <c r="G806" s="13" t="s">
        <v>11156</v>
      </c>
      <c r="H806" s="14" t="s">
        <v>5594</v>
      </c>
      <c r="I806" s="16">
        <v>578.37</v>
      </c>
      <c r="J806" s="15" t="s">
        <v>11157</v>
      </c>
      <c r="K806" s="15" t="s">
        <v>6026</v>
      </c>
      <c r="L806" s="16">
        <v>100</v>
      </c>
      <c r="M806" s="16">
        <v>172.8997009</v>
      </c>
      <c r="N806" s="16" t="s">
        <v>5239</v>
      </c>
      <c r="O806" s="16"/>
      <c r="P806" s="15" t="s">
        <v>11158</v>
      </c>
      <c r="Q806" s="15" t="s">
        <v>11159</v>
      </c>
      <c r="R806" s="15" t="s">
        <v>5901</v>
      </c>
      <c r="S806" s="15" t="s">
        <v>11160</v>
      </c>
      <c r="T806" s="15" t="s">
        <v>8983</v>
      </c>
      <c r="U806" s="15" t="s">
        <v>11161</v>
      </c>
      <c r="V806" s="17" t="s">
        <v>11162</v>
      </c>
      <c r="W806" s="8">
        <v>5.137</v>
      </c>
      <c r="X806" s="8">
        <v>0</v>
      </c>
      <c r="Y806" s="8">
        <v>6</v>
      </c>
      <c r="Z806" s="8">
        <v>17</v>
      </c>
      <c r="AA806" s="9"/>
    </row>
    <row r="807" customHeight="1" spans="1:27">
      <c r="A807" s="8" t="s">
        <v>1719</v>
      </c>
      <c r="B807" s="9" t="s">
        <v>1739</v>
      </c>
      <c r="C807" s="10" t="s">
        <v>6702</v>
      </c>
      <c r="D807" s="10" t="s">
        <v>10058</v>
      </c>
      <c r="E807" s="11" t="s">
        <v>7471</v>
      </c>
      <c r="F807" s="12" t="s">
        <v>11163</v>
      </c>
      <c r="G807" s="15" t="s">
        <v>5249</v>
      </c>
      <c r="H807" s="14" t="s">
        <v>5618</v>
      </c>
      <c r="I807" s="16">
        <v>142.16</v>
      </c>
      <c r="J807" s="15" t="s">
        <v>11164</v>
      </c>
      <c r="K807" s="15" t="s">
        <v>10813</v>
      </c>
      <c r="L807" s="16">
        <v>72</v>
      </c>
      <c r="M807" s="16">
        <v>506.4715813</v>
      </c>
      <c r="N807" s="16">
        <v>72</v>
      </c>
      <c r="O807" s="16">
        <v>506.4715813</v>
      </c>
      <c r="P807" s="15" t="s">
        <v>11165</v>
      </c>
      <c r="Q807" s="15" t="s">
        <v>11166</v>
      </c>
      <c r="R807" s="15" t="s">
        <v>5569</v>
      </c>
      <c r="S807" s="15" t="s">
        <v>11167</v>
      </c>
      <c r="T807" s="15" t="s">
        <v>5244</v>
      </c>
      <c r="U807" s="15" t="s">
        <v>11168</v>
      </c>
      <c r="V807" s="17" t="s">
        <v>11169</v>
      </c>
      <c r="W807" s="8">
        <v>-1.312</v>
      </c>
      <c r="X807" s="8">
        <v>2</v>
      </c>
      <c r="Y807" s="8">
        <v>1</v>
      </c>
      <c r="Z807" s="8">
        <v>2</v>
      </c>
      <c r="AA807" s="9"/>
    </row>
    <row r="808" customHeight="1" spans="1:27">
      <c r="A808" s="8" t="s">
        <v>1799</v>
      </c>
      <c r="B808" s="9" t="s">
        <v>1819</v>
      </c>
      <c r="C808" s="10" t="s">
        <v>6711</v>
      </c>
      <c r="D808" s="10" t="s">
        <v>10058</v>
      </c>
      <c r="E808" s="11" t="s">
        <v>6483</v>
      </c>
      <c r="F808" s="12" t="s">
        <v>11170</v>
      </c>
      <c r="G808" s="15" t="s">
        <v>5249</v>
      </c>
      <c r="H808" s="14" t="s">
        <v>8940</v>
      </c>
      <c r="I808" s="16">
        <v>152.15</v>
      </c>
      <c r="J808" s="15" t="s">
        <v>11171</v>
      </c>
      <c r="K808" s="15" t="s">
        <v>5250</v>
      </c>
      <c r="L808" s="16">
        <v>30</v>
      </c>
      <c r="M808" s="16">
        <v>197.1738416</v>
      </c>
      <c r="N808" s="16" t="s">
        <v>5239</v>
      </c>
      <c r="O808" s="16"/>
      <c r="P808" s="15" t="s">
        <v>11172</v>
      </c>
      <c r="Q808" s="15" t="s">
        <v>11173</v>
      </c>
      <c r="R808" s="15" t="s">
        <v>5250</v>
      </c>
      <c r="S808" s="15" t="s">
        <v>11174</v>
      </c>
      <c r="T808" s="15" t="s">
        <v>5244</v>
      </c>
      <c r="U808" s="15" t="s">
        <v>11175</v>
      </c>
      <c r="V808" s="17" t="s">
        <v>11176</v>
      </c>
      <c r="W808" s="8">
        <v>1.33</v>
      </c>
      <c r="X808" s="8">
        <v>2</v>
      </c>
      <c r="Y808" s="8">
        <v>1</v>
      </c>
      <c r="Z808" s="8">
        <v>2</v>
      </c>
      <c r="AA808" s="9"/>
    </row>
    <row r="809" customHeight="1" spans="1:27">
      <c r="A809" s="8" t="s">
        <v>1879</v>
      </c>
      <c r="B809" s="9" t="s">
        <v>1899</v>
      </c>
      <c r="C809" s="10" t="s">
        <v>6720</v>
      </c>
      <c r="D809" s="10" t="s">
        <v>10058</v>
      </c>
      <c r="E809" s="11" t="s">
        <v>5474</v>
      </c>
      <c r="F809" s="12" t="s">
        <v>11177</v>
      </c>
      <c r="G809" s="13" t="s">
        <v>11178</v>
      </c>
      <c r="H809" s="14" t="s">
        <v>5250</v>
      </c>
      <c r="I809" s="16">
        <v>338.77</v>
      </c>
      <c r="J809" s="15" t="s">
        <v>11179</v>
      </c>
      <c r="K809" s="15" t="s">
        <v>5250</v>
      </c>
      <c r="L809" s="16">
        <v>67</v>
      </c>
      <c r="M809" s="16">
        <v>197.7743011</v>
      </c>
      <c r="N809" s="16" t="s">
        <v>5239</v>
      </c>
      <c r="O809" s="16"/>
      <c r="P809" s="15" t="s">
        <v>11180</v>
      </c>
      <c r="Q809" s="15" t="s">
        <v>11181</v>
      </c>
      <c r="R809" s="15" t="s">
        <v>5250</v>
      </c>
      <c r="S809" s="15" t="s">
        <v>11182</v>
      </c>
      <c r="T809" s="15" t="s">
        <v>5244</v>
      </c>
      <c r="U809" s="15" t="s">
        <v>11183</v>
      </c>
      <c r="V809" s="17" t="s">
        <v>11184</v>
      </c>
      <c r="W809" s="8">
        <v>1.383</v>
      </c>
      <c r="X809" s="8">
        <v>3</v>
      </c>
      <c r="Y809" s="8">
        <v>2</v>
      </c>
      <c r="Z809" s="8">
        <v>2</v>
      </c>
      <c r="AA809" s="9"/>
    </row>
    <row r="810" customHeight="1" spans="1:27">
      <c r="A810" s="8" t="s">
        <v>1361</v>
      </c>
      <c r="B810" s="9" t="s">
        <v>1381</v>
      </c>
      <c r="C810" s="10" t="s">
        <v>6728</v>
      </c>
      <c r="D810" s="10" t="s">
        <v>10058</v>
      </c>
      <c r="E810" s="11" t="s">
        <v>5296</v>
      </c>
      <c r="F810" s="12" t="s">
        <v>11185</v>
      </c>
      <c r="G810" s="13" t="s">
        <v>9105</v>
      </c>
      <c r="H810" s="14" t="s">
        <v>5618</v>
      </c>
      <c r="I810" s="16">
        <v>200.28</v>
      </c>
      <c r="J810" s="15" t="s">
        <v>11186</v>
      </c>
      <c r="K810" s="15" t="s">
        <v>5723</v>
      </c>
      <c r="L810" s="16">
        <v>40</v>
      </c>
      <c r="M810" s="16">
        <v>199.7203915</v>
      </c>
      <c r="N810" s="16" t="s">
        <v>5239</v>
      </c>
      <c r="O810" s="16"/>
      <c r="P810" s="15" t="s">
        <v>11187</v>
      </c>
      <c r="Q810" s="15" t="s">
        <v>11188</v>
      </c>
      <c r="R810" s="15" t="s">
        <v>5569</v>
      </c>
      <c r="S810" s="15" t="s">
        <v>11189</v>
      </c>
      <c r="T810" s="15" t="s">
        <v>5244</v>
      </c>
      <c r="U810" s="15" t="s">
        <v>5249</v>
      </c>
      <c r="V810" s="17" t="s">
        <v>11190</v>
      </c>
      <c r="W810" s="8">
        <v>2.996</v>
      </c>
      <c r="X810" s="8">
        <v>1</v>
      </c>
      <c r="Y810" s="8">
        <v>1</v>
      </c>
      <c r="Z810" s="8">
        <v>2</v>
      </c>
      <c r="AA810" s="9"/>
    </row>
    <row r="811" customHeight="1" spans="1:27">
      <c r="A811" s="8" t="s">
        <v>1441</v>
      </c>
      <c r="B811" s="9" t="s">
        <v>1461</v>
      </c>
      <c r="C811" s="10" t="s">
        <v>6736</v>
      </c>
      <c r="D811" s="10" t="s">
        <v>10058</v>
      </c>
      <c r="E811" s="11" t="s">
        <v>6060</v>
      </c>
      <c r="F811" s="12" t="s">
        <v>11191</v>
      </c>
      <c r="G811" s="13" t="s">
        <v>11192</v>
      </c>
      <c r="H811" s="14" t="s">
        <v>5594</v>
      </c>
      <c r="I811" s="16">
        <v>191.95</v>
      </c>
      <c r="J811" s="15" t="s">
        <v>11193</v>
      </c>
      <c r="K811" s="15" t="s">
        <v>5898</v>
      </c>
      <c r="L811" s="16">
        <v>7</v>
      </c>
      <c r="M811" s="16">
        <v>36.46783016</v>
      </c>
      <c r="N811" s="16">
        <v>3</v>
      </c>
      <c r="O811" s="16">
        <v>15.62907007</v>
      </c>
      <c r="P811" s="15" t="s">
        <v>11194</v>
      </c>
      <c r="Q811" s="15" t="s">
        <v>11195</v>
      </c>
      <c r="R811" s="15" t="s">
        <v>5901</v>
      </c>
      <c r="S811" s="15" t="s">
        <v>11196</v>
      </c>
      <c r="T811" s="15" t="s">
        <v>8490</v>
      </c>
      <c r="U811" s="15" t="s">
        <v>11197</v>
      </c>
      <c r="V811" s="17" t="s">
        <v>11198</v>
      </c>
      <c r="W811" s="8">
        <v>-4.033</v>
      </c>
      <c r="X811" s="8">
        <v>0</v>
      </c>
      <c r="Y811" s="8">
        <v>0</v>
      </c>
      <c r="Z811" s="8">
        <v>1</v>
      </c>
      <c r="AA811" s="9"/>
    </row>
    <row r="812" customHeight="1" spans="1:27">
      <c r="A812" s="8" t="s">
        <v>1521</v>
      </c>
      <c r="B812" s="9" t="s">
        <v>1541</v>
      </c>
      <c r="C812" s="10" t="s">
        <v>6745</v>
      </c>
      <c r="D812" s="10" t="s">
        <v>10058</v>
      </c>
      <c r="E812" s="11" t="s">
        <v>5296</v>
      </c>
      <c r="F812" s="12" t="s">
        <v>11199</v>
      </c>
      <c r="G812" s="13" t="s">
        <v>11200</v>
      </c>
      <c r="H812" s="14" t="s">
        <v>5594</v>
      </c>
      <c r="I812" s="16">
        <v>300.29</v>
      </c>
      <c r="J812" s="15" t="s">
        <v>11201</v>
      </c>
      <c r="K812" s="15" t="s">
        <v>6026</v>
      </c>
      <c r="L812" s="16">
        <v>60</v>
      </c>
      <c r="M812" s="16">
        <v>199.8068534</v>
      </c>
      <c r="N812" s="16" t="s">
        <v>5239</v>
      </c>
      <c r="O812" s="16"/>
      <c r="P812" s="15" t="s">
        <v>11202</v>
      </c>
      <c r="Q812" s="15" t="s">
        <v>11203</v>
      </c>
      <c r="R812" s="15" t="s">
        <v>5901</v>
      </c>
      <c r="S812" s="15" t="s">
        <v>11204</v>
      </c>
      <c r="T812" s="15" t="s">
        <v>5244</v>
      </c>
      <c r="U812" s="15" t="s">
        <v>11205</v>
      </c>
      <c r="V812" s="17" t="s">
        <v>11206</v>
      </c>
      <c r="W812" s="8">
        <v>-1.189</v>
      </c>
      <c r="X812" s="8">
        <v>6</v>
      </c>
      <c r="Y812" s="8">
        <v>0</v>
      </c>
      <c r="Z812" s="8">
        <v>3</v>
      </c>
      <c r="AA812" s="9"/>
    </row>
    <row r="813" customHeight="1" spans="1:27">
      <c r="A813" s="8" t="s">
        <v>1601</v>
      </c>
      <c r="B813" s="9" t="s">
        <v>1621</v>
      </c>
      <c r="C813" s="10" t="s">
        <v>6752</v>
      </c>
      <c r="D813" s="10" t="s">
        <v>10058</v>
      </c>
      <c r="E813" s="11" t="s">
        <v>5562</v>
      </c>
      <c r="F813" s="12" t="s">
        <v>11207</v>
      </c>
      <c r="G813" s="13" t="s">
        <v>11208</v>
      </c>
      <c r="H813" s="14" t="s">
        <v>5584</v>
      </c>
      <c r="I813" s="16">
        <v>521.04</v>
      </c>
      <c r="J813" s="15" t="s">
        <v>11209</v>
      </c>
      <c r="K813" s="15" t="s">
        <v>6054</v>
      </c>
      <c r="L813" s="16">
        <v>104</v>
      </c>
      <c r="M813" s="16">
        <v>199.6007984</v>
      </c>
      <c r="N813" s="16" t="s">
        <v>5239</v>
      </c>
      <c r="O813" s="16"/>
      <c r="P813" s="15" t="s">
        <v>11210</v>
      </c>
      <c r="Q813" s="15" t="s">
        <v>11211</v>
      </c>
      <c r="R813" s="15" t="s">
        <v>5611</v>
      </c>
      <c r="S813" s="15" t="s">
        <v>11212</v>
      </c>
      <c r="T813" s="15" t="s">
        <v>5244</v>
      </c>
      <c r="U813" s="15" t="s">
        <v>11213</v>
      </c>
      <c r="V813" s="17" t="s">
        <v>11214</v>
      </c>
      <c r="W813" s="8">
        <v>4.064</v>
      </c>
      <c r="X813" s="8">
        <v>6</v>
      </c>
      <c r="Y813" s="8">
        <v>1</v>
      </c>
      <c r="Z813" s="8">
        <v>8</v>
      </c>
      <c r="AA813" s="9"/>
    </row>
    <row r="814" customHeight="1" spans="1:27">
      <c r="A814" s="8" t="s">
        <v>1681</v>
      </c>
      <c r="B814" s="9" t="s">
        <v>1701</v>
      </c>
      <c r="C814" s="10" t="s">
        <v>6761</v>
      </c>
      <c r="D814" s="10" t="s">
        <v>10058</v>
      </c>
      <c r="E814" s="11" t="s">
        <v>5702</v>
      </c>
      <c r="F814" s="12" t="s">
        <v>11215</v>
      </c>
      <c r="G814" s="13" t="s">
        <v>11216</v>
      </c>
      <c r="H814" s="14" t="s">
        <v>5618</v>
      </c>
      <c r="I814" s="16">
        <v>366.84</v>
      </c>
      <c r="J814" s="15" t="s">
        <v>11217</v>
      </c>
      <c r="K814" s="15" t="s">
        <v>6026</v>
      </c>
      <c r="L814" s="16">
        <v>5</v>
      </c>
      <c r="M814" s="16">
        <v>13.6299204</v>
      </c>
      <c r="N814" s="16" t="s">
        <v>5239</v>
      </c>
      <c r="O814" s="16"/>
      <c r="P814" s="15" t="s">
        <v>11218</v>
      </c>
      <c r="Q814" s="15" t="s">
        <v>11219</v>
      </c>
      <c r="R814" s="15" t="s">
        <v>5901</v>
      </c>
      <c r="S814" s="15" t="s">
        <v>11220</v>
      </c>
      <c r="T814" s="15" t="s">
        <v>5244</v>
      </c>
      <c r="U814" s="15" t="s">
        <v>11221</v>
      </c>
      <c r="V814" s="17" t="s">
        <v>11222</v>
      </c>
      <c r="W814" s="8">
        <v>5.319</v>
      </c>
      <c r="X814" s="8">
        <v>2</v>
      </c>
      <c r="Y814" s="8">
        <v>1</v>
      </c>
      <c r="Z814" s="8">
        <v>2</v>
      </c>
      <c r="AA814" s="9"/>
    </row>
    <row r="815" customHeight="1" spans="1:27">
      <c r="A815" s="8" t="s">
        <v>1761</v>
      </c>
      <c r="B815" s="9" t="s">
        <v>1781</v>
      </c>
      <c r="C815" s="10" t="s">
        <v>6770</v>
      </c>
      <c r="D815" s="10" t="s">
        <v>10058</v>
      </c>
      <c r="E815" s="11" t="s">
        <v>5234</v>
      </c>
      <c r="F815" s="12" t="s">
        <v>5235</v>
      </c>
      <c r="G815" s="13" t="s">
        <v>11223</v>
      </c>
      <c r="H815" s="14" t="s">
        <v>5618</v>
      </c>
      <c r="I815" s="16">
        <v>435.28</v>
      </c>
      <c r="J815" s="15" t="s">
        <v>11224</v>
      </c>
      <c r="K815" s="15" t="s">
        <v>5898</v>
      </c>
      <c r="L815" s="16">
        <v>42</v>
      </c>
      <c r="M815" s="16">
        <v>96.48961588</v>
      </c>
      <c r="N815" s="16" t="s">
        <v>5239</v>
      </c>
      <c r="O815" s="16"/>
      <c r="P815" s="15" t="s">
        <v>11225</v>
      </c>
      <c r="Q815" s="15" t="s">
        <v>11226</v>
      </c>
      <c r="R815" s="15" t="s">
        <v>5901</v>
      </c>
      <c r="S815" s="15" t="s">
        <v>11227</v>
      </c>
      <c r="T815" s="15" t="s">
        <v>5244</v>
      </c>
      <c r="U815" s="15" t="s">
        <v>11228</v>
      </c>
      <c r="V815" s="17" t="s">
        <v>11229</v>
      </c>
      <c r="W815" s="8">
        <v>5.492</v>
      </c>
      <c r="X815" s="8">
        <v>3</v>
      </c>
      <c r="Y815" s="8">
        <v>2</v>
      </c>
      <c r="Z815" s="8">
        <v>4</v>
      </c>
      <c r="AA815" s="9"/>
    </row>
    <row r="816" customHeight="1" spans="1:27">
      <c r="A816" s="8" t="s">
        <v>1841</v>
      </c>
      <c r="B816" s="9" t="s">
        <v>1861</v>
      </c>
      <c r="C816" s="10" t="s">
        <v>6778</v>
      </c>
      <c r="D816" s="10" t="s">
        <v>10058</v>
      </c>
      <c r="E816" s="11" t="s">
        <v>5924</v>
      </c>
      <c r="F816" s="12" t="s">
        <v>5249</v>
      </c>
      <c r="G816" s="13" t="s">
        <v>11230</v>
      </c>
      <c r="H816" s="14" t="s">
        <v>5606</v>
      </c>
      <c r="I816" s="16">
        <v>433.58</v>
      </c>
      <c r="J816" s="15" t="s">
        <v>11231</v>
      </c>
      <c r="K816" s="15" t="s">
        <v>5640</v>
      </c>
      <c r="L816" s="16">
        <v>83</v>
      </c>
      <c r="M816" s="16">
        <v>191.429494</v>
      </c>
      <c r="N816" s="16" t="s">
        <v>5239</v>
      </c>
      <c r="O816" s="16"/>
      <c r="P816" s="15" t="s">
        <v>11232</v>
      </c>
      <c r="Q816" s="15" t="s">
        <v>11233</v>
      </c>
      <c r="R816" s="15" t="s">
        <v>5611</v>
      </c>
      <c r="S816" s="15" t="s">
        <v>11234</v>
      </c>
      <c r="T816" s="15" t="s">
        <v>5244</v>
      </c>
      <c r="U816" s="15" t="s">
        <v>11235</v>
      </c>
      <c r="V816" s="17" t="s">
        <v>11236</v>
      </c>
      <c r="W816" s="8">
        <v>4.309</v>
      </c>
      <c r="X816" s="8">
        <v>2</v>
      </c>
      <c r="Y816" s="8">
        <v>0</v>
      </c>
      <c r="Z816" s="8">
        <v>3</v>
      </c>
      <c r="AA816" s="9"/>
    </row>
    <row r="817" customHeight="1" spans="1:27">
      <c r="A817" s="8" t="s">
        <v>1921</v>
      </c>
      <c r="B817" s="9" t="s">
        <v>1941</v>
      </c>
      <c r="C817" s="10" t="s">
        <v>6786</v>
      </c>
      <c r="D817" s="10" t="s">
        <v>10058</v>
      </c>
      <c r="E817" s="11" t="s">
        <v>8250</v>
      </c>
      <c r="F817" s="12" t="s">
        <v>5235</v>
      </c>
      <c r="G817" s="13" t="s">
        <v>11237</v>
      </c>
      <c r="H817" s="14" t="s">
        <v>6680</v>
      </c>
      <c r="I817" s="16">
        <v>508.56</v>
      </c>
      <c r="J817" s="15" t="s">
        <v>11238</v>
      </c>
      <c r="K817" s="15" t="s">
        <v>5723</v>
      </c>
      <c r="L817" s="16">
        <v>102</v>
      </c>
      <c r="M817" s="16">
        <v>200.5663049</v>
      </c>
      <c r="N817" s="16" t="s">
        <v>5239</v>
      </c>
      <c r="O817" s="16"/>
      <c r="P817" s="15" t="s">
        <v>11239</v>
      </c>
      <c r="Q817" s="15" t="s">
        <v>11240</v>
      </c>
      <c r="R817" s="15" t="s">
        <v>5569</v>
      </c>
      <c r="S817" s="15" t="s">
        <v>11241</v>
      </c>
      <c r="T817" s="15" t="s">
        <v>6039</v>
      </c>
      <c r="U817" s="15" t="s">
        <v>11242</v>
      </c>
      <c r="V817" s="17" t="s">
        <v>11243</v>
      </c>
      <c r="W817" s="8">
        <v>1.264</v>
      </c>
      <c r="X817" s="8">
        <v>3</v>
      </c>
      <c r="Y817" s="8">
        <v>4</v>
      </c>
      <c r="Z817" s="8">
        <v>8</v>
      </c>
      <c r="AA817" s="9"/>
    </row>
    <row r="818" customHeight="1" spans="1:27">
      <c r="A818" s="8" t="s">
        <v>1363</v>
      </c>
      <c r="B818" s="9" t="s">
        <v>1383</v>
      </c>
      <c r="C818" s="10" t="s">
        <v>6795</v>
      </c>
      <c r="D818" s="10" t="s">
        <v>10058</v>
      </c>
      <c r="E818" s="11" t="s">
        <v>5305</v>
      </c>
      <c r="F818" s="12" t="s">
        <v>5249</v>
      </c>
      <c r="G818" s="15" t="s">
        <v>5249</v>
      </c>
      <c r="H818" s="14" t="s">
        <v>8940</v>
      </c>
      <c r="I818" s="16">
        <v>128.15</v>
      </c>
      <c r="J818" s="15" t="s">
        <v>11244</v>
      </c>
      <c r="K818" s="15" t="s">
        <v>5250</v>
      </c>
      <c r="L818" s="16">
        <v>26</v>
      </c>
      <c r="M818" s="16">
        <v>202.8872415</v>
      </c>
      <c r="N818" s="16" t="s">
        <v>5239</v>
      </c>
      <c r="O818" s="16"/>
      <c r="P818" s="15" t="s">
        <v>11245</v>
      </c>
      <c r="Q818" s="15" t="s">
        <v>11246</v>
      </c>
      <c r="R818" s="15" t="s">
        <v>5250</v>
      </c>
      <c r="S818" s="15" t="s">
        <v>11247</v>
      </c>
      <c r="T818" s="15" t="s">
        <v>5244</v>
      </c>
      <c r="U818" s="15" t="s">
        <v>5249</v>
      </c>
      <c r="V818" s="17" t="s">
        <v>11248</v>
      </c>
      <c r="W818" s="8">
        <v>0.081</v>
      </c>
      <c r="X818" s="8">
        <v>1</v>
      </c>
      <c r="Y818" s="8">
        <v>2</v>
      </c>
      <c r="Z818" s="8">
        <v>0</v>
      </c>
      <c r="AA818" s="9"/>
    </row>
    <row r="819" customHeight="1" spans="1:27">
      <c r="A819" s="8" t="s">
        <v>1443</v>
      </c>
      <c r="B819" s="9" t="s">
        <v>1463</v>
      </c>
      <c r="C819" s="10" t="s">
        <v>6803</v>
      </c>
      <c r="D819" s="10" t="s">
        <v>10058</v>
      </c>
      <c r="E819" s="11" t="s">
        <v>9170</v>
      </c>
      <c r="F819" s="12" t="s">
        <v>5249</v>
      </c>
      <c r="G819" s="15" t="s">
        <v>5249</v>
      </c>
      <c r="H819" s="14" t="s">
        <v>6680</v>
      </c>
      <c r="I819" s="16">
        <v>339.41</v>
      </c>
      <c r="J819" s="15" t="s">
        <v>11249</v>
      </c>
      <c r="K819" s="15" t="s">
        <v>5250</v>
      </c>
      <c r="L819" s="16">
        <v>68</v>
      </c>
      <c r="M819" s="16">
        <v>200.3476621</v>
      </c>
      <c r="N819" s="16" t="s">
        <v>5239</v>
      </c>
      <c r="O819" s="16"/>
      <c r="P819" s="15" t="s">
        <v>11250</v>
      </c>
      <c r="Q819" s="15" t="s">
        <v>11251</v>
      </c>
      <c r="R819" s="15" t="s">
        <v>5250</v>
      </c>
      <c r="S819" s="15" t="s">
        <v>11252</v>
      </c>
      <c r="T819" s="15" t="s">
        <v>5244</v>
      </c>
      <c r="U819" s="15" t="s">
        <v>5249</v>
      </c>
      <c r="V819" s="17" t="s">
        <v>11253</v>
      </c>
      <c r="W819" s="8">
        <v>2.212</v>
      </c>
      <c r="X819" s="8">
        <v>5</v>
      </c>
      <c r="Y819" s="8">
        <v>0</v>
      </c>
      <c r="Z819" s="8">
        <v>8</v>
      </c>
      <c r="AA819" s="9"/>
    </row>
    <row r="820" customHeight="1" spans="1:27">
      <c r="A820" s="8" t="s">
        <v>1523</v>
      </c>
      <c r="B820" s="9" t="s">
        <v>1543</v>
      </c>
      <c r="C820" s="10" t="s">
        <v>6812</v>
      </c>
      <c r="D820" s="10" t="s">
        <v>10058</v>
      </c>
      <c r="E820" s="11" t="s">
        <v>7471</v>
      </c>
      <c r="F820" s="12" t="s">
        <v>5235</v>
      </c>
      <c r="G820" s="15" t="s">
        <v>5249</v>
      </c>
      <c r="H820" s="14" t="s">
        <v>5618</v>
      </c>
      <c r="I820" s="16">
        <v>360.38</v>
      </c>
      <c r="J820" s="15" t="s">
        <v>11254</v>
      </c>
      <c r="K820" s="15" t="s">
        <v>6026</v>
      </c>
      <c r="L820" s="16">
        <v>20</v>
      </c>
      <c r="M820" s="16">
        <v>55.49697541</v>
      </c>
      <c r="N820" s="16" t="s">
        <v>5239</v>
      </c>
      <c r="O820" s="16"/>
      <c r="P820" s="15" t="s">
        <v>11255</v>
      </c>
      <c r="Q820" s="15" t="s">
        <v>11256</v>
      </c>
      <c r="R820" s="15" t="s">
        <v>5901</v>
      </c>
      <c r="S820" s="15" t="s">
        <v>11257</v>
      </c>
      <c r="T820" s="15" t="s">
        <v>5244</v>
      </c>
      <c r="U820" s="15" t="s">
        <v>11258</v>
      </c>
      <c r="V820" s="17" t="s">
        <v>11259</v>
      </c>
      <c r="W820" s="8">
        <v>1.865</v>
      </c>
      <c r="X820" s="8">
        <v>2</v>
      </c>
      <c r="Y820" s="8">
        <v>1</v>
      </c>
      <c r="Z820" s="8">
        <v>2</v>
      </c>
      <c r="AA820" s="9"/>
    </row>
    <row r="821" customHeight="1" spans="1:27">
      <c r="A821" s="8" t="s">
        <v>1603</v>
      </c>
      <c r="B821" s="9" t="s">
        <v>1623</v>
      </c>
      <c r="C821" s="10" t="s">
        <v>6820</v>
      </c>
      <c r="D821" s="10" t="s">
        <v>10058</v>
      </c>
      <c r="E821" s="11" t="s">
        <v>5248</v>
      </c>
      <c r="F821" s="12" t="s">
        <v>5235</v>
      </c>
      <c r="G821" s="15" t="s">
        <v>5249</v>
      </c>
      <c r="H821" s="14" t="s">
        <v>5380</v>
      </c>
      <c r="I821" s="16">
        <v>244.27</v>
      </c>
      <c r="J821" s="15" t="s">
        <v>11260</v>
      </c>
      <c r="K821" s="15" t="s">
        <v>6570</v>
      </c>
      <c r="L821" s="16">
        <v>49</v>
      </c>
      <c r="M821" s="16">
        <v>200.5976993</v>
      </c>
      <c r="N821" s="16">
        <v>10</v>
      </c>
      <c r="O821" s="16">
        <v>40.93830597</v>
      </c>
      <c r="P821" s="15" t="s">
        <v>11261</v>
      </c>
      <c r="Q821" s="15" t="s">
        <v>11262</v>
      </c>
      <c r="R821" s="15" t="s">
        <v>6573</v>
      </c>
      <c r="S821" s="15" t="s">
        <v>11263</v>
      </c>
      <c r="T821" s="15" t="s">
        <v>5244</v>
      </c>
      <c r="U821" s="15" t="s">
        <v>5249</v>
      </c>
      <c r="V821" s="17" t="s">
        <v>11264</v>
      </c>
      <c r="W821" s="8">
        <v>-0.939</v>
      </c>
      <c r="X821" s="8">
        <v>3</v>
      </c>
      <c r="Y821" s="8">
        <v>1</v>
      </c>
      <c r="Z821" s="8">
        <v>2</v>
      </c>
      <c r="AA821" s="9"/>
    </row>
    <row r="822" customHeight="1" spans="1:27">
      <c r="A822" s="8" t="s">
        <v>1683</v>
      </c>
      <c r="B822" s="9" t="s">
        <v>1703</v>
      </c>
      <c r="C822" s="10" t="s">
        <v>6827</v>
      </c>
      <c r="D822" s="10" t="s">
        <v>10058</v>
      </c>
      <c r="E822" s="11" t="s">
        <v>5702</v>
      </c>
      <c r="F822" s="12" t="s">
        <v>11265</v>
      </c>
      <c r="G822" s="13" t="s">
        <v>11266</v>
      </c>
      <c r="H822" s="14" t="s">
        <v>5606</v>
      </c>
      <c r="I822" s="16">
        <v>205.64</v>
      </c>
      <c r="J822" s="15" t="s">
        <v>11267</v>
      </c>
      <c r="K822" s="15" t="s">
        <v>6764</v>
      </c>
      <c r="L822" s="16">
        <v>41</v>
      </c>
      <c r="M822" s="16">
        <v>199.377553</v>
      </c>
      <c r="N822" s="16">
        <v>41</v>
      </c>
      <c r="O822" s="16">
        <v>199.377553</v>
      </c>
      <c r="P822" s="15" t="s">
        <v>11268</v>
      </c>
      <c r="Q822" s="15" t="s">
        <v>11269</v>
      </c>
      <c r="R822" s="15" t="s">
        <v>5764</v>
      </c>
      <c r="S822" s="15" t="s">
        <v>11270</v>
      </c>
      <c r="T822" s="15" t="s">
        <v>5377</v>
      </c>
      <c r="U822" s="15" t="s">
        <v>11271</v>
      </c>
      <c r="V822" s="17" t="s">
        <v>11272</v>
      </c>
      <c r="W822" s="8">
        <v>-0.108</v>
      </c>
      <c r="X822" s="8">
        <v>1</v>
      </c>
      <c r="Y822" s="8">
        <v>3</v>
      </c>
      <c r="Z822" s="8">
        <v>2</v>
      </c>
      <c r="AA822" s="9"/>
    </row>
    <row r="823" customHeight="1" spans="1:27">
      <c r="A823" s="8" t="s">
        <v>1763</v>
      </c>
      <c r="B823" s="9" t="s">
        <v>1783</v>
      </c>
      <c r="C823" s="10" t="s">
        <v>6835</v>
      </c>
      <c r="D823" s="10" t="s">
        <v>10058</v>
      </c>
      <c r="E823" s="11" t="s">
        <v>6370</v>
      </c>
      <c r="F823" s="12" t="s">
        <v>11273</v>
      </c>
      <c r="G823" s="15" t="s">
        <v>5249</v>
      </c>
      <c r="H823" s="14" t="s">
        <v>6680</v>
      </c>
      <c r="I823" s="16">
        <v>176.12</v>
      </c>
      <c r="J823" s="15" t="s">
        <v>11274</v>
      </c>
      <c r="K823" s="15" t="s">
        <v>6764</v>
      </c>
      <c r="L823" s="16">
        <v>35</v>
      </c>
      <c r="M823" s="16">
        <v>198.7281399</v>
      </c>
      <c r="N823" s="16">
        <v>35</v>
      </c>
      <c r="O823" s="16">
        <v>198.7281399</v>
      </c>
      <c r="P823" s="15" t="s">
        <v>11275</v>
      </c>
      <c r="Q823" s="15" t="s">
        <v>11276</v>
      </c>
      <c r="R823" s="15" t="s">
        <v>5764</v>
      </c>
      <c r="S823" s="15" t="s">
        <v>11277</v>
      </c>
      <c r="T823" s="15" t="s">
        <v>5244</v>
      </c>
      <c r="U823" s="15" t="s">
        <v>11278</v>
      </c>
      <c r="V823" s="17" t="s">
        <v>11279</v>
      </c>
      <c r="W823" s="8">
        <v>-1.709</v>
      </c>
      <c r="X823" s="8">
        <v>2</v>
      </c>
      <c r="Y823" s="8">
        <v>4</v>
      </c>
      <c r="Z823" s="8">
        <v>2</v>
      </c>
      <c r="AA823" s="9"/>
    </row>
    <row r="824" customHeight="1" spans="1:27">
      <c r="A824" s="8" t="s">
        <v>1843</v>
      </c>
      <c r="B824" s="9" t="s">
        <v>1863</v>
      </c>
      <c r="C824" s="10" t="s">
        <v>6843</v>
      </c>
      <c r="D824" s="10" t="s">
        <v>10058</v>
      </c>
      <c r="E824" s="11" t="s">
        <v>6875</v>
      </c>
      <c r="F824" s="12" t="s">
        <v>10879</v>
      </c>
      <c r="G824" s="13" t="s">
        <v>11280</v>
      </c>
      <c r="H824" s="14" t="s">
        <v>5594</v>
      </c>
      <c r="I824" s="16">
        <v>255.32</v>
      </c>
      <c r="J824" s="15" t="s">
        <v>11281</v>
      </c>
      <c r="K824" s="15" t="s">
        <v>6026</v>
      </c>
      <c r="L824" s="16">
        <v>51</v>
      </c>
      <c r="M824" s="16">
        <v>199.7493342</v>
      </c>
      <c r="N824" s="16" t="s">
        <v>5239</v>
      </c>
      <c r="O824" s="16"/>
      <c r="P824" s="15" t="s">
        <v>11282</v>
      </c>
      <c r="Q824" s="15" t="s">
        <v>11283</v>
      </c>
      <c r="R824" s="15" t="s">
        <v>5901</v>
      </c>
      <c r="S824" s="15" t="s">
        <v>11284</v>
      </c>
      <c r="T824" s="15" t="s">
        <v>5244</v>
      </c>
      <c r="U824" s="15" t="s">
        <v>5249</v>
      </c>
      <c r="V824" s="17" t="s">
        <v>11285</v>
      </c>
      <c r="W824" s="8">
        <v>0.568</v>
      </c>
      <c r="X824" s="8">
        <v>3</v>
      </c>
      <c r="Y824" s="8">
        <v>2</v>
      </c>
      <c r="Z824" s="8">
        <v>3</v>
      </c>
      <c r="AA824" s="9"/>
    </row>
    <row r="825" customHeight="1" spans="1:27">
      <c r="A825" s="8" t="s">
        <v>1923</v>
      </c>
      <c r="B825" s="9" t="s">
        <v>1943</v>
      </c>
      <c r="C825" s="10" t="s">
        <v>6850</v>
      </c>
      <c r="D825" s="10" t="s">
        <v>10058</v>
      </c>
      <c r="E825" s="11" t="s">
        <v>5562</v>
      </c>
      <c r="F825" s="12" t="s">
        <v>11286</v>
      </c>
      <c r="G825" s="13" t="s">
        <v>11287</v>
      </c>
      <c r="H825" s="14" t="s">
        <v>5618</v>
      </c>
      <c r="I825" s="16">
        <v>393.95</v>
      </c>
      <c r="J825" s="15" t="s">
        <v>11288</v>
      </c>
      <c r="K825" s="15" t="s">
        <v>6508</v>
      </c>
      <c r="L825" s="16">
        <v>79</v>
      </c>
      <c r="M825" s="16">
        <v>200.5330626</v>
      </c>
      <c r="N825" s="16">
        <v>4</v>
      </c>
      <c r="O825" s="16">
        <v>10.15357279</v>
      </c>
      <c r="P825" s="15" t="s">
        <v>11289</v>
      </c>
      <c r="Q825" s="15" t="s">
        <v>11290</v>
      </c>
      <c r="R825" s="15" t="s">
        <v>5569</v>
      </c>
      <c r="S825" s="15" t="s">
        <v>11291</v>
      </c>
      <c r="T825" s="15" t="s">
        <v>9877</v>
      </c>
      <c r="U825" s="15" t="s">
        <v>5249</v>
      </c>
      <c r="V825" s="17" t="s">
        <v>11292</v>
      </c>
      <c r="W825" s="8">
        <v>5.028</v>
      </c>
      <c r="X825" s="8">
        <v>2</v>
      </c>
      <c r="Y825" s="8">
        <v>0</v>
      </c>
      <c r="Z825" s="8">
        <v>10</v>
      </c>
      <c r="AA825" s="9"/>
    </row>
    <row r="826" customHeight="1" spans="1:27">
      <c r="A826" s="8" t="s">
        <v>1325</v>
      </c>
      <c r="B826" s="9" t="s">
        <v>1345</v>
      </c>
      <c r="C826" s="10" t="s">
        <v>6859</v>
      </c>
      <c r="D826" s="10" t="s">
        <v>10058</v>
      </c>
      <c r="E826" s="11" t="s">
        <v>6199</v>
      </c>
      <c r="F826" s="12" t="s">
        <v>11170</v>
      </c>
      <c r="G826" s="13" t="s">
        <v>11293</v>
      </c>
      <c r="H826" s="14" t="s">
        <v>9799</v>
      </c>
      <c r="I826" s="16">
        <v>315.84</v>
      </c>
      <c r="J826" s="15" t="s">
        <v>11294</v>
      </c>
      <c r="K826" s="15" t="s">
        <v>6080</v>
      </c>
      <c r="L826" s="16">
        <v>63</v>
      </c>
      <c r="M826" s="16">
        <v>199.4680851</v>
      </c>
      <c r="N826" s="16">
        <v>63</v>
      </c>
      <c r="O826" s="16">
        <v>199.4680851</v>
      </c>
      <c r="P826" s="15" t="s">
        <v>11295</v>
      </c>
      <c r="Q826" s="15" t="s">
        <v>11296</v>
      </c>
      <c r="R826" s="15" t="s">
        <v>5569</v>
      </c>
      <c r="S826" s="15" t="s">
        <v>11297</v>
      </c>
      <c r="T826" s="15" t="s">
        <v>9073</v>
      </c>
      <c r="U826" s="15" t="s">
        <v>5249</v>
      </c>
      <c r="V826" s="17" t="s">
        <v>11298</v>
      </c>
      <c r="W826" s="8">
        <v>4.29</v>
      </c>
      <c r="X826" s="8">
        <v>1</v>
      </c>
      <c r="Y826" s="8">
        <v>0</v>
      </c>
      <c r="Z826" s="8">
        <v>3</v>
      </c>
      <c r="AA826" s="9"/>
    </row>
    <row r="827" customHeight="1" spans="1:27">
      <c r="A827" s="8" t="s">
        <v>1405</v>
      </c>
      <c r="B827" s="9" t="s">
        <v>1425</v>
      </c>
      <c r="C827" s="10" t="s">
        <v>6866</v>
      </c>
      <c r="D827" s="10" t="s">
        <v>10058</v>
      </c>
      <c r="E827" s="11" t="s">
        <v>5248</v>
      </c>
      <c r="F827" s="12" t="s">
        <v>11299</v>
      </c>
      <c r="G827" s="15" t="s">
        <v>5249</v>
      </c>
      <c r="H827" s="14" t="s">
        <v>6293</v>
      </c>
      <c r="I827" s="16">
        <v>219.63</v>
      </c>
      <c r="J827" s="15" t="s">
        <v>11300</v>
      </c>
      <c r="K827" s="15" t="s">
        <v>6026</v>
      </c>
      <c r="L827" s="16">
        <v>44</v>
      </c>
      <c r="M827" s="16">
        <v>200.3369303</v>
      </c>
      <c r="N827" s="16">
        <v>2</v>
      </c>
      <c r="O827" s="16">
        <v>9.106224104</v>
      </c>
      <c r="P827" s="15" t="s">
        <v>11301</v>
      </c>
      <c r="Q827" s="15" t="s">
        <v>11302</v>
      </c>
      <c r="R827" s="15" t="s">
        <v>5901</v>
      </c>
      <c r="S827" s="15" t="s">
        <v>11303</v>
      </c>
      <c r="T827" s="15" t="s">
        <v>5244</v>
      </c>
      <c r="U827" s="15" t="s">
        <v>11304</v>
      </c>
      <c r="V827" s="17" t="s">
        <v>11305</v>
      </c>
      <c r="W827" s="8">
        <v>0.357</v>
      </c>
      <c r="X827" s="8">
        <v>1</v>
      </c>
      <c r="Y827" s="8">
        <v>1</v>
      </c>
      <c r="Z827" s="8">
        <v>4</v>
      </c>
      <c r="AA827" s="9"/>
    </row>
    <row r="828" customHeight="1" spans="1:27">
      <c r="A828" s="8" t="s">
        <v>1485</v>
      </c>
      <c r="B828" s="9" t="s">
        <v>1505</v>
      </c>
      <c r="C828" s="10" t="s">
        <v>6874</v>
      </c>
      <c r="D828" s="10" t="s">
        <v>10058</v>
      </c>
      <c r="E828" s="11" t="s">
        <v>7118</v>
      </c>
      <c r="F828" s="12" t="s">
        <v>11306</v>
      </c>
      <c r="G828" s="13" t="s">
        <v>11307</v>
      </c>
      <c r="H828" s="14" t="s">
        <v>5584</v>
      </c>
      <c r="I828" s="16">
        <v>434.5</v>
      </c>
      <c r="J828" s="15" t="s">
        <v>11308</v>
      </c>
      <c r="K828" s="15" t="s">
        <v>6169</v>
      </c>
      <c r="L828" s="16">
        <v>87</v>
      </c>
      <c r="M828" s="16">
        <v>200.2301496</v>
      </c>
      <c r="N828" s="16" t="s">
        <v>5239</v>
      </c>
      <c r="O828" s="16"/>
      <c r="P828" s="15" t="s">
        <v>11309</v>
      </c>
      <c r="Q828" s="15" t="s">
        <v>11310</v>
      </c>
      <c r="R828" s="15" t="s">
        <v>5250</v>
      </c>
      <c r="S828" s="15" t="s">
        <v>7211</v>
      </c>
      <c r="T828" s="15" t="s">
        <v>5244</v>
      </c>
      <c r="U828" s="15" t="s">
        <v>11311</v>
      </c>
      <c r="V828" s="17" t="s">
        <v>11312</v>
      </c>
      <c r="W828" s="8">
        <v>2.087</v>
      </c>
      <c r="X828" s="8">
        <v>4</v>
      </c>
      <c r="Y828" s="8">
        <v>1</v>
      </c>
      <c r="Z828" s="8">
        <v>4</v>
      </c>
      <c r="AA828" s="9"/>
    </row>
    <row r="829" customHeight="1" spans="1:27">
      <c r="A829" s="8" t="s">
        <v>1565</v>
      </c>
      <c r="B829" s="9" t="s">
        <v>1585</v>
      </c>
      <c r="C829" s="10" t="s">
        <v>6884</v>
      </c>
      <c r="D829" s="10" t="s">
        <v>10058</v>
      </c>
      <c r="E829" s="11" t="s">
        <v>6199</v>
      </c>
      <c r="F829" s="12" t="s">
        <v>11313</v>
      </c>
      <c r="G829" s="13" t="s">
        <v>11314</v>
      </c>
      <c r="H829" s="14" t="s">
        <v>5594</v>
      </c>
      <c r="I829" s="16">
        <v>290.32</v>
      </c>
      <c r="J829" s="15" t="s">
        <v>11315</v>
      </c>
      <c r="K829" s="15" t="s">
        <v>6026</v>
      </c>
      <c r="L829" s="16">
        <v>58</v>
      </c>
      <c r="M829" s="16">
        <v>199.7795536</v>
      </c>
      <c r="N829" s="16" t="s">
        <v>5239</v>
      </c>
      <c r="O829" s="16"/>
      <c r="P829" s="15" t="s">
        <v>11316</v>
      </c>
      <c r="Q829" s="15" t="s">
        <v>11317</v>
      </c>
      <c r="R829" s="15" t="s">
        <v>5901</v>
      </c>
      <c r="S829" s="15" t="s">
        <v>11318</v>
      </c>
      <c r="T829" s="15" t="s">
        <v>5244</v>
      </c>
      <c r="U829" s="15" t="s">
        <v>11319</v>
      </c>
      <c r="V829" s="17" t="s">
        <v>11320</v>
      </c>
      <c r="W829" s="8">
        <v>1.543</v>
      </c>
      <c r="X829" s="8">
        <v>5</v>
      </c>
      <c r="Y829" s="8">
        <v>2</v>
      </c>
      <c r="Z829" s="8">
        <v>5</v>
      </c>
      <c r="AA829" s="9"/>
    </row>
    <row r="830" customHeight="1" spans="1:27">
      <c r="A830" s="8" t="s">
        <v>1645</v>
      </c>
      <c r="B830" s="9" t="s">
        <v>1665</v>
      </c>
      <c r="C830" s="10" t="s">
        <v>6892</v>
      </c>
      <c r="D830" s="10" t="s">
        <v>10058</v>
      </c>
      <c r="E830" s="11" t="s">
        <v>6199</v>
      </c>
      <c r="F830" s="12" t="s">
        <v>11321</v>
      </c>
      <c r="G830" s="13" t="s">
        <v>11322</v>
      </c>
      <c r="H830" s="14" t="s">
        <v>5250</v>
      </c>
      <c r="I830" s="16">
        <v>244.31</v>
      </c>
      <c r="J830" s="15" t="s">
        <v>11323</v>
      </c>
      <c r="K830" s="15" t="s">
        <v>6764</v>
      </c>
      <c r="L830" s="16">
        <v>49</v>
      </c>
      <c r="M830" s="16">
        <v>200.5648561</v>
      </c>
      <c r="N830" s="16" t="s">
        <v>5239</v>
      </c>
      <c r="O830" s="16"/>
      <c r="P830" s="15" t="s">
        <v>11324</v>
      </c>
      <c r="Q830" s="15" t="s">
        <v>11325</v>
      </c>
      <c r="R830" s="15" t="s">
        <v>5764</v>
      </c>
      <c r="S830" s="15" t="s">
        <v>11326</v>
      </c>
      <c r="T830" s="15" t="s">
        <v>5244</v>
      </c>
      <c r="U830" s="15" t="s">
        <v>5249</v>
      </c>
      <c r="V830" s="17" t="s">
        <v>11327</v>
      </c>
      <c r="W830" s="8">
        <v>0.67</v>
      </c>
      <c r="X830" s="8">
        <v>2</v>
      </c>
      <c r="Y830" s="8">
        <v>2</v>
      </c>
      <c r="Z830" s="8">
        <v>5</v>
      </c>
      <c r="AA830" s="9"/>
    </row>
    <row r="831" customHeight="1" spans="1:27">
      <c r="A831" s="8" t="s">
        <v>1725</v>
      </c>
      <c r="B831" s="9" t="s">
        <v>1745</v>
      </c>
      <c r="C831" s="10" t="s">
        <v>6901</v>
      </c>
      <c r="D831" s="10" t="s">
        <v>10058</v>
      </c>
      <c r="E831" s="11" t="s">
        <v>6875</v>
      </c>
      <c r="F831" s="12" t="s">
        <v>11328</v>
      </c>
      <c r="G831" s="13" t="s">
        <v>11329</v>
      </c>
      <c r="H831" s="14" t="s">
        <v>5594</v>
      </c>
      <c r="I831" s="16">
        <v>264.3</v>
      </c>
      <c r="J831" s="15" t="s">
        <v>11330</v>
      </c>
      <c r="K831" s="15" t="s">
        <v>6026</v>
      </c>
      <c r="L831" s="16">
        <v>53</v>
      </c>
      <c r="M831" s="16">
        <v>200.5297011</v>
      </c>
      <c r="N831" s="16" t="s">
        <v>5239</v>
      </c>
      <c r="O831" s="16"/>
      <c r="P831" s="15" t="s">
        <v>11331</v>
      </c>
      <c r="Q831" s="15" t="s">
        <v>11332</v>
      </c>
      <c r="R831" s="15" t="s">
        <v>5901</v>
      </c>
      <c r="S831" s="15" t="s">
        <v>11333</v>
      </c>
      <c r="T831" s="15" t="s">
        <v>5244</v>
      </c>
      <c r="U831" s="15" t="s">
        <v>11334</v>
      </c>
      <c r="V831" s="17" t="s">
        <v>11335</v>
      </c>
      <c r="W831" s="8">
        <v>0.595</v>
      </c>
      <c r="X831" s="8">
        <v>4</v>
      </c>
      <c r="Y831" s="8">
        <v>2</v>
      </c>
      <c r="Z831" s="8">
        <v>3</v>
      </c>
      <c r="AA831" s="9"/>
    </row>
    <row r="832" customHeight="1" spans="1:27">
      <c r="A832" s="8" t="s">
        <v>1805</v>
      </c>
      <c r="B832" s="9" t="s">
        <v>1825</v>
      </c>
      <c r="C832" s="10" t="s">
        <v>6909</v>
      </c>
      <c r="D832" s="10" t="s">
        <v>10058</v>
      </c>
      <c r="E832" s="11" t="s">
        <v>7118</v>
      </c>
      <c r="F832" s="12" t="s">
        <v>6876</v>
      </c>
      <c r="G832" s="13" t="s">
        <v>11329</v>
      </c>
      <c r="H832" s="14" t="s">
        <v>5606</v>
      </c>
      <c r="I832" s="16">
        <v>278.33</v>
      </c>
      <c r="J832" s="15" t="s">
        <v>11336</v>
      </c>
      <c r="K832" s="15" t="s">
        <v>6026</v>
      </c>
      <c r="L832" s="16">
        <v>56</v>
      </c>
      <c r="M832" s="16">
        <v>201.2000144</v>
      </c>
      <c r="N832" s="16" t="s">
        <v>5239</v>
      </c>
      <c r="O832" s="16"/>
      <c r="P832" s="15" t="s">
        <v>11337</v>
      </c>
      <c r="Q832" s="15" t="s">
        <v>11338</v>
      </c>
      <c r="R832" s="15" t="s">
        <v>5901</v>
      </c>
      <c r="S832" s="15" t="s">
        <v>11339</v>
      </c>
      <c r="T832" s="15" t="s">
        <v>5244</v>
      </c>
      <c r="U832" s="15" t="s">
        <v>5249</v>
      </c>
      <c r="V832" s="17" t="s">
        <v>11340</v>
      </c>
      <c r="W832" s="8">
        <v>0.878</v>
      </c>
      <c r="X832" s="8">
        <v>4</v>
      </c>
      <c r="Y832" s="8">
        <v>2</v>
      </c>
      <c r="Z832" s="8">
        <v>3</v>
      </c>
      <c r="AA832" s="9"/>
    </row>
    <row r="833" customHeight="1" spans="1:27">
      <c r="A833" s="8" t="s">
        <v>1885</v>
      </c>
      <c r="B833" s="9" t="s">
        <v>1905</v>
      </c>
      <c r="C833" s="10" t="s">
        <v>6917</v>
      </c>
      <c r="D833" s="10" t="s">
        <v>10058</v>
      </c>
      <c r="E833" s="11" t="s">
        <v>10178</v>
      </c>
      <c r="F833" s="12" t="s">
        <v>11341</v>
      </c>
      <c r="G833" s="15" t="s">
        <v>5249</v>
      </c>
      <c r="H833" s="14" t="s">
        <v>5584</v>
      </c>
      <c r="I833" s="16">
        <v>161.11</v>
      </c>
      <c r="J833" s="15" t="s">
        <v>11342</v>
      </c>
      <c r="K833" s="15" t="s">
        <v>7509</v>
      </c>
      <c r="L833" s="16">
        <v>32</v>
      </c>
      <c r="M833" s="16">
        <v>198.6220595</v>
      </c>
      <c r="N833" s="16">
        <v>32</v>
      </c>
      <c r="O833" s="16">
        <v>198.6220595</v>
      </c>
      <c r="P833" s="15" t="s">
        <v>11343</v>
      </c>
      <c r="Q833" s="15" t="s">
        <v>11344</v>
      </c>
      <c r="R833" s="15" t="s">
        <v>7509</v>
      </c>
      <c r="S833" s="15" t="s">
        <v>11345</v>
      </c>
      <c r="T833" s="15" t="s">
        <v>11346</v>
      </c>
      <c r="U833" s="15" t="s">
        <v>5249</v>
      </c>
      <c r="V833" s="17" t="s">
        <v>11347</v>
      </c>
      <c r="W833" s="8">
        <v>1.217</v>
      </c>
      <c r="X833" s="8">
        <v>1</v>
      </c>
      <c r="Y833" s="8">
        <v>1</v>
      </c>
      <c r="Z833" s="8">
        <v>1</v>
      </c>
      <c r="AA833" s="9"/>
    </row>
    <row r="834" customHeight="1" spans="1:27">
      <c r="A834" s="8" t="s">
        <v>1327</v>
      </c>
      <c r="B834" s="9" t="s">
        <v>1347</v>
      </c>
      <c r="C834" s="10" t="s">
        <v>6925</v>
      </c>
      <c r="D834" s="10" t="s">
        <v>10058</v>
      </c>
      <c r="E834" s="11" t="s">
        <v>5248</v>
      </c>
      <c r="F834" s="12" t="s">
        <v>5249</v>
      </c>
      <c r="G834" s="15" t="s">
        <v>5249</v>
      </c>
      <c r="H834" s="14" t="s">
        <v>5594</v>
      </c>
      <c r="I834" s="16">
        <v>142.18</v>
      </c>
      <c r="J834" s="15" t="s">
        <v>11348</v>
      </c>
      <c r="K834" s="15" t="s">
        <v>5250</v>
      </c>
      <c r="L834" s="16">
        <v>28</v>
      </c>
      <c r="M834" s="16">
        <v>196.9334646</v>
      </c>
      <c r="N834" s="16" t="s">
        <v>5239</v>
      </c>
      <c r="O834" s="16"/>
      <c r="P834" s="15" t="s">
        <v>11349</v>
      </c>
      <c r="Q834" s="15" t="s">
        <v>11350</v>
      </c>
      <c r="R834" s="15" t="s">
        <v>5250</v>
      </c>
      <c r="S834" s="15" t="s">
        <v>11351</v>
      </c>
      <c r="T834" s="15" t="s">
        <v>5244</v>
      </c>
      <c r="U834" s="15" t="s">
        <v>11352</v>
      </c>
      <c r="V834" s="17" t="s">
        <v>11353</v>
      </c>
      <c r="W834" s="8">
        <v>0.595</v>
      </c>
      <c r="X834" s="8">
        <v>1</v>
      </c>
      <c r="Y834" s="8">
        <v>2</v>
      </c>
      <c r="Z834" s="8">
        <v>0</v>
      </c>
      <c r="AA834" s="9"/>
    </row>
    <row r="835" customHeight="1" spans="1:27">
      <c r="A835" s="8" t="s">
        <v>1407</v>
      </c>
      <c r="B835" s="9" t="s">
        <v>1427</v>
      </c>
      <c r="C835" s="10" t="s">
        <v>6933</v>
      </c>
      <c r="D835" s="10" t="s">
        <v>10058</v>
      </c>
      <c r="E835" s="11" t="s">
        <v>6199</v>
      </c>
      <c r="F835" s="12" t="s">
        <v>11215</v>
      </c>
      <c r="G835" s="13" t="s">
        <v>11354</v>
      </c>
      <c r="H835" s="14" t="s">
        <v>5584</v>
      </c>
      <c r="I835" s="16">
        <v>140.19</v>
      </c>
      <c r="J835" s="15" t="s">
        <v>11355</v>
      </c>
      <c r="K835" s="15" t="s">
        <v>6026</v>
      </c>
      <c r="L835" s="16">
        <v>28</v>
      </c>
      <c r="M835" s="16">
        <v>199.7289393</v>
      </c>
      <c r="N835" s="16" t="s">
        <v>5239</v>
      </c>
      <c r="O835" s="16"/>
      <c r="P835" s="15" t="s">
        <v>11356</v>
      </c>
      <c r="Q835" s="15" t="s">
        <v>11357</v>
      </c>
      <c r="R835" s="15" t="s">
        <v>5901</v>
      </c>
      <c r="S835" s="15" t="s">
        <v>11358</v>
      </c>
      <c r="T835" s="15" t="s">
        <v>5244</v>
      </c>
      <c r="U835" s="15" t="s">
        <v>11359</v>
      </c>
      <c r="V835" s="17" t="s">
        <v>11360</v>
      </c>
      <c r="W835" s="8">
        <v>0.085</v>
      </c>
      <c r="X835" s="8">
        <v>0</v>
      </c>
      <c r="Y835" s="8">
        <v>0</v>
      </c>
      <c r="Z835" s="8">
        <v>0</v>
      </c>
      <c r="AA835" s="9"/>
    </row>
    <row r="836" customHeight="1" spans="1:27">
      <c r="A836" s="8" t="s">
        <v>1487</v>
      </c>
      <c r="B836" s="9" t="s">
        <v>1507</v>
      </c>
      <c r="C836" s="10" t="s">
        <v>6942</v>
      </c>
      <c r="D836" s="10" t="s">
        <v>10058</v>
      </c>
      <c r="E836" s="11" t="s">
        <v>5277</v>
      </c>
      <c r="F836" s="12" t="s">
        <v>5235</v>
      </c>
      <c r="G836" s="13" t="s">
        <v>11361</v>
      </c>
      <c r="H836" s="14" t="s">
        <v>5606</v>
      </c>
      <c r="I836" s="16">
        <v>282.81</v>
      </c>
      <c r="J836" s="15" t="s">
        <v>11362</v>
      </c>
      <c r="K836" s="15" t="s">
        <v>5864</v>
      </c>
      <c r="L836" s="16">
        <v>57</v>
      </c>
      <c r="M836" s="16">
        <v>201.548743</v>
      </c>
      <c r="N836" s="16">
        <v>57</v>
      </c>
      <c r="O836" s="16">
        <v>201.548743</v>
      </c>
      <c r="P836" s="15" t="s">
        <v>11363</v>
      </c>
      <c r="Q836" s="15" t="s">
        <v>11364</v>
      </c>
      <c r="R836" s="15" t="s">
        <v>5569</v>
      </c>
      <c r="S836" s="15" t="s">
        <v>11365</v>
      </c>
      <c r="T836" s="15" t="s">
        <v>8983</v>
      </c>
      <c r="U836" s="15" t="s">
        <v>5249</v>
      </c>
      <c r="V836" s="17" t="s">
        <v>11366</v>
      </c>
      <c r="W836" s="8">
        <v>1.67</v>
      </c>
      <c r="X836" s="8">
        <v>1</v>
      </c>
      <c r="Y836" s="8">
        <v>1</v>
      </c>
      <c r="Z836" s="8">
        <v>5</v>
      </c>
      <c r="AA836" s="9"/>
    </row>
    <row r="837" customHeight="1" spans="1:27">
      <c r="A837" s="8" t="s">
        <v>1567</v>
      </c>
      <c r="B837" s="9" t="s">
        <v>1587</v>
      </c>
      <c r="C837" s="10" t="s">
        <v>6951</v>
      </c>
      <c r="D837" s="10" t="s">
        <v>10058</v>
      </c>
      <c r="E837" s="11" t="s">
        <v>5489</v>
      </c>
      <c r="F837" s="12" t="s">
        <v>5235</v>
      </c>
      <c r="G837" s="13" t="s">
        <v>11367</v>
      </c>
      <c r="H837" s="14" t="s">
        <v>5618</v>
      </c>
      <c r="I837" s="16">
        <v>507.46</v>
      </c>
      <c r="J837" s="15" t="s">
        <v>11368</v>
      </c>
      <c r="K837" s="15" t="s">
        <v>6508</v>
      </c>
      <c r="L837" s="16">
        <v>100</v>
      </c>
      <c r="M837" s="16">
        <v>197.0598668</v>
      </c>
      <c r="N837" s="16" t="s">
        <v>5239</v>
      </c>
      <c r="O837" s="16"/>
      <c r="P837" s="15" t="s">
        <v>11369</v>
      </c>
      <c r="Q837" s="15" t="s">
        <v>11370</v>
      </c>
      <c r="R837" s="15" t="s">
        <v>5569</v>
      </c>
      <c r="S837" s="15" t="s">
        <v>11371</v>
      </c>
      <c r="T837" s="15" t="s">
        <v>10684</v>
      </c>
      <c r="U837" s="15" t="s">
        <v>11372</v>
      </c>
      <c r="V837" s="17" t="s">
        <v>11373</v>
      </c>
      <c r="W837" s="8">
        <v>5.048</v>
      </c>
      <c r="X837" s="8">
        <v>2</v>
      </c>
      <c r="Y837" s="8">
        <v>1</v>
      </c>
      <c r="Z837" s="8">
        <v>7</v>
      </c>
      <c r="AA837" s="9"/>
    </row>
    <row r="838" customHeight="1" spans="1:27">
      <c r="A838" s="8" t="s">
        <v>1647</v>
      </c>
      <c r="B838" s="9" t="s">
        <v>1667</v>
      </c>
      <c r="C838" s="10" t="s">
        <v>6960</v>
      </c>
      <c r="D838" s="10" t="s">
        <v>10058</v>
      </c>
      <c r="E838" s="11" t="s">
        <v>5277</v>
      </c>
      <c r="F838" s="12" t="s">
        <v>11215</v>
      </c>
      <c r="G838" s="13" t="s">
        <v>11374</v>
      </c>
      <c r="H838" s="14" t="s">
        <v>5618</v>
      </c>
      <c r="I838" s="16">
        <v>305.29</v>
      </c>
      <c r="J838" s="15" t="s">
        <v>11375</v>
      </c>
      <c r="K838" s="15" t="s">
        <v>11376</v>
      </c>
      <c r="L838" s="16">
        <v>61</v>
      </c>
      <c r="M838" s="16">
        <v>199.8100167</v>
      </c>
      <c r="N838" s="16" t="s">
        <v>5239</v>
      </c>
      <c r="O838" s="16"/>
      <c r="P838" s="15" t="s">
        <v>11377</v>
      </c>
      <c r="Q838" s="15" t="s">
        <v>11378</v>
      </c>
      <c r="R838" s="15" t="s">
        <v>5354</v>
      </c>
      <c r="S838" s="15" t="s">
        <v>11379</v>
      </c>
      <c r="T838" s="15" t="s">
        <v>5244</v>
      </c>
      <c r="U838" s="15" t="s">
        <v>11380</v>
      </c>
      <c r="V838" s="17" t="s">
        <v>11381</v>
      </c>
      <c r="W838" s="8">
        <v>1.658</v>
      </c>
      <c r="X838" s="8">
        <v>1</v>
      </c>
      <c r="Y838" s="8">
        <v>2</v>
      </c>
      <c r="Z838" s="8">
        <v>5</v>
      </c>
      <c r="AA838" s="9"/>
    </row>
    <row r="839" customHeight="1" spans="1:27">
      <c r="A839" s="8" t="s">
        <v>1727</v>
      </c>
      <c r="B839" s="9" t="s">
        <v>1747</v>
      </c>
      <c r="C839" s="10" t="s">
        <v>6969</v>
      </c>
      <c r="D839" s="10" t="s">
        <v>10058</v>
      </c>
      <c r="E839" s="11" t="s">
        <v>5603</v>
      </c>
      <c r="F839" s="12" t="s">
        <v>11382</v>
      </c>
      <c r="G839" s="13" t="s">
        <v>11383</v>
      </c>
      <c r="H839" s="14" t="s">
        <v>5606</v>
      </c>
      <c r="I839" s="16">
        <v>356.5</v>
      </c>
      <c r="J839" s="15" t="s">
        <v>11384</v>
      </c>
      <c r="K839" s="15" t="s">
        <v>5640</v>
      </c>
      <c r="L839" s="16">
        <v>71</v>
      </c>
      <c r="M839" s="16">
        <v>199.1584853</v>
      </c>
      <c r="N839" s="16" t="s">
        <v>5239</v>
      </c>
      <c r="O839" s="16"/>
      <c r="P839" s="15" t="s">
        <v>11385</v>
      </c>
      <c r="Q839" s="15" t="s">
        <v>11386</v>
      </c>
      <c r="R839" s="15" t="s">
        <v>5611</v>
      </c>
      <c r="S839" s="15" t="s">
        <v>11387</v>
      </c>
      <c r="T839" s="15" t="s">
        <v>5244</v>
      </c>
      <c r="U839" s="15" t="s">
        <v>5249</v>
      </c>
      <c r="V839" s="17" t="s">
        <v>11388</v>
      </c>
      <c r="W839" s="8">
        <v>5.796</v>
      </c>
      <c r="X839" s="8">
        <v>2</v>
      </c>
      <c r="Y839" s="8">
        <v>1</v>
      </c>
      <c r="Z839" s="8">
        <v>5</v>
      </c>
      <c r="AA839" s="9"/>
    </row>
    <row r="840" customHeight="1" spans="1:27">
      <c r="A840" s="8" t="s">
        <v>1807</v>
      </c>
      <c r="B840" s="9" t="s">
        <v>1827</v>
      </c>
      <c r="C840" s="10" t="s">
        <v>6977</v>
      </c>
      <c r="D840" s="10" t="s">
        <v>10058</v>
      </c>
      <c r="E840" s="11" t="s">
        <v>6199</v>
      </c>
      <c r="F840" s="12" t="s">
        <v>10879</v>
      </c>
      <c r="G840" s="13" t="s">
        <v>11389</v>
      </c>
      <c r="H840" s="14" t="s">
        <v>5618</v>
      </c>
      <c r="I840" s="16">
        <v>320.84</v>
      </c>
      <c r="J840" s="15" t="s">
        <v>11390</v>
      </c>
      <c r="K840" s="15" t="s">
        <v>5250</v>
      </c>
      <c r="L840" s="16">
        <v>64</v>
      </c>
      <c r="M840" s="16">
        <v>199.4763745</v>
      </c>
      <c r="N840" s="16">
        <v>64</v>
      </c>
      <c r="O840" s="16">
        <v>199.4763745</v>
      </c>
      <c r="P840" s="15" t="s">
        <v>11391</v>
      </c>
      <c r="Q840" s="15" t="s">
        <v>11392</v>
      </c>
      <c r="R840" s="15" t="s">
        <v>5250</v>
      </c>
      <c r="S840" s="15" t="s">
        <v>11393</v>
      </c>
      <c r="T840" s="15" t="s">
        <v>5377</v>
      </c>
      <c r="U840" s="15" t="s">
        <v>11394</v>
      </c>
      <c r="V840" s="17" t="s">
        <v>11395</v>
      </c>
      <c r="W840" s="8">
        <v>2.454</v>
      </c>
      <c r="X840" s="8">
        <v>3</v>
      </c>
      <c r="Y840" s="8">
        <v>2</v>
      </c>
      <c r="Z840" s="8">
        <v>7</v>
      </c>
      <c r="AA840" s="9"/>
    </row>
    <row r="841" customHeight="1" spans="1:27">
      <c r="A841" s="8" t="s">
        <v>1887</v>
      </c>
      <c r="B841" s="9" t="s">
        <v>1907</v>
      </c>
      <c r="C841" s="10" t="s">
        <v>6985</v>
      </c>
      <c r="D841" s="10" t="s">
        <v>10058</v>
      </c>
      <c r="E841" s="11" t="s">
        <v>5248</v>
      </c>
      <c r="F841" s="12" t="s">
        <v>11141</v>
      </c>
      <c r="G841" s="15" t="s">
        <v>5249</v>
      </c>
      <c r="H841" s="14" t="s">
        <v>5507</v>
      </c>
      <c r="I841" s="16">
        <v>527.63</v>
      </c>
      <c r="J841" s="15" t="s">
        <v>11396</v>
      </c>
      <c r="K841" s="15" t="s">
        <v>6276</v>
      </c>
      <c r="L841" s="16">
        <v>105</v>
      </c>
      <c r="M841" s="16">
        <v>199.0030893</v>
      </c>
      <c r="N841" s="16" t="s">
        <v>5239</v>
      </c>
      <c r="O841" s="16"/>
      <c r="P841" s="15" t="s">
        <v>11397</v>
      </c>
      <c r="Q841" s="15" t="s">
        <v>11398</v>
      </c>
      <c r="R841" s="15" t="s">
        <v>5520</v>
      </c>
      <c r="S841" s="15" t="s">
        <v>11399</v>
      </c>
      <c r="T841" s="15" t="s">
        <v>5244</v>
      </c>
      <c r="U841" s="15" t="s">
        <v>11400</v>
      </c>
      <c r="V841" s="17" t="s">
        <v>11401</v>
      </c>
      <c r="W841" s="8">
        <v>4.214</v>
      </c>
      <c r="X841" s="8">
        <v>6</v>
      </c>
      <c r="Y841" s="8">
        <v>2</v>
      </c>
      <c r="Z841" s="8">
        <v>7</v>
      </c>
      <c r="AA841" s="9"/>
    </row>
    <row r="842" customHeight="1" spans="1:27">
      <c r="A842" s="8" t="s">
        <v>1329</v>
      </c>
      <c r="B842" s="9" t="s">
        <v>1349</v>
      </c>
      <c r="C842" s="10" t="s">
        <v>6994</v>
      </c>
      <c r="D842" s="10" t="s">
        <v>10058</v>
      </c>
      <c r="E842" s="11" t="s">
        <v>5603</v>
      </c>
      <c r="F842" s="12" t="s">
        <v>10863</v>
      </c>
      <c r="G842" s="13" t="s">
        <v>11402</v>
      </c>
      <c r="H842" s="14" t="s">
        <v>5618</v>
      </c>
      <c r="I842" s="16">
        <v>353.93</v>
      </c>
      <c r="J842" s="15" t="s">
        <v>11403</v>
      </c>
      <c r="K842" s="15" t="s">
        <v>6026</v>
      </c>
      <c r="L842" s="16">
        <v>70</v>
      </c>
      <c r="M842" s="16">
        <v>197.7792219</v>
      </c>
      <c r="N842" s="16" t="s">
        <v>5239</v>
      </c>
      <c r="O842" s="16"/>
      <c r="P842" s="15" t="s">
        <v>11404</v>
      </c>
      <c r="Q842" s="15" t="s">
        <v>11405</v>
      </c>
      <c r="R842" s="15" t="s">
        <v>5901</v>
      </c>
      <c r="S842" s="15" t="s">
        <v>11406</v>
      </c>
      <c r="T842" s="15" t="s">
        <v>8983</v>
      </c>
      <c r="U842" s="15" t="s">
        <v>11407</v>
      </c>
      <c r="V842" s="17" t="s">
        <v>11408</v>
      </c>
      <c r="W842" s="8">
        <v>6.177</v>
      </c>
      <c r="X842" s="8">
        <v>0</v>
      </c>
      <c r="Y842" s="8">
        <v>0</v>
      </c>
      <c r="Z842" s="8">
        <v>5</v>
      </c>
      <c r="AA842" s="9"/>
    </row>
    <row r="843" customHeight="1" spans="1:27">
      <c r="A843" s="8" t="s">
        <v>1409</v>
      </c>
      <c r="B843" s="9" t="s">
        <v>1429</v>
      </c>
      <c r="C843" s="10" t="s">
        <v>7002</v>
      </c>
      <c r="D843" s="10" t="s">
        <v>10058</v>
      </c>
      <c r="E843" s="11" t="s">
        <v>5603</v>
      </c>
      <c r="F843" s="12" t="s">
        <v>11409</v>
      </c>
      <c r="G843" s="13" t="s">
        <v>11410</v>
      </c>
      <c r="H843" s="14" t="s">
        <v>5618</v>
      </c>
      <c r="I843" s="16">
        <v>282.81</v>
      </c>
      <c r="J843" s="15" t="s">
        <v>11411</v>
      </c>
      <c r="K843" s="15" t="s">
        <v>5917</v>
      </c>
      <c r="L843" s="16">
        <v>3</v>
      </c>
      <c r="M843" s="16">
        <v>10.60782858</v>
      </c>
      <c r="N843" s="16">
        <v>57</v>
      </c>
      <c r="O843" s="16">
        <v>201.548743</v>
      </c>
      <c r="P843" s="15" t="s">
        <v>11412</v>
      </c>
      <c r="Q843" s="15" t="s">
        <v>11413</v>
      </c>
      <c r="R843" s="15" t="s">
        <v>5520</v>
      </c>
      <c r="S843" s="15" t="s">
        <v>11365</v>
      </c>
      <c r="T843" s="15" t="s">
        <v>8983</v>
      </c>
      <c r="U843" s="15" t="s">
        <v>5249</v>
      </c>
      <c r="V843" s="17" t="s">
        <v>11414</v>
      </c>
      <c r="W843" s="8">
        <v>3.363</v>
      </c>
      <c r="X843" s="8">
        <v>1</v>
      </c>
      <c r="Y843" s="8">
        <v>1</v>
      </c>
      <c r="Z843" s="8">
        <v>2</v>
      </c>
      <c r="AA843" s="9"/>
    </row>
    <row r="844" customHeight="1" spans="1:27">
      <c r="A844" s="8" t="s">
        <v>1489</v>
      </c>
      <c r="B844" s="9" t="s">
        <v>1509</v>
      </c>
      <c r="C844" s="10" t="s">
        <v>7010</v>
      </c>
      <c r="D844" s="10" t="s">
        <v>10058</v>
      </c>
      <c r="E844" s="11" t="s">
        <v>5474</v>
      </c>
      <c r="F844" s="12" t="s">
        <v>6876</v>
      </c>
      <c r="G844" s="13" t="s">
        <v>11415</v>
      </c>
      <c r="H844" s="14" t="s">
        <v>5606</v>
      </c>
      <c r="I844" s="16">
        <v>384.51</v>
      </c>
      <c r="J844" s="15" t="s">
        <v>11416</v>
      </c>
      <c r="K844" s="15" t="s">
        <v>5640</v>
      </c>
      <c r="L844" s="16">
        <v>77</v>
      </c>
      <c r="M844" s="16">
        <v>200.2548698</v>
      </c>
      <c r="N844" s="16">
        <v>77</v>
      </c>
      <c r="O844" s="16">
        <v>200.2548698</v>
      </c>
      <c r="P844" s="15" t="s">
        <v>11417</v>
      </c>
      <c r="Q844" s="15" t="s">
        <v>11418</v>
      </c>
      <c r="R844" s="15" t="s">
        <v>5611</v>
      </c>
      <c r="S844" s="15" t="s">
        <v>6138</v>
      </c>
      <c r="T844" s="15" t="s">
        <v>5244</v>
      </c>
      <c r="U844" s="15" t="s">
        <v>11419</v>
      </c>
      <c r="V844" s="17" t="s">
        <v>11420</v>
      </c>
      <c r="W844" s="8">
        <v>4.973</v>
      </c>
      <c r="X844" s="8">
        <v>4</v>
      </c>
      <c r="Y844" s="8">
        <v>0</v>
      </c>
      <c r="Z844" s="8">
        <v>4</v>
      </c>
      <c r="AA844" s="9"/>
    </row>
    <row r="845" customHeight="1" spans="1:27">
      <c r="A845" s="8" t="s">
        <v>1569</v>
      </c>
      <c r="B845" s="9" t="s">
        <v>1589</v>
      </c>
      <c r="C845" s="10" t="s">
        <v>7017</v>
      </c>
      <c r="D845" s="10" t="s">
        <v>10058</v>
      </c>
      <c r="E845" s="11" t="s">
        <v>5995</v>
      </c>
      <c r="F845" s="12" t="s">
        <v>11421</v>
      </c>
      <c r="G845" s="13" t="s">
        <v>11422</v>
      </c>
      <c r="H845" s="14" t="s">
        <v>5594</v>
      </c>
      <c r="I845" s="16">
        <v>500.78</v>
      </c>
      <c r="J845" s="15" t="s">
        <v>11423</v>
      </c>
      <c r="K845" s="15" t="s">
        <v>6026</v>
      </c>
      <c r="L845" s="16">
        <v>100</v>
      </c>
      <c r="M845" s="16">
        <v>199.688486</v>
      </c>
      <c r="N845" s="16" t="s">
        <v>5239</v>
      </c>
      <c r="O845" s="16"/>
      <c r="P845" s="15" t="s">
        <v>11424</v>
      </c>
      <c r="Q845" s="15" t="s">
        <v>11425</v>
      </c>
      <c r="R845" s="15" t="s">
        <v>5901</v>
      </c>
      <c r="S845" s="15" t="s">
        <v>11426</v>
      </c>
      <c r="T845" s="15" t="s">
        <v>8204</v>
      </c>
      <c r="U845" s="15" t="s">
        <v>11427</v>
      </c>
      <c r="V845" s="17" t="s">
        <v>11428</v>
      </c>
      <c r="W845" s="8">
        <v>4.584</v>
      </c>
      <c r="X845" s="8">
        <v>2</v>
      </c>
      <c r="Y845" s="8">
        <v>0</v>
      </c>
      <c r="Z845" s="8">
        <v>6</v>
      </c>
      <c r="AA845" s="9"/>
    </row>
    <row r="846" customHeight="1" spans="1:27">
      <c r="A846" s="8" t="s">
        <v>1649</v>
      </c>
      <c r="B846" s="9" t="s">
        <v>1669</v>
      </c>
      <c r="C846" s="10" t="s">
        <v>7026</v>
      </c>
      <c r="D846" s="10" t="s">
        <v>10058</v>
      </c>
      <c r="E846" s="11" t="s">
        <v>5305</v>
      </c>
      <c r="F846" s="12" t="s">
        <v>11429</v>
      </c>
      <c r="G846" s="15" t="s">
        <v>5249</v>
      </c>
      <c r="H846" s="14" t="s">
        <v>5594</v>
      </c>
      <c r="I846" s="16">
        <v>1066.19</v>
      </c>
      <c r="J846" s="15" t="s">
        <v>11430</v>
      </c>
      <c r="K846" s="15" t="s">
        <v>6026</v>
      </c>
      <c r="L846" s="16">
        <v>300</v>
      </c>
      <c r="M846" s="16">
        <v>281.3757398</v>
      </c>
      <c r="N846" s="16">
        <v>200</v>
      </c>
      <c r="O846" s="16">
        <v>187.5838265</v>
      </c>
      <c r="P846" s="15" t="s">
        <v>11431</v>
      </c>
      <c r="Q846" s="15" t="s">
        <v>11432</v>
      </c>
      <c r="R846" s="15" t="s">
        <v>5901</v>
      </c>
      <c r="S846" s="15" t="s">
        <v>11433</v>
      </c>
      <c r="T846" s="15" t="s">
        <v>8289</v>
      </c>
      <c r="U846" s="15" t="s">
        <v>5249</v>
      </c>
      <c r="V846" s="17" t="s">
        <v>11434</v>
      </c>
      <c r="W846" s="8">
        <v>-2.989</v>
      </c>
      <c r="X846" s="8">
        <v>14</v>
      </c>
      <c r="Y846" s="8">
        <v>6</v>
      </c>
      <c r="Z846" s="8">
        <v>16</v>
      </c>
      <c r="AA846" s="9"/>
    </row>
    <row r="847" customHeight="1" spans="1:27">
      <c r="A847" s="8" t="s">
        <v>1729</v>
      </c>
      <c r="B847" s="9" t="s">
        <v>1749</v>
      </c>
      <c r="C847" s="10" t="s">
        <v>7034</v>
      </c>
      <c r="D847" s="10" t="s">
        <v>10058</v>
      </c>
      <c r="E847" s="11" t="s">
        <v>5474</v>
      </c>
      <c r="F847" s="12" t="s">
        <v>7881</v>
      </c>
      <c r="G847" s="13" t="s">
        <v>11435</v>
      </c>
      <c r="H847" s="14" t="s">
        <v>5618</v>
      </c>
      <c r="I847" s="16">
        <v>403.53</v>
      </c>
      <c r="J847" s="15" t="s">
        <v>11436</v>
      </c>
      <c r="K847" s="15" t="s">
        <v>6008</v>
      </c>
      <c r="L847" s="16">
        <v>50</v>
      </c>
      <c r="M847" s="16">
        <v>123.9065249</v>
      </c>
      <c r="N847" s="16">
        <v>81</v>
      </c>
      <c r="O847" s="16">
        <v>200.7285704</v>
      </c>
      <c r="P847" s="15" t="s">
        <v>11437</v>
      </c>
      <c r="Q847" s="15" t="s">
        <v>11438</v>
      </c>
      <c r="R847" s="15" t="s">
        <v>5569</v>
      </c>
      <c r="S847" s="15" t="s">
        <v>11439</v>
      </c>
      <c r="T847" s="15" t="s">
        <v>5332</v>
      </c>
      <c r="U847" s="15" t="s">
        <v>5249</v>
      </c>
      <c r="V847" s="17" t="s">
        <v>11440</v>
      </c>
      <c r="W847" s="8">
        <v>3.461</v>
      </c>
      <c r="X847" s="8">
        <v>1</v>
      </c>
      <c r="Y847" s="8">
        <v>0</v>
      </c>
      <c r="Z847" s="8">
        <v>4</v>
      </c>
      <c r="AA847" s="9"/>
    </row>
    <row r="848" customHeight="1" spans="1:27">
      <c r="A848" s="8" t="s">
        <v>1809</v>
      </c>
      <c r="B848" s="9" t="s">
        <v>1829</v>
      </c>
      <c r="C848" s="10" t="s">
        <v>7043</v>
      </c>
      <c r="D848" s="10" t="s">
        <v>10058</v>
      </c>
      <c r="E848" s="11" t="s">
        <v>5305</v>
      </c>
      <c r="F848" s="12" t="s">
        <v>5235</v>
      </c>
      <c r="G848" s="15" t="s">
        <v>5249</v>
      </c>
      <c r="H848" s="14" t="s">
        <v>5618</v>
      </c>
      <c r="I848" s="16">
        <v>310.43</v>
      </c>
      <c r="J848" s="15" t="s">
        <v>11441</v>
      </c>
      <c r="K848" s="15" t="s">
        <v>5640</v>
      </c>
      <c r="L848" s="16">
        <v>62</v>
      </c>
      <c r="M848" s="16">
        <v>199.7229649</v>
      </c>
      <c r="N848" s="16" t="s">
        <v>5239</v>
      </c>
      <c r="O848" s="16"/>
      <c r="P848" s="15" t="s">
        <v>11442</v>
      </c>
      <c r="Q848" s="15" t="s">
        <v>11443</v>
      </c>
      <c r="R848" s="15" t="s">
        <v>5611</v>
      </c>
      <c r="S848" s="15" t="s">
        <v>6374</v>
      </c>
      <c r="T848" s="15" t="s">
        <v>5244</v>
      </c>
      <c r="U848" s="15" t="s">
        <v>11444</v>
      </c>
      <c r="V848" s="17" t="s">
        <v>11445</v>
      </c>
      <c r="W848" s="8">
        <v>3.561</v>
      </c>
      <c r="X848" s="8">
        <v>1</v>
      </c>
      <c r="Y848" s="8">
        <v>0</v>
      </c>
      <c r="Z848" s="8">
        <v>2</v>
      </c>
      <c r="AA848" s="9"/>
    </row>
    <row r="849" customHeight="1" spans="1:27">
      <c r="A849" s="8" t="s">
        <v>1889</v>
      </c>
      <c r="B849" s="9" t="s">
        <v>1909</v>
      </c>
      <c r="C849" s="10" t="s">
        <v>7051</v>
      </c>
      <c r="D849" s="10" t="s">
        <v>10058</v>
      </c>
      <c r="E849" s="11" t="s">
        <v>5603</v>
      </c>
      <c r="F849" s="12" t="s">
        <v>11446</v>
      </c>
      <c r="G849" s="13" t="s">
        <v>11447</v>
      </c>
      <c r="H849" s="14" t="s">
        <v>5594</v>
      </c>
      <c r="I849" s="16">
        <v>371.39</v>
      </c>
      <c r="J849" s="15" t="s">
        <v>11448</v>
      </c>
      <c r="K849" s="15" t="s">
        <v>6026</v>
      </c>
      <c r="L849" s="16">
        <v>37</v>
      </c>
      <c r="M849" s="16">
        <v>99.62573036</v>
      </c>
      <c r="N849" s="16">
        <v>74</v>
      </c>
      <c r="O849" s="16">
        <v>199.2514607</v>
      </c>
      <c r="P849" s="15" t="s">
        <v>11449</v>
      </c>
      <c r="Q849" s="15" t="s">
        <v>11450</v>
      </c>
      <c r="R849" s="15" t="s">
        <v>5901</v>
      </c>
      <c r="S849" s="15" t="s">
        <v>11451</v>
      </c>
      <c r="T849" s="15" t="s">
        <v>8490</v>
      </c>
      <c r="U849" s="15" t="s">
        <v>5249</v>
      </c>
      <c r="V849" s="17" t="s">
        <v>11452</v>
      </c>
      <c r="W849" s="8">
        <v>-1.292</v>
      </c>
      <c r="X849" s="8">
        <v>2</v>
      </c>
      <c r="Y849" s="8">
        <v>2</v>
      </c>
      <c r="Z849" s="8">
        <v>4</v>
      </c>
      <c r="AA849" s="9"/>
    </row>
    <row r="850" customHeight="1" spans="1:27">
      <c r="A850" s="8" t="s">
        <v>1331</v>
      </c>
      <c r="B850" s="9" t="s">
        <v>1351</v>
      </c>
      <c r="C850" s="10" t="s">
        <v>7059</v>
      </c>
      <c r="D850" s="10" t="s">
        <v>10058</v>
      </c>
      <c r="E850" s="11" t="s">
        <v>5277</v>
      </c>
      <c r="F850" s="12" t="s">
        <v>11185</v>
      </c>
      <c r="G850" s="13" t="s">
        <v>11453</v>
      </c>
      <c r="H850" s="14" t="s">
        <v>5606</v>
      </c>
      <c r="I850" s="16">
        <v>292.55</v>
      </c>
      <c r="J850" s="15" t="s">
        <v>11454</v>
      </c>
      <c r="K850" s="15" t="s">
        <v>6101</v>
      </c>
      <c r="L850" s="16">
        <v>14</v>
      </c>
      <c r="M850" s="16">
        <v>47.85506751</v>
      </c>
      <c r="N850" s="16" t="s">
        <v>5239</v>
      </c>
      <c r="O850" s="16"/>
      <c r="P850" s="15" t="s">
        <v>11455</v>
      </c>
      <c r="Q850" s="15" t="s">
        <v>11456</v>
      </c>
      <c r="R850" s="15" t="s">
        <v>5764</v>
      </c>
      <c r="S850" s="15" t="s">
        <v>11457</v>
      </c>
      <c r="T850" s="15" t="s">
        <v>5377</v>
      </c>
      <c r="U850" s="15" t="s">
        <v>11458</v>
      </c>
      <c r="V850" s="17" t="s">
        <v>11459</v>
      </c>
      <c r="W850" s="8">
        <v>2.347</v>
      </c>
      <c r="X850" s="8">
        <v>2</v>
      </c>
      <c r="Y850" s="8">
        <v>1</v>
      </c>
      <c r="Z850" s="8">
        <v>0</v>
      </c>
      <c r="AA850" s="9"/>
    </row>
    <row r="851" customHeight="1" spans="1:27">
      <c r="A851" s="8" t="s">
        <v>1411</v>
      </c>
      <c r="B851" s="9" t="s">
        <v>1431</v>
      </c>
      <c r="C851" s="10" t="s">
        <v>7067</v>
      </c>
      <c r="D851" s="10" t="s">
        <v>10058</v>
      </c>
      <c r="E851" s="11" t="s">
        <v>6483</v>
      </c>
      <c r="F851" s="12" t="s">
        <v>11460</v>
      </c>
      <c r="G851" s="15" t="s">
        <v>5249</v>
      </c>
      <c r="H851" s="14" t="s">
        <v>5594</v>
      </c>
      <c r="I851" s="16">
        <v>188.23</v>
      </c>
      <c r="J851" s="15" t="s">
        <v>11461</v>
      </c>
      <c r="K851" s="15" t="s">
        <v>5908</v>
      </c>
      <c r="L851" s="16">
        <v>38</v>
      </c>
      <c r="M851" s="16">
        <v>201.8806779</v>
      </c>
      <c r="N851" s="16">
        <v>38</v>
      </c>
      <c r="O851" s="16">
        <v>201.8806779</v>
      </c>
      <c r="P851" s="15" t="s">
        <v>11462</v>
      </c>
      <c r="Q851" s="15" t="s">
        <v>11463</v>
      </c>
      <c r="R851" s="15" t="s">
        <v>5569</v>
      </c>
      <c r="S851" s="15" t="s">
        <v>11464</v>
      </c>
      <c r="T851" s="15" t="s">
        <v>5244</v>
      </c>
      <c r="U851" s="15" t="s">
        <v>11465</v>
      </c>
      <c r="V851" s="17" t="s">
        <v>11466</v>
      </c>
      <c r="W851" s="8">
        <v>1.218</v>
      </c>
      <c r="X851" s="8">
        <v>1</v>
      </c>
      <c r="Y851" s="8">
        <v>0</v>
      </c>
      <c r="Z851" s="8">
        <v>1</v>
      </c>
      <c r="AA851" s="9"/>
    </row>
    <row r="852" customHeight="1" spans="1:27">
      <c r="A852" s="8" t="s">
        <v>1491</v>
      </c>
      <c r="B852" s="9" t="s">
        <v>1511</v>
      </c>
      <c r="C852" s="10" t="s">
        <v>7075</v>
      </c>
      <c r="D852" s="10" t="s">
        <v>10058</v>
      </c>
      <c r="E852" s="11" t="s">
        <v>5603</v>
      </c>
      <c r="F852" s="12" t="s">
        <v>10879</v>
      </c>
      <c r="G852" s="13" t="s">
        <v>11467</v>
      </c>
      <c r="H852" s="14" t="s">
        <v>5618</v>
      </c>
      <c r="I852" s="16">
        <v>291.82</v>
      </c>
      <c r="J852" s="15" t="s">
        <v>11468</v>
      </c>
      <c r="K852" s="15" t="s">
        <v>5864</v>
      </c>
      <c r="L852" s="16">
        <v>58</v>
      </c>
      <c r="M852" s="16">
        <v>198.7526557</v>
      </c>
      <c r="N852" s="16">
        <v>2</v>
      </c>
      <c r="O852" s="16">
        <v>6.853539853</v>
      </c>
      <c r="P852" s="15" t="s">
        <v>11469</v>
      </c>
      <c r="Q852" s="15" t="s">
        <v>11470</v>
      </c>
      <c r="R852" s="15" t="s">
        <v>5569</v>
      </c>
      <c r="S852" s="15" t="s">
        <v>8320</v>
      </c>
      <c r="T852" s="15" t="s">
        <v>8983</v>
      </c>
      <c r="U852" s="15" t="s">
        <v>11471</v>
      </c>
      <c r="V852" s="17" t="s">
        <v>11472</v>
      </c>
      <c r="W852" s="8">
        <v>3.959</v>
      </c>
      <c r="X852" s="8">
        <v>1</v>
      </c>
      <c r="Y852" s="8">
        <v>1</v>
      </c>
      <c r="Z852" s="8">
        <v>6</v>
      </c>
      <c r="AA852" s="9"/>
    </row>
    <row r="853" customHeight="1" spans="1:27">
      <c r="A853" s="8" t="s">
        <v>1571</v>
      </c>
      <c r="B853" s="9" t="s">
        <v>1591</v>
      </c>
      <c r="C853" s="10" t="s">
        <v>7084</v>
      </c>
      <c r="D853" s="10" t="s">
        <v>10058</v>
      </c>
      <c r="E853" s="11" t="s">
        <v>7471</v>
      </c>
      <c r="F853" s="12" t="s">
        <v>11473</v>
      </c>
      <c r="G853" s="15" t="s">
        <v>5249</v>
      </c>
      <c r="H853" s="14" t="s">
        <v>5618</v>
      </c>
      <c r="I853" s="16">
        <v>209.12</v>
      </c>
      <c r="J853" s="15" t="s">
        <v>11474</v>
      </c>
      <c r="K853" s="15" t="s">
        <v>6080</v>
      </c>
      <c r="L853" s="16">
        <v>38</v>
      </c>
      <c r="M853" s="16">
        <v>181.7138485</v>
      </c>
      <c r="N853" s="16">
        <v>38</v>
      </c>
      <c r="O853" s="16">
        <v>181.7138485</v>
      </c>
      <c r="P853" s="15" t="s">
        <v>11475</v>
      </c>
      <c r="Q853" s="15" t="s">
        <v>11476</v>
      </c>
      <c r="R853" s="15" t="s">
        <v>5569</v>
      </c>
      <c r="S853" s="15" t="s">
        <v>11477</v>
      </c>
      <c r="T853" s="15" t="s">
        <v>8848</v>
      </c>
      <c r="U853" s="15" t="s">
        <v>11478</v>
      </c>
      <c r="V853" s="17" t="s">
        <v>11479</v>
      </c>
      <c r="W853" s="8">
        <v>1.444</v>
      </c>
      <c r="X853" s="8">
        <v>1</v>
      </c>
      <c r="Y853" s="8">
        <v>1</v>
      </c>
      <c r="Z853" s="8">
        <v>3</v>
      </c>
      <c r="AA853" s="9"/>
    </row>
    <row r="854" customHeight="1" spans="1:27">
      <c r="A854" s="8" t="s">
        <v>1651</v>
      </c>
      <c r="B854" s="9" t="s">
        <v>1671</v>
      </c>
      <c r="C854" s="10" t="s">
        <v>7093</v>
      </c>
      <c r="D854" s="10" t="s">
        <v>10058</v>
      </c>
      <c r="E854" s="11" t="s">
        <v>5277</v>
      </c>
      <c r="F854" s="12" t="s">
        <v>11185</v>
      </c>
      <c r="G854" s="13" t="s">
        <v>11480</v>
      </c>
      <c r="H854" s="14" t="s">
        <v>5618</v>
      </c>
      <c r="I854" s="16">
        <v>383.51</v>
      </c>
      <c r="J854" s="15" t="s">
        <v>11481</v>
      </c>
      <c r="K854" s="15" t="s">
        <v>6672</v>
      </c>
      <c r="L854" s="16">
        <v>77</v>
      </c>
      <c r="M854" s="16">
        <v>200.7770332</v>
      </c>
      <c r="N854" s="16" t="s">
        <v>5239</v>
      </c>
      <c r="O854" s="16"/>
      <c r="P854" s="15" t="s">
        <v>11482</v>
      </c>
      <c r="Q854" s="15" t="s">
        <v>11483</v>
      </c>
      <c r="R854" s="15" t="s">
        <v>5764</v>
      </c>
      <c r="S854" s="15" t="s">
        <v>11484</v>
      </c>
      <c r="T854" s="15" t="s">
        <v>5244</v>
      </c>
      <c r="U854" s="15" t="s">
        <v>11485</v>
      </c>
      <c r="V854" s="17" t="s">
        <v>11486</v>
      </c>
      <c r="W854" s="8">
        <v>-0.772</v>
      </c>
      <c r="X854" s="8">
        <v>5</v>
      </c>
      <c r="Y854" s="8">
        <v>2</v>
      </c>
      <c r="Z854" s="8">
        <v>7</v>
      </c>
      <c r="AA854" s="9"/>
    </row>
    <row r="855" customHeight="1" spans="1:27">
      <c r="A855" s="8" t="s">
        <v>1731</v>
      </c>
      <c r="B855" s="9" t="s">
        <v>1751</v>
      </c>
      <c r="C855" s="10" t="s">
        <v>7100</v>
      </c>
      <c r="D855" s="10" t="s">
        <v>10058</v>
      </c>
      <c r="E855" s="11" t="s">
        <v>7143</v>
      </c>
      <c r="F855" s="12" t="s">
        <v>11487</v>
      </c>
      <c r="G855" s="13" t="s">
        <v>11488</v>
      </c>
      <c r="H855" s="14" t="s">
        <v>5594</v>
      </c>
      <c r="I855" s="16">
        <v>422.36</v>
      </c>
      <c r="J855" s="15" t="s">
        <v>11489</v>
      </c>
      <c r="K855" s="15" t="s">
        <v>6026</v>
      </c>
      <c r="L855" s="16">
        <v>5</v>
      </c>
      <c r="M855" s="16">
        <v>11.83824226</v>
      </c>
      <c r="N855" s="16">
        <v>84</v>
      </c>
      <c r="O855" s="16">
        <v>198.8824699</v>
      </c>
      <c r="P855" s="15" t="s">
        <v>11490</v>
      </c>
      <c r="Q855" s="15" t="s">
        <v>11491</v>
      </c>
      <c r="R855" s="15" t="s">
        <v>5901</v>
      </c>
      <c r="S855" s="15" t="s">
        <v>11492</v>
      </c>
      <c r="T855" s="15" t="s">
        <v>11493</v>
      </c>
      <c r="U855" s="15" t="s">
        <v>11494</v>
      </c>
      <c r="V855" s="17" t="s">
        <v>11495</v>
      </c>
      <c r="W855" s="8">
        <v>-2.218</v>
      </c>
      <c r="X855" s="8">
        <v>2</v>
      </c>
      <c r="Y855" s="8">
        <v>1</v>
      </c>
      <c r="Z855" s="8">
        <v>5</v>
      </c>
      <c r="AA855" s="9"/>
    </row>
    <row r="856" customHeight="1" spans="1:27">
      <c r="A856" s="8" t="s">
        <v>1811</v>
      </c>
      <c r="B856" s="9" t="s">
        <v>1831</v>
      </c>
      <c r="C856" s="10" t="s">
        <v>7109</v>
      </c>
      <c r="D856" s="10" t="s">
        <v>10058</v>
      </c>
      <c r="E856" s="11" t="s">
        <v>5702</v>
      </c>
      <c r="F856" s="12" t="s">
        <v>5235</v>
      </c>
      <c r="G856" s="13" t="s">
        <v>11496</v>
      </c>
      <c r="H856" s="14" t="s">
        <v>5618</v>
      </c>
      <c r="I856" s="16">
        <v>463.43</v>
      </c>
      <c r="J856" s="15" t="s">
        <v>11497</v>
      </c>
      <c r="K856" s="15" t="s">
        <v>5864</v>
      </c>
      <c r="L856" s="16">
        <v>93</v>
      </c>
      <c r="M856" s="16">
        <v>200.6775565</v>
      </c>
      <c r="N856" s="16" t="s">
        <v>5239</v>
      </c>
      <c r="O856" s="16"/>
      <c r="P856" s="15" t="s">
        <v>11498</v>
      </c>
      <c r="Q856" s="15" t="s">
        <v>11499</v>
      </c>
      <c r="R856" s="15" t="s">
        <v>5569</v>
      </c>
      <c r="S856" s="15" t="s">
        <v>11500</v>
      </c>
      <c r="T856" s="15" t="s">
        <v>10684</v>
      </c>
      <c r="U856" s="15" t="s">
        <v>11501</v>
      </c>
      <c r="V856" s="17" t="s">
        <v>11502</v>
      </c>
      <c r="W856" s="8">
        <v>4.929</v>
      </c>
      <c r="X856" s="8">
        <v>2</v>
      </c>
      <c r="Y856" s="8">
        <v>1</v>
      </c>
      <c r="Z856" s="8">
        <v>6</v>
      </c>
      <c r="AA856" s="9"/>
    </row>
    <row r="857" customHeight="1" spans="1:27">
      <c r="A857" s="8" t="s">
        <v>1891</v>
      </c>
      <c r="B857" s="9" t="s">
        <v>1911</v>
      </c>
      <c r="C857" s="10" t="s">
        <v>7117</v>
      </c>
      <c r="D857" s="10" t="s">
        <v>10058</v>
      </c>
      <c r="E857" s="11" t="s">
        <v>5305</v>
      </c>
      <c r="F857" s="12" t="s">
        <v>11503</v>
      </c>
      <c r="G857" s="15" t="s">
        <v>5249</v>
      </c>
      <c r="H857" s="14" t="s">
        <v>5594</v>
      </c>
      <c r="I857" s="16">
        <v>261.25</v>
      </c>
      <c r="J857" s="15" t="s">
        <v>11504</v>
      </c>
      <c r="K857" s="15" t="s">
        <v>5742</v>
      </c>
      <c r="L857" s="16">
        <v>3</v>
      </c>
      <c r="M857" s="16">
        <v>11.48325359</v>
      </c>
      <c r="N857" s="16" t="s">
        <v>5239</v>
      </c>
      <c r="O857" s="16"/>
      <c r="P857" s="15" t="s">
        <v>11505</v>
      </c>
      <c r="Q857" s="15" t="s">
        <v>11506</v>
      </c>
      <c r="R857" s="15" t="s">
        <v>5444</v>
      </c>
      <c r="S857" s="15" t="s">
        <v>11507</v>
      </c>
      <c r="T857" s="15" t="s">
        <v>5244</v>
      </c>
      <c r="U857" s="15" t="s">
        <v>5249</v>
      </c>
      <c r="V857" s="17" t="s">
        <v>11508</v>
      </c>
      <c r="W857" s="8">
        <v>2.27</v>
      </c>
      <c r="X857" s="8">
        <v>2</v>
      </c>
      <c r="Y857" s="8">
        <v>0</v>
      </c>
      <c r="Z857" s="8">
        <v>1</v>
      </c>
      <c r="AA857" s="9"/>
    </row>
    <row r="858" customHeight="1" spans="1:27">
      <c r="A858" s="8" t="s">
        <v>1333</v>
      </c>
      <c r="B858" s="9" t="s">
        <v>1353</v>
      </c>
      <c r="C858" s="10" t="s">
        <v>7125</v>
      </c>
      <c r="D858" s="10" t="s">
        <v>10058</v>
      </c>
      <c r="E858" s="11" t="s">
        <v>5603</v>
      </c>
      <c r="F858" s="12" t="s">
        <v>11509</v>
      </c>
      <c r="G858" s="13" t="s">
        <v>11510</v>
      </c>
      <c r="H858" s="14" t="s">
        <v>5618</v>
      </c>
      <c r="I858" s="16">
        <v>313.86</v>
      </c>
      <c r="J858" s="15" t="s">
        <v>11511</v>
      </c>
      <c r="K858" s="15" t="s">
        <v>5864</v>
      </c>
      <c r="L858" s="16">
        <v>63</v>
      </c>
      <c r="M858" s="16">
        <v>200.7264385</v>
      </c>
      <c r="N858" s="16">
        <v>15</v>
      </c>
      <c r="O858" s="16">
        <v>47.79200918</v>
      </c>
      <c r="P858" s="15" t="s">
        <v>11512</v>
      </c>
      <c r="Q858" s="15" t="s">
        <v>11513</v>
      </c>
      <c r="R858" s="15" t="s">
        <v>5569</v>
      </c>
      <c r="S858" s="15" t="s">
        <v>10275</v>
      </c>
      <c r="T858" s="15" t="s">
        <v>8983</v>
      </c>
      <c r="U858" s="15" t="s">
        <v>5249</v>
      </c>
      <c r="V858" s="17" t="s">
        <v>11514</v>
      </c>
      <c r="W858" s="8">
        <v>5.154</v>
      </c>
      <c r="X858" s="8">
        <v>0</v>
      </c>
      <c r="Y858" s="8">
        <v>0</v>
      </c>
      <c r="Z858" s="8">
        <v>3</v>
      </c>
      <c r="AA858" s="9"/>
    </row>
    <row r="859" customHeight="1" spans="1:27">
      <c r="A859" s="8" t="s">
        <v>1413</v>
      </c>
      <c r="B859" s="9" t="s">
        <v>1433</v>
      </c>
      <c r="C859" s="10" t="s">
        <v>7133</v>
      </c>
      <c r="D859" s="10" t="s">
        <v>10058</v>
      </c>
      <c r="E859" s="11" t="s">
        <v>8322</v>
      </c>
      <c r="F859" s="12" t="s">
        <v>11421</v>
      </c>
      <c r="G859" s="15" t="s">
        <v>5249</v>
      </c>
      <c r="H859" s="14" t="s">
        <v>5345</v>
      </c>
      <c r="I859" s="16">
        <v>217.65</v>
      </c>
      <c r="J859" s="15" t="s">
        <v>11515</v>
      </c>
      <c r="K859" s="15" t="s">
        <v>5723</v>
      </c>
      <c r="L859" s="16">
        <v>44</v>
      </c>
      <c r="M859" s="16">
        <v>202.1594303</v>
      </c>
      <c r="N859" s="16">
        <v>44</v>
      </c>
      <c r="O859" s="16">
        <v>202.1594303</v>
      </c>
      <c r="P859" s="15" t="s">
        <v>11516</v>
      </c>
      <c r="Q859" s="15" t="s">
        <v>11517</v>
      </c>
      <c r="R859" s="15" t="s">
        <v>5569</v>
      </c>
      <c r="S859" s="15" t="s">
        <v>11518</v>
      </c>
      <c r="T859" s="15" t="s">
        <v>8983</v>
      </c>
      <c r="U859" s="15" t="s">
        <v>5249</v>
      </c>
      <c r="V859" s="17" t="s">
        <v>11519</v>
      </c>
      <c r="W859" s="8">
        <v>0.938</v>
      </c>
      <c r="X859" s="8">
        <v>1</v>
      </c>
      <c r="Y859" s="8">
        <v>3</v>
      </c>
      <c r="Z859" s="8">
        <v>3</v>
      </c>
      <c r="AA859" s="9"/>
    </row>
    <row r="860" customHeight="1" spans="1:27">
      <c r="A860" s="8" t="s">
        <v>1493</v>
      </c>
      <c r="B860" s="9" t="s">
        <v>1513</v>
      </c>
      <c r="C860" s="10" t="s">
        <v>7142</v>
      </c>
      <c r="D860" s="10" t="s">
        <v>10058</v>
      </c>
      <c r="E860" s="11" t="s">
        <v>5731</v>
      </c>
      <c r="F860" s="12" t="s">
        <v>11185</v>
      </c>
      <c r="G860" s="15" t="s">
        <v>5249</v>
      </c>
      <c r="H860" s="14" t="s">
        <v>5584</v>
      </c>
      <c r="I860" s="16">
        <v>522.55</v>
      </c>
      <c r="J860" s="15" t="s">
        <v>11520</v>
      </c>
      <c r="K860" s="15" t="s">
        <v>6080</v>
      </c>
      <c r="L860" s="16">
        <v>105</v>
      </c>
      <c r="M860" s="16">
        <v>200.9377093</v>
      </c>
      <c r="N860" s="16">
        <v>105</v>
      </c>
      <c r="O860" s="16">
        <v>200.9377093</v>
      </c>
      <c r="P860" s="15" t="s">
        <v>11521</v>
      </c>
      <c r="Q860" s="15" t="s">
        <v>11522</v>
      </c>
      <c r="R860" s="15" t="s">
        <v>5569</v>
      </c>
      <c r="S860" s="15" t="s">
        <v>11523</v>
      </c>
      <c r="T860" s="15" t="s">
        <v>11524</v>
      </c>
      <c r="U860" s="15" t="s">
        <v>11525</v>
      </c>
      <c r="V860" s="17" t="s">
        <v>11526</v>
      </c>
      <c r="W860" s="8">
        <v>1.128</v>
      </c>
      <c r="X860" s="8">
        <v>5</v>
      </c>
      <c r="Y860" s="8">
        <v>0</v>
      </c>
      <c r="Z860" s="8">
        <v>4</v>
      </c>
      <c r="AA860" s="9"/>
    </row>
    <row r="861" customHeight="1" spans="1:27">
      <c r="A861" s="8" t="s">
        <v>1573</v>
      </c>
      <c r="B861" s="9" t="s">
        <v>1593</v>
      </c>
      <c r="C861" s="10" t="s">
        <v>7150</v>
      </c>
      <c r="D861" s="10" t="s">
        <v>10058</v>
      </c>
      <c r="E861" s="11" t="s">
        <v>8862</v>
      </c>
      <c r="F861" s="12" t="s">
        <v>5249</v>
      </c>
      <c r="G861" s="15" t="s">
        <v>5249</v>
      </c>
      <c r="H861" s="14" t="s">
        <v>5380</v>
      </c>
      <c r="I861" s="16">
        <v>189.64</v>
      </c>
      <c r="J861" s="15" t="s">
        <v>11527</v>
      </c>
      <c r="K861" s="15" t="s">
        <v>6008</v>
      </c>
      <c r="L861" s="16">
        <v>38</v>
      </c>
      <c r="M861" s="16">
        <v>200.3796667</v>
      </c>
      <c r="N861" s="16">
        <v>38</v>
      </c>
      <c r="O861" s="16">
        <v>200.3796667</v>
      </c>
      <c r="P861" s="15" t="s">
        <v>11528</v>
      </c>
      <c r="Q861" s="15" t="s">
        <v>11529</v>
      </c>
      <c r="R861" s="15" t="s">
        <v>5569</v>
      </c>
      <c r="S861" s="15" t="s">
        <v>10324</v>
      </c>
      <c r="T861" s="15" t="s">
        <v>8983</v>
      </c>
      <c r="U861" s="15" t="s">
        <v>5249</v>
      </c>
      <c r="V861" s="17" t="s">
        <v>11530</v>
      </c>
      <c r="W861" s="8">
        <v>0.565</v>
      </c>
      <c r="X861" s="8">
        <v>0</v>
      </c>
      <c r="Y861" s="8">
        <v>3</v>
      </c>
      <c r="Z861" s="8">
        <v>2</v>
      </c>
      <c r="AA861" s="9"/>
    </row>
    <row r="862" customHeight="1" spans="1:27">
      <c r="A862" s="8" t="s">
        <v>1653</v>
      </c>
      <c r="B862" s="9" t="s">
        <v>1673</v>
      </c>
      <c r="C862" s="10" t="s">
        <v>7158</v>
      </c>
      <c r="D862" s="10" t="s">
        <v>10058</v>
      </c>
      <c r="E862" s="11" t="s">
        <v>5603</v>
      </c>
      <c r="F862" s="12" t="s">
        <v>11531</v>
      </c>
      <c r="G862" s="13" t="s">
        <v>11532</v>
      </c>
      <c r="H862" s="14" t="s">
        <v>5618</v>
      </c>
      <c r="I862" s="16">
        <v>296.84</v>
      </c>
      <c r="J862" s="15" t="s">
        <v>11533</v>
      </c>
      <c r="K862" s="15" t="s">
        <v>6008</v>
      </c>
      <c r="L862" s="16">
        <v>10</v>
      </c>
      <c r="M862" s="16">
        <v>33.68818219</v>
      </c>
      <c r="N862" s="16">
        <v>60</v>
      </c>
      <c r="O862" s="16">
        <v>202.1290931</v>
      </c>
      <c r="P862" s="15" t="s">
        <v>11534</v>
      </c>
      <c r="Q862" s="15" t="s">
        <v>11535</v>
      </c>
      <c r="R862" s="15" t="s">
        <v>5569</v>
      </c>
      <c r="S862" s="15" t="s">
        <v>11536</v>
      </c>
      <c r="T862" s="15" t="s">
        <v>8983</v>
      </c>
      <c r="U862" s="15" t="s">
        <v>11537</v>
      </c>
      <c r="V862" s="17" t="s">
        <v>11538</v>
      </c>
      <c r="W862" s="8">
        <v>3.341</v>
      </c>
      <c r="X862" s="8">
        <v>1</v>
      </c>
      <c r="Y862" s="8">
        <v>1</v>
      </c>
      <c r="Z862" s="8">
        <v>7</v>
      </c>
      <c r="AA862" s="9"/>
    </row>
    <row r="863" customHeight="1" spans="1:27">
      <c r="A863" s="8" t="s">
        <v>1733</v>
      </c>
      <c r="B863" s="9" t="s">
        <v>1753</v>
      </c>
      <c r="C863" s="10" t="s">
        <v>7167</v>
      </c>
      <c r="D863" s="10" t="s">
        <v>10058</v>
      </c>
      <c r="E863" s="11" t="s">
        <v>5248</v>
      </c>
      <c r="F863" s="12" t="s">
        <v>11539</v>
      </c>
      <c r="G863" s="15" t="s">
        <v>5249</v>
      </c>
      <c r="H863" s="14" t="s">
        <v>5594</v>
      </c>
      <c r="I863" s="16">
        <v>430.41</v>
      </c>
      <c r="J863" s="15" t="s">
        <v>11540</v>
      </c>
      <c r="K863" s="15" t="s">
        <v>6026</v>
      </c>
      <c r="L863" s="16">
        <v>86</v>
      </c>
      <c r="M863" s="16">
        <v>199.809484</v>
      </c>
      <c r="N863" s="16">
        <v>86</v>
      </c>
      <c r="O863" s="16">
        <v>199.809484</v>
      </c>
      <c r="P863" s="15" t="s">
        <v>11541</v>
      </c>
      <c r="Q863" s="15" t="s">
        <v>11542</v>
      </c>
      <c r="R863" s="15" t="s">
        <v>5901</v>
      </c>
      <c r="S863" s="15" t="s">
        <v>11543</v>
      </c>
      <c r="T863" s="15" t="s">
        <v>8490</v>
      </c>
      <c r="U863" s="15" t="s">
        <v>11544</v>
      </c>
      <c r="V863" s="17" t="s">
        <v>11545</v>
      </c>
      <c r="W863" s="8">
        <v>0.392</v>
      </c>
      <c r="X863" s="8">
        <v>4</v>
      </c>
      <c r="Y863" s="8">
        <v>1</v>
      </c>
      <c r="Z863" s="8">
        <v>5</v>
      </c>
      <c r="AA863" s="9"/>
    </row>
    <row r="864" customHeight="1" spans="1:27">
      <c r="A864" s="8" t="s">
        <v>1813</v>
      </c>
      <c r="B864" s="9" t="s">
        <v>1833</v>
      </c>
      <c r="C864" s="10" t="s">
        <v>7175</v>
      </c>
      <c r="D864" s="10" t="s">
        <v>10058</v>
      </c>
      <c r="E864" s="11" t="s">
        <v>7444</v>
      </c>
      <c r="F864" s="12" t="s">
        <v>5235</v>
      </c>
      <c r="G864" s="13" t="s">
        <v>11546</v>
      </c>
      <c r="H864" s="14" t="s">
        <v>5618</v>
      </c>
      <c r="I864" s="16">
        <v>484.48</v>
      </c>
      <c r="J864" s="15" t="s">
        <v>11547</v>
      </c>
      <c r="K864" s="15" t="s">
        <v>6026</v>
      </c>
      <c r="L864" s="16">
        <v>97</v>
      </c>
      <c r="M864" s="16">
        <v>200.2146631</v>
      </c>
      <c r="N864" s="16">
        <v>97</v>
      </c>
      <c r="O864" s="16">
        <v>200.2146631</v>
      </c>
      <c r="P864" s="15" t="s">
        <v>11548</v>
      </c>
      <c r="Q864" s="15" t="s">
        <v>11549</v>
      </c>
      <c r="R864" s="15" t="s">
        <v>5901</v>
      </c>
      <c r="S864" s="15" t="s">
        <v>11550</v>
      </c>
      <c r="T864" s="15" t="s">
        <v>6659</v>
      </c>
      <c r="U864" s="15" t="s">
        <v>5249</v>
      </c>
      <c r="V864" s="17" t="s">
        <v>11551</v>
      </c>
      <c r="W864" s="8">
        <v>0.004</v>
      </c>
      <c r="X864" s="8">
        <v>5</v>
      </c>
      <c r="Y864" s="8">
        <v>3</v>
      </c>
      <c r="Z864" s="8">
        <v>5</v>
      </c>
      <c r="AA864" s="9"/>
    </row>
    <row r="865" customHeight="1" spans="1:27">
      <c r="A865" s="8" t="s">
        <v>1893</v>
      </c>
      <c r="B865" s="9" t="s">
        <v>1913</v>
      </c>
      <c r="C865" s="10" t="s">
        <v>7183</v>
      </c>
      <c r="D865" s="10" t="s">
        <v>10058</v>
      </c>
      <c r="E865" s="11" t="s">
        <v>5248</v>
      </c>
      <c r="F865" s="12" t="s">
        <v>5235</v>
      </c>
      <c r="G865" s="15" t="s">
        <v>5249</v>
      </c>
      <c r="H865" s="14" t="s">
        <v>5618</v>
      </c>
      <c r="I865" s="16">
        <v>409.5</v>
      </c>
      <c r="J865" s="15" t="s">
        <v>11552</v>
      </c>
      <c r="K865" s="15" t="s">
        <v>5250</v>
      </c>
      <c r="L865" s="16">
        <v>82</v>
      </c>
      <c r="M865" s="16">
        <v>200.2442002</v>
      </c>
      <c r="N865" s="16">
        <v>82</v>
      </c>
      <c r="O865" s="16">
        <v>200.2442002</v>
      </c>
      <c r="P865" s="15" t="s">
        <v>11553</v>
      </c>
      <c r="Q865" s="15" t="s">
        <v>11554</v>
      </c>
      <c r="R865" s="15" t="s">
        <v>5250</v>
      </c>
      <c r="S865" s="15" t="s">
        <v>11555</v>
      </c>
      <c r="T865" s="15" t="s">
        <v>5332</v>
      </c>
      <c r="U865" s="15" t="s">
        <v>11556</v>
      </c>
      <c r="V865" s="17" t="s">
        <v>11557</v>
      </c>
      <c r="W865" s="8">
        <v>2.663</v>
      </c>
      <c r="X865" s="8">
        <v>3</v>
      </c>
      <c r="Y865" s="8">
        <v>1</v>
      </c>
      <c r="Z865" s="8">
        <v>6</v>
      </c>
      <c r="AA865" s="9"/>
    </row>
    <row r="866" customHeight="1" spans="1:27">
      <c r="A866" s="8" t="s">
        <v>1335</v>
      </c>
      <c r="B866" s="9" t="s">
        <v>1355</v>
      </c>
      <c r="C866" s="10" t="s">
        <v>7190</v>
      </c>
      <c r="D866" s="10" t="s">
        <v>10058</v>
      </c>
      <c r="E866" s="12" t="s">
        <v>5249</v>
      </c>
      <c r="F866" s="12" t="s">
        <v>11558</v>
      </c>
      <c r="G866" s="15" t="s">
        <v>5249</v>
      </c>
      <c r="H866" s="9" t="s">
        <v>5250</v>
      </c>
      <c r="I866" s="16">
        <v>248.16</v>
      </c>
      <c r="J866" s="15" t="s">
        <v>11559</v>
      </c>
      <c r="K866" s="15" t="s">
        <v>9023</v>
      </c>
      <c r="L866" s="16">
        <v>50</v>
      </c>
      <c r="M866" s="16">
        <v>201.4829142</v>
      </c>
      <c r="N866" s="16" t="s">
        <v>5239</v>
      </c>
      <c r="O866" s="16"/>
      <c r="P866" s="15" t="s">
        <v>11560</v>
      </c>
      <c r="Q866" s="15" t="s">
        <v>11561</v>
      </c>
      <c r="R866" s="15" t="s">
        <v>5250</v>
      </c>
      <c r="S866" s="15" t="s">
        <v>11562</v>
      </c>
      <c r="T866" s="15" t="s">
        <v>5244</v>
      </c>
      <c r="U866" s="15" t="s">
        <v>11563</v>
      </c>
      <c r="V866" s="17" t="s">
        <v>11564</v>
      </c>
      <c r="W866" s="8">
        <v>2.169</v>
      </c>
      <c r="X866" s="8">
        <v>3</v>
      </c>
      <c r="Y866" s="8">
        <v>0</v>
      </c>
      <c r="Z866" s="8">
        <v>4</v>
      </c>
      <c r="AA866" s="9"/>
    </row>
    <row r="867" customHeight="1" spans="1:27">
      <c r="A867" s="8" t="s">
        <v>1415</v>
      </c>
      <c r="B867" s="9" t="s">
        <v>1435</v>
      </c>
      <c r="C867" s="10" t="s">
        <v>7198</v>
      </c>
      <c r="D867" s="10" t="s">
        <v>10058</v>
      </c>
      <c r="E867" s="11" t="s">
        <v>5995</v>
      </c>
      <c r="F867" s="12" t="s">
        <v>11170</v>
      </c>
      <c r="G867" s="13" t="s">
        <v>11565</v>
      </c>
      <c r="H867" s="14" t="s">
        <v>5618</v>
      </c>
      <c r="I867" s="16">
        <v>480.42</v>
      </c>
      <c r="J867" s="15" t="s">
        <v>11566</v>
      </c>
      <c r="K867" s="15" t="s">
        <v>6008</v>
      </c>
      <c r="L867" s="16">
        <v>88</v>
      </c>
      <c r="M867" s="16">
        <v>183.1730569</v>
      </c>
      <c r="N867" s="16">
        <v>96</v>
      </c>
      <c r="O867" s="16">
        <v>199.825153</v>
      </c>
      <c r="P867" s="15" t="s">
        <v>11567</v>
      </c>
      <c r="Q867" s="15" t="s">
        <v>11568</v>
      </c>
      <c r="R867" s="15" t="s">
        <v>5569</v>
      </c>
      <c r="S867" s="15" t="s">
        <v>11569</v>
      </c>
      <c r="T867" s="15" t="s">
        <v>8848</v>
      </c>
      <c r="U867" s="15" t="s">
        <v>11570</v>
      </c>
      <c r="V867" s="17" t="s">
        <v>11571</v>
      </c>
      <c r="W867" s="8">
        <v>5.739</v>
      </c>
      <c r="X867" s="8">
        <v>0</v>
      </c>
      <c r="Y867" s="8">
        <v>0</v>
      </c>
      <c r="Z867" s="8">
        <v>5</v>
      </c>
      <c r="AA867" s="9"/>
    </row>
    <row r="868" customHeight="1" spans="1:27">
      <c r="A868" s="8" t="s">
        <v>1495</v>
      </c>
      <c r="B868" s="9" t="s">
        <v>1515</v>
      </c>
      <c r="C868" s="10" t="s">
        <v>7205</v>
      </c>
      <c r="D868" s="10" t="s">
        <v>10058</v>
      </c>
      <c r="E868" s="11" t="s">
        <v>5305</v>
      </c>
      <c r="F868" s="12" t="s">
        <v>5249</v>
      </c>
      <c r="G868" s="15" t="s">
        <v>5249</v>
      </c>
      <c r="H868" s="14" t="s">
        <v>5236</v>
      </c>
      <c r="I868" s="16">
        <v>336.43</v>
      </c>
      <c r="J868" s="15" t="s">
        <v>11572</v>
      </c>
      <c r="K868" s="15" t="s">
        <v>6508</v>
      </c>
      <c r="L868" s="16">
        <v>67</v>
      </c>
      <c r="M868" s="16">
        <v>199.1498975</v>
      </c>
      <c r="N868" s="16" t="s">
        <v>5239</v>
      </c>
      <c r="O868" s="16"/>
      <c r="P868" s="15" t="s">
        <v>11573</v>
      </c>
      <c r="Q868" s="15" t="s">
        <v>11574</v>
      </c>
      <c r="R868" s="15" t="s">
        <v>5569</v>
      </c>
      <c r="S868" s="15" t="s">
        <v>11575</v>
      </c>
      <c r="T868" s="15" t="s">
        <v>5244</v>
      </c>
      <c r="U868" s="15" t="s">
        <v>5249</v>
      </c>
      <c r="V868" s="17" t="s">
        <v>11576</v>
      </c>
      <c r="W868" s="8">
        <v>3.877</v>
      </c>
      <c r="X868" s="8">
        <v>2</v>
      </c>
      <c r="Y868" s="8">
        <v>1</v>
      </c>
      <c r="Z868" s="8">
        <v>3</v>
      </c>
      <c r="AA868" s="9"/>
    </row>
    <row r="869" customHeight="1" spans="1:27">
      <c r="A869" s="8" t="s">
        <v>1575</v>
      </c>
      <c r="B869" s="9" t="s">
        <v>1595</v>
      </c>
      <c r="C869" s="10" t="s">
        <v>7213</v>
      </c>
      <c r="D869" s="10" t="s">
        <v>10058</v>
      </c>
      <c r="E869" s="11" t="s">
        <v>11577</v>
      </c>
      <c r="F869" s="12" t="s">
        <v>11141</v>
      </c>
      <c r="G869" s="15" t="s">
        <v>5249</v>
      </c>
      <c r="H869" s="14" t="s">
        <v>5618</v>
      </c>
      <c r="I869" s="16">
        <v>269.81</v>
      </c>
      <c r="J869" s="15" t="s">
        <v>11578</v>
      </c>
      <c r="K869" s="15" t="s">
        <v>9085</v>
      </c>
      <c r="L869" s="16">
        <v>53</v>
      </c>
      <c r="M869" s="16">
        <v>196.434528</v>
      </c>
      <c r="N869" s="16">
        <v>53</v>
      </c>
      <c r="O869" s="16">
        <v>196.434528</v>
      </c>
      <c r="P869" s="15" t="s">
        <v>11579</v>
      </c>
      <c r="Q869" s="15" t="s">
        <v>11580</v>
      </c>
      <c r="R869" s="15" t="s">
        <v>5716</v>
      </c>
      <c r="S869" s="15" t="s">
        <v>11581</v>
      </c>
      <c r="T869" s="15" t="s">
        <v>8983</v>
      </c>
      <c r="U869" s="15" t="s">
        <v>5249</v>
      </c>
      <c r="V869" s="17" t="s">
        <v>11582</v>
      </c>
      <c r="W869" s="8">
        <v>3.914</v>
      </c>
      <c r="X869" s="8">
        <v>0</v>
      </c>
      <c r="Y869" s="8">
        <v>1</v>
      </c>
      <c r="Z869" s="8">
        <v>2</v>
      </c>
      <c r="AA869" s="9"/>
    </row>
    <row r="870" customHeight="1" spans="1:27">
      <c r="A870" s="8" t="s">
        <v>1655</v>
      </c>
      <c r="B870" s="9" t="s">
        <v>1675</v>
      </c>
      <c r="C870" s="10" t="s">
        <v>7222</v>
      </c>
      <c r="D870" s="10" t="s">
        <v>10058</v>
      </c>
      <c r="E870" s="11" t="s">
        <v>5414</v>
      </c>
      <c r="F870" s="12" t="s">
        <v>11583</v>
      </c>
      <c r="G870" s="13" t="s">
        <v>11584</v>
      </c>
      <c r="H870" s="14" t="s">
        <v>8668</v>
      </c>
      <c r="I870" s="16">
        <v>791.11</v>
      </c>
      <c r="J870" s="15" t="s">
        <v>11585</v>
      </c>
      <c r="K870" s="15" t="s">
        <v>5250</v>
      </c>
      <c r="L870" s="16">
        <v>100</v>
      </c>
      <c r="M870" s="16">
        <v>126.4046719</v>
      </c>
      <c r="N870" s="16">
        <v>100</v>
      </c>
      <c r="O870" s="16">
        <v>126.4046719</v>
      </c>
      <c r="P870" s="15" t="s">
        <v>11586</v>
      </c>
      <c r="Q870" s="15" t="s">
        <v>11587</v>
      </c>
      <c r="R870" s="15" t="s">
        <v>5250</v>
      </c>
      <c r="S870" s="15" t="s">
        <v>11588</v>
      </c>
      <c r="T870" s="15" t="s">
        <v>5244</v>
      </c>
      <c r="U870" s="15" t="s">
        <v>5249</v>
      </c>
      <c r="V870" s="17" t="s">
        <v>11589</v>
      </c>
      <c r="W870" s="8">
        <v>-1.057</v>
      </c>
      <c r="X870" s="8">
        <v>4</v>
      </c>
      <c r="Y870" s="8">
        <v>6</v>
      </c>
      <c r="Z870" s="8">
        <v>11</v>
      </c>
      <c r="AA870" s="9"/>
    </row>
    <row r="871" customHeight="1" spans="1:27">
      <c r="A871" s="8" t="s">
        <v>1735</v>
      </c>
      <c r="B871" s="9" t="s">
        <v>1755</v>
      </c>
      <c r="C871" s="10" t="s">
        <v>7229</v>
      </c>
      <c r="D871" s="10" t="s">
        <v>10058</v>
      </c>
      <c r="E871" s="11" t="s">
        <v>5603</v>
      </c>
      <c r="F871" s="12" t="s">
        <v>11473</v>
      </c>
      <c r="G871" s="13" t="s">
        <v>11590</v>
      </c>
      <c r="H871" s="14" t="s">
        <v>5618</v>
      </c>
      <c r="I871" s="16">
        <v>538.12</v>
      </c>
      <c r="J871" s="15" t="s">
        <v>11591</v>
      </c>
      <c r="K871" s="15" t="s">
        <v>6080</v>
      </c>
      <c r="L871" s="16">
        <v>107</v>
      </c>
      <c r="M871" s="16">
        <v>198.8404073</v>
      </c>
      <c r="N871" s="16">
        <v>2</v>
      </c>
      <c r="O871" s="16">
        <v>3.716643128</v>
      </c>
      <c r="P871" s="15" t="s">
        <v>11592</v>
      </c>
      <c r="Q871" s="15" t="s">
        <v>11593</v>
      </c>
      <c r="R871" s="15" t="s">
        <v>5569</v>
      </c>
      <c r="S871" s="15" t="s">
        <v>11594</v>
      </c>
      <c r="T871" s="15" t="s">
        <v>8983</v>
      </c>
      <c r="U871" s="15" t="s">
        <v>11595</v>
      </c>
      <c r="V871" s="17" t="s">
        <v>11596</v>
      </c>
      <c r="W871" s="8">
        <v>2.989</v>
      </c>
      <c r="X871" s="8">
        <v>1</v>
      </c>
      <c r="Y871" s="8">
        <v>1</v>
      </c>
      <c r="Z871" s="8">
        <v>10</v>
      </c>
      <c r="AA871" s="9"/>
    </row>
    <row r="872" customHeight="1" spans="1:27">
      <c r="A872" s="8" t="s">
        <v>1815</v>
      </c>
      <c r="B872" s="9" t="s">
        <v>1835</v>
      </c>
      <c r="C872" s="10" t="s">
        <v>7236</v>
      </c>
      <c r="D872" s="10" t="s">
        <v>10058</v>
      </c>
      <c r="E872" s="11" t="s">
        <v>8148</v>
      </c>
      <c r="F872" s="12" t="s">
        <v>11597</v>
      </c>
      <c r="G872" s="15" t="s">
        <v>5249</v>
      </c>
      <c r="H872" s="14" t="s">
        <v>5618</v>
      </c>
      <c r="I872" s="16">
        <v>268.74</v>
      </c>
      <c r="J872" s="15" t="s">
        <v>11598</v>
      </c>
      <c r="K872" s="15" t="s">
        <v>6789</v>
      </c>
      <c r="L872" s="16">
        <v>53</v>
      </c>
      <c r="M872" s="16">
        <v>197.2166406</v>
      </c>
      <c r="N872" s="16" t="s">
        <v>5239</v>
      </c>
      <c r="O872" s="16"/>
      <c r="P872" s="15" t="s">
        <v>11599</v>
      </c>
      <c r="Q872" s="15" t="s">
        <v>11600</v>
      </c>
      <c r="R872" s="15" t="s">
        <v>5764</v>
      </c>
      <c r="S872" s="15" t="s">
        <v>11601</v>
      </c>
      <c r="T872" s="15" t="s">
        <v>5244</v>
      </c>
      <c r="U872" s="15" t="s">
        <v>5249</v>
      </c>
      <c r="V872" s="17" t="s">
        <v>11602</v>
      </c>
      <c r="W872" s="8">
        <v>1.528</v>
      </c>
      <c r="X872" s="8">
        <v>2</v>
      </c>
      <c r="Y872" s="8">
        <v>1</v>
      </c>
      <c r="Z872" s="8">
        <v>4</v>
      </c>
      <c r="AA872" s="9"/>
    </row>
    <row r="873" customHeight="1" spans="1:27">
      <c r="A873" s="8" t="s">
        <v>1895</v>
      </c>
      <c r="B873" s="9" t="s">
        <v>1915</v>
      </c>
      <c r="C873" s="10" t="s">
        <v>7245</v>
      </c>
      <c r="D873" s="10" t="s">
        <v>10058</v>
      </c>
      <c r="E873" s="11" t="s">
        <v>5248</v>
      </c>
      <c r="F873" s="12" t="s">
        <v>5249</v>
      </c>
      <c r="G873" s="15" t="s">
        <v>5249</v>
      </c>
      <c r="H873" s="14" t="s">
        <v>11603</v>
      </c>
      <c r="I873" s="16">
        <v>360.4</v>
      </c>
      <c r="J873" s="15" t="s">
        <v>11604</v>
      </c>
      <c r="K873" s="15" t="s">
        <v>7509</v>
      </c>
      <c r="L873" s="16">
        <v>72</v>
      </c>
      <c r="M873" s="16">
        <v>199.7780244</v>
      </c>
      <c r="N873" s="16" t="s">
        <v>5239</v>
      </c>
      <c r="O873" s="16"/>
      <c r="P873" s="15" t="s">
        <v>11605</v>
      </c>
      <c r="Q873" s="15" t="s">
        <v>11606</v>
      </c>
      <c r="R873" s="15" t="s">
        <v>7509</v>
      </c>
      <c r="S873" s="15" t="s">
        <v>11607</v>
      </c>
      <c r="T873" s="15" t="s">
        <v>5244</v>
      </c>
      <c r="U873" s="15" t="s">
        <v>11608</v>
      </c>
      <c r="V873" s="17" t="s">
        <v>11609</v>
      </c>
      <c r="W873" s="8">
        <v>0.872</v>
      </c>
      <c r="X873" s="8">
        <v>5</v>
      </c>
      <c r="Y873" s="8">
        <v>1</v>
      </c>
      <c r="Z873" s="8">
        <v>1</v>
      </c>
      <c r="AA873" s="9"/>
    </row>
    <row r="874" customHeight="1" spans="1:27">
      <c r="A874" s="8" t="s">
        <v>1337</v>
      </c>
      <c r="B874" s="9" t="s">
        <v>1357</v>
      </c>
      <c r="C874" s="10" t="s">
        <v>7253</v>
      </c>
      <c r="D874" s="10" t="s">
        <v>10058</v>
      </c>
      <c r="E874" s="11" t="s">
        <v>9475</v>
      </c>
      <c r="F874" s="12" t="s">
        <v>11328</v>
      </c>
      <c r="G874" s="15" t="s">
        <v>5249</v>
      </c>
      <c r="H874" s="14" t="s">
        <v>5584</v>
      </c>
      <c r="I874" s="16">
        <v>154.25</v>
      </c>
      <c r="J874" s="15" t="s">
        <v>11610</v>
      </c>
      <c r="K874" s="15" t="s">
        <v>11611</v>
      </c>
      <c r="L874" s="16">
        <v>30</v>
      </c>
      <c r="M874" s="16">
        <v>194.4894652</v>
      </c>
      <c r="N874" s="16" t="s">
        <v>5239</v>
      </c>
      <c r="O874" s="16"/>
      <c r="P874" s="15" t="s">
        <v>11612</v>
      </c>
      <c r="Q874" s="15" t="s">
        <v>11613</v>
      </c>
      <c r="R874" s="15" t="s">
        <v>5520</v>
      </c>
      <c r="S874" s="15" t="s">
        <v>11614</v>
      </c>
      <c r="T874" s="15" t="s">
        <v>5244</v>
      </c>
      <c r="U874" s="15" t="s">
        <v>5249</v>
      </c>
      <c r="V874" s="17" t="s">
        <v>11615</v>
      </c>
      <c r="W874" s="8">
        <v>1.975</v>
      </c>
      <c r="X874" s="8">
        <v>0</v>
      </c>
      <c r="Y874" s="8">
        <v>1</v>
      </c>
      <c r="Z874" s="8">
        <v>0</v>
      </c>
      <c r="AA874" s="9"/>
    </row>
    <row r="875" customHeight="1" spans="1:27">
      <c r="A875" s="8" t="s">
        <v>1417</v>
      </c>
      <c r="B875" s="9" t="s">
        <v>1437</v>
      </c>
      <c r="C875" s="10" t="s">
        <v>7262</v>
      </c>
      <c r="D875" s="10" t="s">
        <v>10058</v>
      </c>
      <c r="E875" s="12" t="s">
        <v>5249</v>
      </c>
      <c r="F875" s="12" t="s">
        <v>9661</v>
      </c>
      <c r="G875" s="15" t="s">
        <v>5249</v>
      </c>
      <c r="H875" s="9" t="s">
        <v>5306</v>
      </c>
      <c r="I875" s="16">
        <v>608.72</v>
      </c>
      <c r="J875" s="15" t="s">
        <v>11616</v>
      </c>
      <c r="K875" s="15" t="s">
        <v>5898</v>
      </c>
      <c r="L875" s="16">
        <v>100</v>
      </c>
      <c r="M875" s="16">
        <v>164.2791431</v>
      </c>
      <c r="N875" s="16" t="s">
        <v>5239</v>
      </c>
      <c r="O875" s="16"/>
      <c r="P875" s="15" t="s">
        <v>11617</v>
      </c>
      <c r="Q875" s="15" t="s">
        <v>11618</v>
      </c>
      <c r="R875" s="15" t="s">
        <v>5901</v>
      </c>
      <c r="S875" s="15" t="s">
        <v>11619</v>
      </c>
      <c r="T875" s="15" t="s">
        <v>5244</v>
      </c>
      <c r="U875" s="15" t="s">
        <v>5249</v>
      </c>
      <c r="V875" s="17" t="s">
        <v>11620</v>
      </c>
      <c r="W875" s="8">
        <v>6.992</v>
      </c>
      <c r="X875" s="8">
        <v>5</v>
      </c>
      <c r="Y875" s="8">
        <v>1</v>
      </c>
      <c r="Z875" s="8">
        <v>3</v>
      </c>
      <c r="AA875" s="9"/>
    </row>
    <row r="876" customHeight="1" spans="1:27">
      <c r="A876" s="8" t="s">
        <v>1497</v>
      </c>
      <c r="B876" s="9" t="s">
        <v>1517</v>
      </c>
      <c r="C876" s="10" t="s">
        <v>7270</v>
      </c>
      <c r="D876" s="10" t="s">
        <v>10058</v>
      </c>
      <c r="E876" s="11" t="s">
        <v>5248</v>
      </c>
      <c r="F876" s="12" t="s">
        <v>5249</v>
      </c>
      <c r="G876" s="15" t="s">
        <v>5249</v>
      </c>
      <c r="H876" s="14" t="s">
        <v>5236</v>
      </c>
      <c r="I876" s="16">
        <v>681.65</v>
      </c>
      <c r="J876" s="15" t="s">
        <v>11621</v>
      </c>
      <c r="K876" s="15" t="s">
        <v>5366</v>
      </c>
      <c r="L876" s="16">
        <v>100</v>
      </c>
      <c r="M876" s="16">
        <v>146.7028534</v>
      </c>
      <c r="N876" s="16">
        <v>100</v>
      </c>
      <c r="O876" s="16">
        <v>146.7028534</v>
      </c>
      <c r="P876" s="15" t="s">
        <v>11622</v>
      </c>
      <c r="Q876" s="15" t="s">
        <v>11623</v>
      </c>
      <c r="R876" s="15" t="s">
        <v>5255</v>
      </c>
      <c r="S876" s="15" t="s">
        <v>11624</v>
      </c>
      <c r="T876" s="15" t="s">
        <v>10241</v>
      </c>
      <c r="U876" s="15" t="s">
        <v>5249</v>
      </c>
      <c r="V876" s="17" t="s">
        <v>11625</v>
      </c>
      <c r="W876" s="8">
        <v>7.756</v>
      </c>
      <c r="X876" s="8">
        <v>5</v>
      </c>
      <c r="Y876" s="8">
        <v>1</v>
      </c>
      <c r="Z876" s="8">
        <v>3</v>
      </c>
      <c r="AA876" s="9"/>
    </row>
    <row r="877" customHeight="1" spans="1:27">
      <c r="A877" s="8" t="s">
        <v>1577</v>
      </c>
      <c r="B877" s="9" t="s">
        <v>1597</v>
      </c>
      <c r="C877" s="10" t="s">
        <v>7278</v>
      </c>
      <c r="D877" s="10" t="s">
        <v>10058</v>
      </c>
      <c r="E877" s="12" t="s">
        <v>5249</v>
      </c>
      <c r="F877" s="12" t="s">
        <v>9661</v>
      </c>
      <c r="G877" s="15" t="s">
        <v>5249</v>
      </c>
      <c r="H877" s="9" t="s">
        <v>5306</v>
      </c>
      <c r="I877" s="16">
        <v>608.72</v>
      </c>
      <c r="J877" s="15" t="s">
        <v>11626</v>
      </c>
      <c r="K877" s="15" t="s">
        <v>5250</v>
      </c>
      <c r="L877" s="16">
        <v>40</v>
      </c>
      <c r="M877" s="16">
        <v>65.71165725</v>
      </c>
      <c r="N877" s="16" t="s">
        <v>5239</v>
      </c>
      <c r="O877" s="16"/>
      <c r="P877" s="15" t="s">
        <v>11627</v>
      </c>
      <c r="Q877" s="15" t="s">
        <v>11628</v>
      </c>
      <c r="R877" s="15" t="s">
        <v>5250</v>
      </c>
      <c r="S877" s="15" t="s">
        <v>11619</v>
      </c>
      <c r="T877" s="15" t="s">
        <v>5244</v>
      </c>
      <c r="U877" s="15" t="s">
        <v>11629</v>
      </c>
      <c r="V877" s="17" t="s">
        <v>11630</v>
      </c>
      <c r="W877" s="8">
        <v>6.992</v>
      </c>
      <c r="X877" s="8">
        <v>5</v>
      </c>
      <c r="Y877" s="8">
        <v>1</v>
      </c>
      <c r="Z877" s="8">
        <v>3</v>
      </c>
      <c r="AA877" s="9"/>
    </row>
    <row r="878" customHeight="1" spans="1:27">
      <c r="A878" s="8" t="s">
        <v>1657</v>
      </c>
      <c r="B878" s="9" t="s">
        <v>1677</v>
      </c>
      <c r="C878" s="10" t="s">
        <v>7287</v>
      </c>
      <c r="D878" s="10" t="s">
        <v>10058</v>
      </c>
      <c r="E878" s="11" t="s">
        <v>5305</v>
      </c>
      <c r="F878" s="12" t="s">
        <v>11631</v>
      </c>
      <c r="G878" s="15" t="s">
        <v>5249</v>
      </c>
      <c r="H878" s="14" t="s">
        <v>5584</v>
      </c>
      <c r="I878" s="16">
        <v>360.31</v>
      </c>
      <c r="J878" s="15" t="s">
        <v>11632</v>
      </c>
      <c r="K878" s="15" t="s">
        <v>11633</v>
      </c>
      <c r="L878" s="16">
        <v>72</v>
      </c>
      <c r="M878" s="16">
        <v>199.827926</v>
      </c>
      <c r="N878" s="16">
        <v>24</v>
      </c>
      <c r="O878" s="16">
        <v>66.60930865</v>
      </c>
      <c r="P878" s="15" t="s">
        <v>11634</v>
      </c>
      <c r="Q878" s="15" t="s">
        <v>11635</v>
      </c>
      <c r="R878" s="15" t="s">
        <v>7509</v>
      </c>
      <c r="S878" s="15" t="s">
        <v>11636</v>
      </c>
      <c r="T878" s="15" t="s">
        <v>5244</v>
      </c>
      <c r="U878" s="15" t="s">
        <v>11637</v>
      </c>
      <c r="V878" s="17" t="s">
        <v>11638</v>
      </c>
      <c r="W878" s="8">
        <v>2.706</v>
      </c>
      <c r="X878" s="8">
        <v>3</v>
      </c>
      <c r="Y878" s="8">
        <v>4</v>
      </c>
      <c r="Z878" s="8">
        <v>7</v>
      </c>
      <c r="AA878" s="9"/>
    </row>
    <row r="879" customHeight="1" spans="1:27">
      <c r="A879" s="8" t="s">
        <v>1737</v>
      </c>
      <c r="B879" s="9" t="s">
        <v>1757</v>
      </c>
      <c r="C879" s="10" t="s">
        <v>7295</v>
      </c>
      <c r="D879" s="10" t="s">
        <v>10058</v>
      </c>
      <c r="E879" s="12" t="s">
        <v>5249</v>
      </c>
      <c r="F879" s="12" t="s">
        <v>6157</v>
      </c>
      <c r="G879" s="15" t="s">
        <v>5249</v>
      </c>
      <c r="H879" s="9" t="s">
        <v>5584</v>
      </c>
      <c r="I879" s="16">
        <v>230.3</v>
      </c>
      <c r="J879" s="15" t="s">
        <v>11639</v>
      </c>
      <c r="K879" s="15" t="s">
        <v>11633</v>
      </c>
      <c r="L879" s="16">
        <v>46</v>
      </c>
      <c r="M879" s="16">
        <v>199.7394703</v>
      </c>
      <c r="N879" s="16" t="s">
        <v>5239</v>
      </c>
      <c r="O879" s="16"/>
      <c r="P879" s="15" t="s">
        <v>11640</v>
      </c>
      <c r="Q879" s="15" t="s">
        <v>11641</v>
      </c>
      <c r="R879" s="15" t="s">
        <v>7509</v>
      </c>
      <c r="S879" s="15" t="s">
        <v>11642</v>
      </c>
      <c r="T879" s="15" t="s">
        <v>5244</v>
      </c>
      <c r="U879" s="15" t="s">
        <v>5249</v>
      </c>
      <c r="V879" s="17" t="s">
        <v>11643</v>
      </c>
      <c r="W879" s="8">
        <v>3.282</v>
      </c>
      <c r="X879" s="8">
        <v>2</v>
      </c>
      <c r="Y879" s="8">
        <v>0</v>
      </c>
      <c r="Z879" s="8">
        <v>0</v>
      </c>
      <c r="AA879" s="9"/>
    </row>
    <row r="880" customHeight="1" spans="1:27">
      <c r="A880" s="8" t="s">
        <v>1817</v>
      </c>
      <c r="B880" s="9" t="s">
        <v>1837</v>
      </c>
      <c r="C880" s="10" t="s">
        <v>7302</v>
      </c>
      <c r="D880" s="10" t="s">
        <v>10058</v>
      </c>
      <c r="E880" s="12" t="s">
        <v>5249</v>
      </c>
      <c r="F880" s="12" t="s">
        <v>5886</v>
      </c>
      <c r="G880" s="15" t="s">
        <v>5249</v>
      </c>
      <c r="H880" s="9" t="s">
        <v>5584</v>
      </c>
      <c r="I880" s="16">
        <v>959.12</v>
      </c>
      <c r="J880" s="15" t="s">
        <v>11644</v>
      </c>
      <c r="K880" s="15" t="s">
        <v>6954</v>
      </c>
      <c r="L880" s="16">
        <v>100</v>
      </c>
      <c r="M880" s="16">
        <v>104.2622404</v>
      </c>
      <c r="N880" s="16" t="s">
        <v>5239</v>
      </c>
      <c r="O880" s="16"/>
      <c r="P880" s="15" t="s">
        <v>11645</v>
      </c>
      <c r="Q880" s="15" t="s">
        <v>11646</v>
      </c>
      <c r="R880" s="15" t="s">
        <v>6573</v>
      </c>
      <c r="S880" s="15" t="s">
        <v>11647</v>
      </c>
      <c r="T880" s="15" t="s">
        <v>5244</v>
      </c>
      <c r="U880" s="15" t="s">
        <v>11648</v>
      </c>
      <c r="V880" s="17" t="s">
        <v>11649</v>
      </c>
      <c r="W880" s="8">
        <v>-0.101</v>
      </c>
      <c r="X880" s="8">
        <v>7</v>
      </c>
      <c r="Y880" s="8">
        <v>12</v>
      </c>
      <c r="Z880" s="8">
        <v>10</v>
      </c>
      <c r="AA880" s="9"/>
    </row>
    <row r="881" customHeight="1" spans="1:27">
      <c r="A881" s="8" t="s">
        <v>1897</v>
      </c>
      <c r="B881" s="9" t="s">
        <v>1917</v>
      </c>
      <c r="C881" s="10" t="s">
        <v>7310</v>
      </c>
      <c r="D881" s="10" t="s">
        <v>10058</v>
      </c>
      <c r="E881" s="11" t="s">
        <v>5248</v>
      </c>
      <c r="F881" s="12" t="s">
        <v>5235</v>
      </c>
      <c r="G881" s="15" t="s">
        <v>5249</v>
      </c>
      <c r="H881" s="14" t="s">
        <v>5594</v>
      </c>
      <c r="I881" s="16">
        <v>885.09</v>
      </c>
      <c r="J881" s="15" t="s">
        <v>11650</v>
      </c>
      <c r="K881" s="15" t="s">
        <v>6026</v>
      </c>
      <c r="L881" s="16">
        <v>100</v>
      </c>
      <c r="M881" s="16">
        <v>112.9828605</v>
      </c>
      <c r="N881" s="16" t="s">
        <v>5239</v>
      </c>
      <c r="O881" s="16"/>
      <c r="P881" s="15" t="s">
        <v>11651</v>
      </c>
      <c r="Q881" s="15" t="s">
        <v>11652</v>
      </c>
      <c r="R881" s="15" t="s">
        <v>5901</v>
      </c>
      <c r="S881" s="15" t="s">
        <v>11653</v>
      </c>
      <c r="T881" s="15" t="s">
        <v>5244</v>
      </c>
      <c r="U881" s="15" t="s">
        <v>11654</v>
      </c>
      <c r="V881" s="17" t="s">
        <v>11655</v>
      </c>
      <c r="W881" s="8">
        <v>2.428</v>
      </c>
      <c r="X881" s="8">
        <v>12</v>
      </c>
      <c r="Y881" s="8">
        <v>2</v>
      </c>
      <c r="Z881" s="8">
        <v>13</v>
      </c>
      <c r="AA881" s="9"/>
    </row>
    <row r="882" customHeight="1" spans="1:27">
      <c r="A882" s="8" t="s">
        <v>1359</v>
      </c>
      <c r="B882" s="9" t="s">
        <v>1379</v>
      </c>
      <c r="C882" s="10" t="s">
        <v>7318</v>
      </c>
      <c r="D882" s="10" t="s">
        <v>10058</v>
      </c>
      <c r="E882" s="11" t="s">
        <v>5248</v>
      </c>
      <c r="F882" s="12" t="s">
        <v>5235</v>
      </c>
      <c r="G882" s="15" t="s">
        <v>5249</v>
      </c>
      <c r="H882" s="14" t="s">
        <v>5594</v>
      </c>
      <c r="I882" s="16">
        <v>414.41</v>
      </c>
      <c r="J882" s="15" t="s">
        <v>11656</v>
      </c>
      <c r="K882" s="15" t="s">
        <v>6026</v>
      </c>
      <c r="L882" s="16">
        <v>82</v>
      </c>
      <c r="M882" s="16">
        <v>197.871673</v>
      </c>
      <c r="N882" s="16">
        <v>82</v>
      </c>
      <c r="O882" s="16">
        <v>197.871673</v>
      </c>
      <c r="P882" s="15" t="s">
        <v>11657</v>
      </c>
      <c r="Q882" s="15" t="s">
        <v>11658</v>
      </c>
      <c r="R882" s="15" t="s">
        <v>5901</v>
      </c>
      <c r="S882" s="15" t="s">
        <v>11659</v>
      </c>
      <c r="T882" s="15" t="s">
        <v>11660</v>
      </c>
      <c r="U882" s="15" t="s">
        <v>11661</v>
      </c>
      <c r="V882" s="17" t="s">
        <v>11662</v>
      </c>
      <c r="W882" s="8">
        <v>-1.899</v>
      </c>
      <c r="X882" s="8">
        <v>3</v>
      </c>
      <c r="Y882" s="8">
        <v>1</v>
      </c>
      <c r="Z882" s="8">
        <v>2</v>
      </c>
      <c r="AA882" s="9"/>
    </row>
    <row r="883" customHeight="1" spans="1:27">
      <c r="A883" s="8" t="s">
        <v>1439</v>
      </c>
      <c r="B883" s="9" t="s">
        <v>1459</v>
      </c>
      <c r="C883" s="10" t="s">
        <v>7325</v>
      </c>
      <c r="D883" s="10" t="s">
        <v>10058</v>
      </c>
      <c r="E883" s="11" t="s">
        <v>5248</v>
      </c>
      <c r="F883" s="12" t="s">
        <v>5249</v>
      </c>
      <c r="G883" s="15" t="s">
        <v>5249</v>
      </c>
      <c r="H883" s="14" t="s">
        <v>5584</v>
      </c>
      <c r="I883" s="16">
        <v>856.99</v>
      </c>
      <c r="J883" s="15" t="s">
        <v>11663</v>
      </c>
      <c r="K883" s="15" t="s">
        <v>6570</v>
      </c>
      <c r="L883" s="16">
        <v>100</v>
      </c>
      <c r="M883" s="16">
        <v>116.6874759</v>
      </c>
      <c r="N883" s="16">
        <v>100</v>
      </c>
      <c r="O883" s="16">
        <v>116.6874759</v>
      </c>
      <c r="P883" s="15" t="s">
        <v>11664</v>
      </c>
      <c r="Q883" s="15" t="s">
        <v>11665</v>
      </c>
      <c r="R883" s="15" t="s">
        <v>6573</v>
      </c>
      <c r="S883" s="15" t="s">
        <v>11666</v>
      </c>
      <c r="T883" s="15" t="s">
        <v>11667</v>
      </c>
      <c r="U883" s="15" t="s">
        <v>5249</v>
      </c>
      <c r="V883" s="17" t="s">
        <v>11668</v>
      </c>
      <c r="W883" s="8">
        <v>-4.247</v>
      </c>
      <c r="X883" s="8">
        <v>8</v>
      </c>
      <c r="Y883" s="8">
        <v>5</v>
      </c>
      <c r="Z883" s="8">
        <v>7</v>
      </c>
      <c r="AA883" s="9"/>
    </row>
    <row r="884" customHeight="1" spans="1:27">
      <c r="A884" s="8" t="s">
        <v>1519</v>
      </c>
      <c r="B884" s="9" t="s">
        <v>1539</v>
      </c>
      <c r="C884" s="10" t="s">
        <v>7333</v>
      </c>
      <c r="D884" s="10" t="s">
        <v>10058</v>
      </c>
      <c r="E884" s="11" t="s">
        <v>7989</v>
      </c>
      <c r="F884" s="12" t="s">
        <v>10916</v>
      </c>
      <c r="G884" s="13" t="s">
        <v>11669</v>
      </c>
      <c r="H884" s="14" t="s">
        <v>5901</v>
      </c>
      <c r="I884" s="16">
        <v>446.46</v>
      </c>
      <c r="J884" s="15" t="s">
        <v>11670</v>
      </c>
      <c r="K884" s="15" t="s">
        <v>6026</v>
      </c>
      <c r="L884" s="16">
        <v>89</v>
      </c>
      <c r="M884" s="16">
        <v>199.345966043991</v>
      </c>
      <c r="N884" s="16" t="s">
        <v>5239</v>
      </c>
      <c r="O884" s="16"/>
      <c r="P884" s="15" t="s">
        <v>11671</v>
      </c>
      <c r="Q884" s="15" t="s">
        <v>11672</v>
      </c>
      <c r="R884" s="15" t="s">
        <v>5901</v>
      </c>
      <c r="S884" s="15" t="s">
        <v>11673</v>
      </c>
      <c r="T884" s="15">
        <v>0</v>
      </c>
      <c r="U884" s="15" t="s">
        <v>11674</v>
      </c>
      <c r="V884" s="17" t="s">
        <v>11675</v>
      </c>
      <c r="W884" s="8">
        <v>-0.958</v>
      </c>
      <c r="X884" s="8">
        <v>5</v>
      </c>
      <c r="Y884" s="8">
        <v>2</v>
      </c>
      <c r="Z884" s="8">
        <v>6</v>
      </c>
      <c r="AA884" s="9"/>
    </row>
    <row r="885" customHeight="1" spans="1:27">
      <c r="A885" s="8" t="s">
        <v>1599</v>
      </c>
      <c r="B885" s="9" t="s">
        <v>1619</v>
      </c>
      <c r="C885" s="10" t="s">
        <v>7341</v>
      </c>
      <c r="D885" s="10" t="s">
        <v>10058</v>
      </c>
      <c r="E885" s="11" t="s">
        <v>6498</v>
      </c>
      <c r="F885" s="12" t="s">
        <v>11328</v>
      </c>
      <c r="G885" s="15" t="s">
        <v>5249</v>
      </c>
      <c r="H885" s="14" t="s">
        <v>5618</v>
      </c>
      <c r="I885" s="16">
        <v>137.18</v>
      </c>
      <c r="J885" s="15" t="s">
        <v>11676</v>
      </c>
      <c r="K885" s="15" t="s">
        <v>11677</v>
      </c>
      <c r="L885" s="16">
        <v>27</v>
      </c>
      <c r="M885" s="16">
        <v>196.8216941</v>
      </c>
      <c r="N885" s="16" t="s">
        <v>5239</v>
      </c>
      <c r="O885" s="16"/>
      <c r="P885" s="15" t="s">
        <v>11678</v>
      </c>
      <c r="Q885" s="15" t="s">
        <v>11679</v>
      </c>
      <c r="R885" s="15" t="s">
        <v>5716</v>
      </c>
      <c r="S885" s="15" t="s">
        <v>11680</v>
      </c>
      <c r="T885" s="15" t="s">
        <v>5244</v>
      </c>
      <c r="U885" s="15" t="s">
        <v>11681</v>
      </c>
      <c r="V885" s="17" t="s">
        <v>11682</v>
      </c>
      <c r="W885" s="8">
        <v>1.015</v>
      </c>
      <c r="X885" s="8">
        <v>0</v>
      </c>
      <c r="Y885" s="8">
        <v>2</v>
      </c>
      <c r="Z885" s="8">
        <v>2</v>
      </c>
      <c r="AA885" s="9"/>
    </row>
    <row r="886" customHeight="1" spans="1:27">
      <c r="A886" s="8" t="s">
        <v>1679</v>
      </c>
      <c r="B886" s="9" t="s">
        <v>1699</v>
      </c>
      <c r="C886" s="10" t="s">
        <v>7349</v>
      </c>
      <c r="D886" s="10" t="s">
        <v>10058</v>
      </c>
      <c r="E886" s="11" t="s">
        <v>5603</v>
      </c>
      <c r="F886" s="11" t="s">
        <v>11509</v>
      </c>
      <c r="G886" s="13" t="s">
        <v>10489</v>
      </c>
      <c r="H886" s="14" t="s">
        <v>5606</v>
      </c>
      <c r="I886" s="16">
        <v>344.49</v>
      </c>
      <c r="J886" s="15" t="s">
        <v>11683</v>
      </c>
      <c r="K886" s="15" t="s">
        <v>5640</v>
      </c>
      <c r="L886" s="16">
        <v>68</v>
      </c>
      <c r="M886" s="16">
        <v>197.393248</v>
      </c>
      <c r="N886" s="16" t="s">
        <v>5239</v>
      </c>
      <c r="O886" s="16"/>
      <c r="P886" s="15" t="s">
        <v>11684</v>
      </c>
      <c r="Q886" s="15" t="s">
        <v>11685</v>
      </c>
      <c r="R886" s="15" t="s">
        <v>5611</v>
      </c>
      <c r="S886" s="15" t="s">
        <v>11686</v>
      </c>
      <c r="T886" s="15" t="s">
        <v>5244</v>
      </c>
      <c r="U886" s="15" t="s">
        <v>11687</v>
      </c>
      <c r="V886" s="17" t="s">
        <v>11688</v>
      </c>
      <c r="W886" s="8">
        <v>3.376</v>
      </c>
      <c r="X886" s="8">
        <v>2</v>
      </c>
      <c r="Y886" s="8">
        <v>0</v>
      </c>
      <c r="Z886" s="8">
        <v>1</v>
      </c>
      <c r="AA886" s="9"/>
    </row>
    <row r="887" customHeight="1" spans="1:27">
      <c r="A887" s="8" t="s">
        <v>1759</v>
      </c>
      <c r="B887" s="9" t="s">
        <v>1779</v>
      </c>
      <c r="C887" s="10" t="s">
        <v>7357</v>
      </c>
      <c r="D887" s="10" t="s">
        <v>10058</v>
      </c>
      <c r="E887" s="11" t="s">
        <v>6199</v>
      </c>
      <c r="F887" s="12" t="s">
        <v>11689</v>
      </c>
      <c r="G887" s="13" t="s">
        <v>11690</v>
      </c>
      <c r="H887" s="14" t="s">
        <v>5594</v>
      </c>
      <c r="I887" s="16">
        <v>381.4</v>
      </c>
      <c r="J887" s="15" t="s">
        <v>11691</v>
      </c>
      <c r="K887" s="15" t="s">
        <v>6026</v>
      </c>
      <c r="L887" s="16">
        <v>7</v>
      </c>
      <c r="M887" s="16">
        <v>18.35343471</v>
      </c>
      <c r="N887" s="16">
        <v>1</v>
      </c>
      <c r="O887" s="16">
        <v>2.621919245</v>
      </c>
      <c r="P887" s="15" t="s">
        <v>11692</v>
      </c>
      <c r="Q887" s="15" t="s">
        <v>11693</v>
      </c>
      <c r="R887" s="15" t="s">
        <v>5901</v>
      </c>
      <c r="S887" s="15" t="s">
        <v>11694</v>
      </c>
      <c r="T887" s="15" t="s">
        <v>11695</v>
      </c>
      <c r="U887" s="15" t="s">
        <v>5249</v>
      </c>
      <c r="V887" s="17" t="s">
        <v>11696</v>
      </c>
      <c r="W887" s="8">
        <v>-2.704</v>
      </c>
      <c r="X887" s="8">
        <v>3</v>
      </c>
      <c r="Y887" s="8">
        <v>3</v>
      </c>
      <c r="Z887" s="8">
        <v>4</v>
      </c>
      <c r="AA887" s="9"/>
    </row>
    <row r="888" customHeight="1" spans="1:27">
      <c r="A888" s="8" t="s">
        <v>1839</v>
      </c>
      <c r="B888" s="9" t="s">
        <v>1859</v>
      </c>
      <c r="C888" s="10" t="s">
        <v>7365</v>
      </c>
      <c r="D888" s="10" t="s">
        <v>10058</v>
      </c>
      <c r="E888" s="11" t="s">
        <v>6679</v>
      </c>
      <c r="F888" s="12" t="s">
        <v>10916</v>
      </c>
      <c r="G888" s="15" t="s">
        <v>5249</v>
      </c>
      <c r="H888" s="14" t="s">
        <v>5594</v>
      </c>
      <c r="I888" s="16">
        <v>612.66</v>
      </c>
      <c r="J888" s="15" t="s">
        <v>11697</v>
      </c>
      <c r="K888" s="15" t="s">
        <v>6026</v>
      </c>
      <c r="L888" s="16">
        <v>100</v>
      </c>
      <c r="M888" s="16">
        <v>163.2226684</v>
      </c>
      <c r="N888" s="16">
        <v>100</v>
      </c>
      <c r="O888" s="16">
        <v>163.2226684</v>
      </c>
      <c r="P888" s="15" t="s">
        <v>11698</v>
      </c>
      <c r="Q888" s="15" t="s">
        <v>11699</v>
      </c>
      <c r="R888" s="15" t="s">
        <v>5901</v>
      </c>
      <c r="S888" s="15" t="s">
        <v>11700</v>
      </c>
      <c r="T888" s="15" t="s">
        <v>11701</v>
      </c>
      <c r="U888" s="15" t="s">
        <v>5249</v>
      </c>
      <c r="V888" s="17" t="s">
        <v>11702</v>
      </c>
      <c r="W888" s="8">
        <v>-0.65</v>
      </c>
      <c r="X888" s="8">
        <v>5</v>
      </c>
      <c r="Y888" s="8">
        <v>2</v>
      </c>
      <c r="Z888" s="8">
        <v>7</v>
      </c>
      <c r="AA888" s="9"/>
    </row>
    <row r="889" customHeight="1" spans="1:27">
      <c r="A889" s="8" t="s">
        <v>1919</v>
      </c>
      <c r="B889" s="9" t="s">
        <v>1939</v>
      </c>
      <c r="C889" s="10" t="s">
        <v>7373</v>
      </c>
      <c r="D889" s="10" t="s">
        <v>10058</v>
      </c>
      <c r="E889" s="11" t="s">
        <v>7118</v>
      </c>
      <c r="F889" s="12" t="s">
        <v>11703</v>
      </c>
      <c r="G889" s="13" t="s">
        <v>11704</v>
      </c>
      <c r="H889" s="14" t="s">
        <v>5594</v>
      </c>
      <c r="I889" s="16">
        <v>512.49</v>
      </c>
      <c r="J889" s="15" t="s">
        <v>11705</v>
      </c>
      <c r="K889" s="15" t="s">
        <v>6026</v>
      </c>
      <c r="L889" s="16">
        <v>100</v>
      </c>
      <c r="M889" s="16">
        <v>195.1257586</v>
      </c>
      <c r="N889" s="16">
        <v>100</v>
      </c>
      <c r="O889" s="16">
        <v>195.1257586</v>
      </c>
      <c r="P889" s="15" t="s">
        <v>11706</v>
      </c>
      <c r="Q889" s="15" t="s">
        <v>11707</v>
      </c>
      <c r="R889" s="15" t="s">
        <v>5901</v>
      </c>
      <c r="S889" s="15" t="s">
        <v>11708</v>
      </c>
      <c r="T889" s="15" t="s">
        <v>11346</v>
      </c>
      <c r="U889" s="15" t="s">
        <v>5249</v>
      </c>
      <c r="V889" s="17" t="s">
        <v>11709</v>
      </c>
      <c r="W889" s="8">
        <v>-1.169</v>
      </c>
      <c r="X889" s="8">
        <v>6</v>
      </c>
      <c r="Y889" s="8">
        <v>1</v>
      </c>
      <c r="Z889" s="8">
        <v>9</v>
      </c>
      <c r="AA889" s="9"/>
    </row>
    <row r="890" customHeight="1" spans="1:27">
      <c r="A890" s="8" t="s">
        <v>1401</v>
      </c>
      <c r="B890" s="9" t="s">
        <v>1421</v>
      </c>
      <c r="C890" s="10" t="s">
        <v>7382</v>
      </c>
      <c r="D890" s="10" t="s">
        <v>10058</v>
      </c>
      <c r="E890" s="11" t="s">
        <v>6875</v>
      </c>
      <c r="F890" s="12" t="s">
        <v>11710</v>
      </c>
      <c r="G890" s="13" t="s">
        <v>11711</v>
      </c>
      <c r="H890" s="14" t="s">
        <v>5569</v>
      </c>
      <c r="I890" s="16">
        <v>198.26</v>
      </c>
      <c r="J890" s="15" t="s">
        <v>11712</v>
      </c>
      <c r="K890" s="15" t="s">
        <v>6508</v>
      </c>
      <c r="L890" s="16">
        <v>50</v>
      </c>
      <c r="M890" s="16">
        <v>252.1940886</v>
      </c>
      <c r="N890" s="16">
        <v>50</v>
      </c>
      <c r="O890" s="16">
        <v>252.1940886</v>
      </c>
      <c r="P890" s="15" t="s">
        <v>11713</v>
      </c>
      <c r="Q890" s="15" t="s">
        <v>11714</v>
      </c>
      <c r="R890" s="15" t="s">
        <v>5569</v>
      </c>
      <c r="S890" s="15" t="s">
        <v>11715</v>
      </c>
      <c r="T890" s="15" t="s">
        <v>11716</v>
      </c>
      <c r="U890" s="15" t="s">
        <v>11717</v>
      </c>
      <c r="V890" s="17" t="s">
        <v>11718</v>
      </c>
      <c r="W890" s="8">
        <v>4.258</v>
      </c>
      <c r="X890" s="8">
        <v>1</v>
      </c>
      <c r="Y890" s="8">
        <v>1</v>
      </c>
      <c r="Z890" s="8">
        <v>0</v>
      </c>
      <c r="AA890" s="9"/>
    </row>
    <row r="891" customHeight="1" spans="1:27">
      <c r="A891" s="8" t="s">
        <v>1481</v>
      </c>
      <c r="B891" s="9" t="s">
        <v>1501</v>
      </c>
      <c r="C891" s="10" t="s">
        <v>7391</v>
      </c>
      <c r="D891" s="10" t="s">
        <v>10058</v>
      </c>
      <c r="E891" s="11" t="s">
        <v>5248</v>
      </c>
      <c r="F891" s="12" t="s">
        <v>5235</v>
      </c>
      <c r="G891" s="15" t="s">
        <v>5249</v>
      </c>
      <c r="H891" s="14" t="s">
        <v>6680</v>
      </c>
      <c r="I891" s="16">
        <v>215.72</v>
      </c>
      <c r="J891" s="15" t="s">
        <v>11719</v>
      </c>
      <c r="K891" s="15" t="s">
        <v>5723</v>
      </c>
      <c r="L891" s="16">
        <v>43</v>
      </c>
      <c r="M891" s="16">
        <v>199.332468</v>
      </c>
      <c r="N891" s="16">
        <v>43</v>
      </c>
      <c r="O891" s="16">
        <v>199.332468</v>
      </c>
      <c r="P891" s="15" t="s">
        <v>11720</v>
      </c>
      <c r="Q891" s="15" t="s">
        <v>11721</v>
      </c>
      <c r="R891" s="15" t="s">
        <v>5569</v>
      </c>
      <c r="S891" s="15" t="s">
        <v>11722</v>
      </c>
      <c r="T891" s="15" t="s">
        <v>9073</v>
      </c>
      <c r="U891" s="15" t="s">
        <v>11723</v>
      </c>
      <c r="V891" s="17" t="s">
        <v>11724</v>
      </c>
      <c r="W891" s="8">
        <v>2.431</v>
      </c>
      <c r="X891" s="8">
        <v>1</v>
      </c>
      <c r="Y891" s="8">
        <v>1</v>
      </c>
      <c r="Z891" s="8">
        <v>4</v>
      </c>
      <c r="AA891" s="9"/>
    </row>
    <row r="892" customHeight="1" spans="1:27">
      <c r="A892" s="8" t="s">
        <v>1561</v>
      </c>
      <c r="B892" s="9" t="s">
        <v>1581</v>
      </c>
      <c r="C892" s="10" t="s">
        <v>7399</v>
      </c>
      <c r="D892" s="10" t="s">
        <v>10058</v>
      </c>
      <c r="E892" s="11" t="s">
        <v>5248</v>
      </c>
      <c r="F892" s="12" t="s">
        <v>5235</v>
      </c>
      <c r="G892" s="15" t="s">
        <v>5249</v>
      </c>
      <c r="H892" s="14" t="s">
        <v>5584</v>
      </c>
      <c r="I892" s="16">
        <v>229.23</v>
      </c>
      <c r="J892" s="15" t="s">
        <v>11725</v>
      </c>
      <c r="K892" s="15" t="s">
        <v>5250</v>
      </c>
      <c r="L892" s="16">
        <v>45</v>
      </c>
      <c r="M892" s="16">
        <v>196.3093836</v>
      </c>
      <c r="N892" s="16" t="s">
        <v>5239</v>
      </c>
      <c r="O892" s="16"/>
      <c r="P892" s="15" t="s">
        <v>11726</v>
      </c>
      <c r="Q892" s="15" t="s">
        <v>11727</v>
      </c>
      <c r="R892" s="15" t="s">
        <v>5250</v>
      </c>
      <c r="S892" s="15" t="s">
        <v>11728</v>
      </c>
      <c r="T892" s="15" t="s">
        <v>5244</v>
      </c>
      <c r="U892" s="15" t="s">
        <v>5249</v>
      </c>
      <c r="V892" s="17" t="s">
        <v>11729</v>
      </c>
      <c r="W892" s="8">
        <v>2.13</v>
      </c>
      <c r="X892" s="8">
        <v>1</v>
      </c>
      <c r="Y892" s="8">
        <v>3</v>
      </c>
      <c r="Z892" s="8">
        <v>2</v>
      </c>
      <c r="AA892" s="9"/>
    </row>
    <row r="893" customHeight="1" spans="1:27">
      <c r="A893" s="8" t="s">
        <v>1641</v>
      </c>
      <c r="B893" s="9" t="s">
        <v>1661</v>
      </c>
      <c r="C893" s="10" t="s">
        <v>7407</v>
      </c>
      <c r="D893" s="10" t="s">
        <v>10058</v>
      </c>
      <c r="E893" s="12" t="s">
        <v>5249</v>
      </c>
      <c r="F893" s="12" t="s">
        <v>11730</v>
      </c>
      <c r="G893" s="15" t="s">
        <v>5249</v>
      </c>
      <c r="H893" s="9" t="s">
        <v>5594</v>
      </c>
      <c r="I893" s="16">
        <v>293.41</v>
      </c>
      <c r="J893" s="15" t="s">
        <v>11731</v>
      </c>
      <c r="K893" s="15" t="s">
        <v>5723</v>
      </c>
      <c r="L893" s="16">
        <v>58</v>
      </c>
      <c r="M893" s="16">
        <v>197.6756075</v>
      </c>
      <c r="N893" s="16" t="s">
        <v>5239</v>
      </c>
      <c r="O893" s="16"/>
      <c r="P893" s="15" t="s">
        <v>11732</v>
      </c>
      <c r="Q893" s="15" t="s">
        <v>11733</v>
      </c>
      <c r="R893" s="15" t="s">
        <v>5569</v>
      </c>
      <c r="S893" s="15" t="s">
        <v>11734</v>
      </c>
      <c r="T893" s="15" t="s">
        <v>5244</v>
      </c>
      <c r="U893" s="15" t="s">
        <v>11735</v>
      </c>
      <c r="V893" s="17" t="s">
        <v>11736</v>
      </c>
      <c r="W893" s="8">
        <v>4.825</v>
      </c>
      <c r="X893" s="8">
        <v>2</v>
      </c>
      <c r="Y893" s="8">
        <v>0</v>
      </c>
      <c r="Z893" s="8">
        <v>4</v>
      </c>
      <c r="AA893" s="9"/>
    </row>
    <row r="894" customHeight="1" spans="1:27">
      <c r="A894" s="8" t="s">
        <v>1721</v>
      </c>
      <c r="B894" s="9" t="s">
        <v>1741</v>
      </c>
      <c r="C894" s="10" t="s">
        <v>7414</v>
      </c>
      <c r="D894" s="10" t="s">
        <v>10058</v>
      </c>
      <c r="E894" s="11" t="s">
        <v>5248</v>
      </c>
      <c r="F894" s="12" t="s">
        <v>10863</v>
      </c>
      <c r="G894" s="15" t="s">
        <v>5249</v>
      </c>
      <c r="H894" s="14" t="s">
        <v>5594</v>
      </c>
      <c r="I894" s="16">
        <v>280.3</v>
      </c>
      <c r="J894" s="15" t="s">
        <v>11737</v>
      </c>
      <c r="K894" s="15" t="s">
        <v>6026</v>
      </c>
      <c r="L894" s="16">
        <v>56</v>
      </c>
      <c r="M894" s="16">
        <v>199.7859436</v>
      </c>
      <c r="N894" s="16" t="s">
        <v>5239</v>
      </c>
      <c r="O894" s="16"/>
      <c r="P894" s="15" t="s">
        <v>11738</v>
      </c>
      <c r="Q894" s="15" t="s">
        <v>11739</v>
      </c>
      <c r="R894" s="15" t="s">
        <v>5901</v>
      </c>
      <c r="S894" s="15" t="s">
        <v>7148</v>
      </c>
      <c r="T894" s="15" t="s">
        <v>5244</v>
      </c>
      <c r="U894" s="15" t="s">
        <v>5249</v>
      </c>
      <c r="V894" s="17" t="s">
        <v>11740</v>
      </c>
      <c r="W894" s="8">
        <v>0.854</v>
      </c>
      <c r="X894" s="8">
        <v>5</v>
      </c>
      <c r="Y894" s="8">
        <v>2</v>
      </c>
      <c r="Z894" s="8">
        <v>4</v>
      </c>
      <c r="AA894" s="9"/>
    </row>
    <row r="895" customHeight="1" spans="1:27">
      <c r="A895" s="8" t="s">
        <v>1801</v>
      </c>
      <c r="B895" s="9" t="s">
        <v>1821</v>
      </c>
      <c r="C895" s="10" t="s">
        <v>7422</v>
      </c>
      <c r="D895" s="10" t="s">
        <v>10058</v>
      </c>
      <c r="E895" s="11" t="s">
        <v>5248</v>
      </c>
      <c r="F895" s="12" t="s">
        <v>11741</v>
      </c>
      <c r="G895" s="15" t="s">
        <v>5249</v>
      </c>
      <c r="H895" s="14" t="s">
        <v>5594</v>
      </c>
      <c r="I895" s="16">
        <v>785.96</v>
      </c>
      <c r="J895" s="15" t="s">
        <v>11742</v>
      </c>
      <c r="K895" s="15" t="s">
        <v>6026</v>
      </c>
      <c r="L895" s="16">
        <v>100</v>
      </c>
      <c r="M895" s="16">
        <v>127.2329381</v>
      </c>
      <c r="N895" s="16" t="s">
        <v>5239</v>
      </c>
      <c r="O895" s="16"/>
      <c r="P895" s="15" t="s">
        <v>11743</v>
      </c>
      <c r="Q895" s="15" t="s">
        <v>11744</v>
      </c>
      <c r="R895" s="15" t="s">
        <v>5901</v>
      </c>
      <c r="S895" s="15" t="s">
        <v>11745</v>
      </c>
      <c r="T895" s="15" t="s">
        <v>5244</v>
      </c>
      <c r="U895" s="15" t="s">
        <v>11746</v>
      </c>
      <c r="V895" s="17" t="s">
        <v>11747</v>
      </c>
      <c r="W895" s="8">
        <v>2.578</v>
      </c>
      <c r="X895" s="8">
        <v>10</v>
      </c>
      <c r="Y895" s="8">
        <v>3</v>
      </c>
      <c r="Z895" s="8">
        <v>12</v>
      </c>
      <c r="AA895" s="9"/>
    </row>
    <row r="896" customHeight="1" spans="1:27">
      <c r="A896" s="8" t="s">
        <v>1881</v>
      </c>
      <c r="B896" s="9" t="s">
        <v>1901</v>
      </c>
      <c r="C896" s="10" t="s">
        <v>7429</v>
      </c>
      <c r="D896" s="10" t="s">
        <v>10058</v>
      </c>
      <c r="E896" s="11" t="s">
        <v>11748</v>
      </c>
      <c r="F896" s="12" t="s">
        <v>11177</v>
      </c>
      <c r="G896" s="15" t="s">
        <v>5249</v>
      </c>
      <c r="H896" s="14" t="s">
        <v>5594</v>
      </c>
      <c r="I896" s="16">
        <v>404.81</v>
      </c>
      <c r="J896" s="15" t="s">
        <v>11749</v>
      </c>
      <c r="K896" s="15" t="s">
        <v>6026</v>
      </c>
      <c r="L896" s="16">
        <v>80</v>
      </c>
      <c r="M896" s="16">
        <v>197.6235765</v>
      </c>
      <c r="N896" s="16">
        <v>80</v>
      </c>
      <c r="O896" s="16">
        <v>197.6235765</v>
      </c>
      <c r="P896" s="15" t="s">
        <v>11750</v>
      </c>
      <c r="Q896" s="15" t="s">
        <v>11751</v>
      </c>
      <c r="R896" s="15" t="s">
        <v>5901</v>
      </c>
      <c r="S896" s="15" t="s">
        <v>11752</v>
      </c>
      <c r="T896" s="15" t="s">
        <v>11346</v>
      </c>
      <c r="U896" s="15" t="s">
        <v>11753</v>
      </c>
      <c r="V896" s="17" t="s">
        <v>11754</v>
      </c>
      <c r="W896" s="8">
        <v>1.286</v>
      </c>
      <c r="X896" s="8">
        <v>0</v>
      </c>
      <c r="Y896" s="8">
        <v>0</v>
      </c>
      <c r="Z896" s="8">
        <v>4</v>
      </c>
      <c r="AA896" s="9"/>
    </row>
    <row r="897" customHeight="1" spans="1:27">
      <c r="A897" s="8" t="s">
        <v>1322</v>
      </c>
      <c r="B897" s="9" t="s">
        <v>1342</v>
      </c>
      <c r="C897" s="10" t="s">
        <v>7437</v>
      </c>
      <c r="D897" s="10" t="s">
        <v>10058</v>
      </c>
      <c r="E897" s="11" t="s">
        <v>5995</v>
      </c>
      <c r="F897" s="12" t="s">
        <v>11185</v>
      </c>
      <c r="G897" s="13" t="s">
        <v>11755</v>
      </c>
      <c r="H897" s="14" t="s">
        <v>5594</v>
      </c>
      <c r="I897" s="16">
        <v>246.28</v>
      </c>
      <c r="J897" s="15" t="s">
        <v>11756</v>
      </c>
      <c r="K897" s="15" t="s">
        <v>6672</v>
      </c>
      <c r="L897" s="16">
        <v>49</v>
      </c>
      <c r="M897" s="16">
        <v>198.9605327</v>
      </c>
      <c r="N897" s="16">
        <v>49</v>
      </c>
      <c r="O897" s="16">
        <v>198.9605327</v>
      </c>
      <c r="P897" s="15" t="s">
        <v>11757</v>
      </c>
      <c r="Q897" s="15" t="s">
        <v>11758</v>
      </c>
      <c r="R897" s="15" t="s">
        <v>5764</v>
      </c>
      <c r="S897" s="15" t="s">
        <v>11759</v>
      </c>
      <c r="T897" s="15" t="s">
        <v>11760</v>
      </c>
      <c r="U897" s="15" t="s">
        <v>5249</v>
      </c>
      <c r="V897" s="17" t="s">
        <v>11761</v>
      </c>
      <c r="W897" s="8">
        <v>-3.043</v>
      </c>
      <c r="X897" s="8">
        <v>3</v>
      </c>
      <c r="Y897" s="8">
        <v>2</v>
      </c>
      <c r="Z897" s="8">
        <v>2</v>
      </c>
      <c r="AA897" s="9"/>
    </row>
    <row r="898" customHeight="1" spans="1:27">
      <c r="A898" s="8" t="s">
        <v>1403</v>
      </c>
      <c r="B898" s="9" t="s">
        <v>1423</v>
      </c>
      <c r="C898" s="10" t="s">
        <v>7443</v>
      </c>
      <c r="D898" s="10" t="s">
        <v>10058</v>
      </c>
      <c r="E898" s="11" t="s">
        <v>11762</v>
      </c>
      <c r="F898" s="12" t="s">
        <v>10863</v>
      </c>
      <c r="G898" s="13" t="s">
        <v>11763</v>
      </c>
      <c r="H898" s="14" t="s">
        <v>11764</v>
      </c>
      <c r="I898" s="16">
        <v>298.29</v>
      </c>
      <c r="J898" s="15" t="s">
        <v>11765</v>
      </c>
      <c r="K898" s="15" t="s">
        <v>6570</v>
      </c>
      <c r="L898" s="16">
        <v>59</v>
      </c>
      <c r="M898" s="16">
        <v>197.794093</v>
      </c>
      <c r="N898" s="16" t="s">
        <v>5239</v>
      </c>
      <c r="O898" s="16"/>
      <c r="P898" s="15" t="s">
        <v>11766</v>
      </c>
      <c r="Q898" s="15" t="s">
        <v>11767</v>
      </c>
      <c r="R898" s="15" t="s">
        <v>6573</v>
      </c>
      <c r="S898" s="15" t="s">
        <v>11768</v>
      </c>
      <c r="T898" s="15" t="s">
        <v>5244</v>
      </c>
      <c r="U898" s="15" t="s">
        <v>11769</v>
      </c>
      <c r="V898" s="17" t="s">
        <v>11770</v>
      </c>
      <c r="W898" s="8">
        <v>2.969</v>
      </c>
      <c r="X898" s="8">
        <v>4</v>
      </c>
      <c r="Y898" s="8">
        <v>1</v>
      </c>
      <c r="Z898" s="8">
        <v>2</v>
      </c>
      <c r="AA898" s="9"/>
    </row>
    <row r="899" customHeight="1" spans="1:27">
      <c r="A899" s="8" t="s">
        <v>1483</v>
      </c>
      <c r="B899" s="9" t="s">
        <v>1503</v>
      </c>
      <c r="C899" s="10" t="s">
        <v>7451</v>
      </c>
      <c r="D899" s="10" t="s">
        <v>10058</v>
      </c>
      <c r="E899" s="11" t="s">
        <v>5305</v>
      </c>
      <c r="F899" s="12" t="s">
        <v>5249</v>
      </c>
      <c r="G899" s="15" t="s">
        <v>5249</v>
      </c>
      <c r="H899" s="14" t="s">
        <v>5584</v>
      </c>
      <c r="I899" s="16">
        <v>499.7</v>
      </c>
      <c r="J899" s="15" t="s">
        <v>11771</v>
      </c>
      <c r="K899" s="15" t="s">
        <v>5250</v>
      </c>
      <c r="L899" s="16">
        <v>99</v>
      </c>
      <c r="M899" s="16">
        <v>198.1188713</v>
      </c>
      <c r="N899" s="16">
        <v>30</v>
      </c>
      <c r="O899" s="16">
        <v>60.03602161</v>
      </c>
      <c r="P899" s="15" t="s">
        <v>11772</v>
      </c>
      <c r="Q899" s="15" t="s">
        <v>11773</v>
      </c>
      <c r="R899" s="15" t="s">
        <v>5250</v>
      </c>
      <c r="S899" s="15" t="s">
        <v>11774</v>
      </c>
      <c r="T899" s="15" t="s">
        <v>5244</v>
      </c>
      <c r="U899" s="15" t="s">
        <v>5249</v>
      </c>
      <c r="V899" s="17" t="s">
        <v>11775</v>
      </c>
      <c r="W899" s="8">
        <v>2.997</v>
      </c>
      <c r="X899" s="8">
        <v>1</v>
      </c>
      <c r="Y899" s="8">
        <v>3</v>
      </c>
      <c r="Z899" s="8">
        <v>7</v>
      </c>
      <c r="AA899" s="9"/>
    </row>
    <row r="900" customHeight="1" spans="1:27">
      <c r="A900" s="8" t="s">
        <v>1563</v>
      </c>
      <c r="B900" s="9" t="s">
        <v>1583</v>
      </c>
      <c r="C900" s="10" t="s">
        <v>7461</v>
      </c>
      <c r="D900" s="10" t="s">
        <v>10058</v>
      </c>
      <c r="E900" s="11" t="s">
        <v>6779</v>
      </c>
      <c r="F900" s="12" t="s">
        <v>11776</v>
      </c>
      <c r="G900" s="15" t="s">
        <v>5249</v>
      </c>
      <c r="H900" s="14" t="s">
        <v>5594</v>
      </c>
      <c r="I900" s="16">
        <v>571.5</v>
      </c>
      <c r="J900" s="15" t="s">
        <v>11777</v>
      </c>
      <c r="K900" s="15" t="s">
        <v>6026</v>
      </c>
      <c r="L900" s="16">
        <v>100</v>
      </c>
      <c r="M900" s="16">
        <v>174.9781277</v>
      </c>
      <c r="N900" s="16">
        <v>1</v>
      </c>
      <c r="O900" s="16">
        <v>1.749781277</v>
      </c>
      <c r="P900" s="15" t="s">
        <v>11778</v>
      </c>
      <c r="Q900" s="15" t="s">
        <v>11779</v>
      </c>
      <c r="R900" s="15" t="s">
        <v>5901</v>
      </c>
      <c r="S900" s="15" t="s">
        <v>11780</v>
      </c>
      <c r="T900" s="15" t="s">
        <v>11781</v>
      </c>
      <c r="U900" s="15" t="s">
        <v>5249</v>
      </c>
      <c r="V900" s="17" t="s">
        <v>11782</v>
      </c>
      <c r="W900" s="8">
        <v>-2.421</v>
      </c>
      <c r="X900" s="8">
        <v>5</v>
      </c>
      <c r="Y900" s="8">
        <v>2</v>
      </c>
      <c r="Z900" s="8">
        <v>7</v>
      </c>
      <c r="AA900" s="9"/>
    </row>
    <row r="901" customHeight="1" spans="1:27">
      <c r="A901" s="8" t="s">
        <v>1643</v>
      </c>
      <c r="B901" s="9" t="s">
        <v>1663</v>
      </c>
      <c r="C901" s="10" t="s">
        <v>7470</v>
      </c>
      <c r="D901" s="10" t="s">
        <v>10058</v>
      </c>
      <c r="E901" s="11" t="s">
        <v>5248</v>
      </c>
      <c r="F901" s="12" t="s">
        <v>5235</v>
      </c>
      <c r="G901" s="15" t="s">
        <v>5249</v>
      </c>
      <c r="H901" s="14" t="s">
        <v>5618</v>
      </c>
      <c r="I901" s="16">
        <v>298.34</v>
      </c>
      <c r="J901" s="15" t="s">
        <v>11783</v>
      </c>
      <c r="K901" s="15" t="s">
        <v>11784</v>
      </c>
      <c r="L901" s="16">
        <v>59</v>
      </c>
      <c r="M901" s="16">
        <v>197.7609439</v>
      </c>
      <c r="N901" s="16" t="s">
        <v>5239</v>
      </c>
      <c r="O901" s="16"/>
      <c r="P901" s="15" t="s">
        <v>11785</v>
      </c>
      <c r="Q901" s="15" t="s">
        <v>11786</v>
      </c>
      <c r="R901" s="15" t="s">
        <v>5569</v>
      </c>
      <c r="S901" s="15" t="s">
        <v>11787</v>
      </c>
      <c r="T901" s="15" t="s">
        <v>5244</v>
      </c>
      <c r="U901" s="15" t="s">
        <v>11788</v>
      </c>
      <c r="V901" s="17" t="s">
        <v>11789</v>
      </c>
      <c r="W901" s="8">
        <v>2.043</v>
      </c>
      <c r="X901" s="8">
        <v>4</v>
      </c>
      <c r="Y901" s="8">
        <v>0</v>
      </c>
      <c r="Z901" s="8">
        <v>3</v>
      </c>
      <c r="AA901" s="9"/>
    </row>
    <row r="902" customHeight="1" spans="1:27">
      <c r="A902" s="8" t="s">
        <v>1723</v>
      </c>
      <c r="B902" s="9" t="s">
        <v>1743</v>
      </c>
      <c r="C902" s="10" t="s">
        <v>7478</v>
      </c>
      <c r="D902" s="10" t="s">
        <v>10058</v>
      </c>
      <c r="E902" s="11" t="s">
        <v>6483</v>
      </c>
      <c r="F902" s="12" t="s">
        <v>5235</v>
      </c>
      <c r="G902" s="15" t="s">
        <v>5249</v>
      </c>
      <c r="H902" s="14" t="s">
        <v>5594</v>
      </c>
      <c r="I902" s="16">
        <v>328.49</v>
      </c>
      <c r="J902" s="15" t="s">
        <v>11790</v>
      </c>
      <c r="K902" s="15" t="s">
        <v>5640</v>
      </c>
      <c r="L902" s="16">
        <v>65</v>
      </c>
      <c r="M902" s="16">
        <v>197.8751256</v>
      </c>
      <c r="N902" s="16">
        <v>3</v>
      </c>
      <c r="O902" s="16">
        <v>9.132698103</v>
      </c>
      <c r="P902" s="15" t="s">
        <v>11791</v>
      </c>
      <c r="Q902" s="15" t="s">
        <v>11792</v>
      </c>
      <c r="R902" s="15" t="s">
        <v>5611</v>
      </c>
      <c r="S902" s="15" t="s">
        <v>11793</v>
      </c>
      <c r="T902" s="15" t="s">
        <v>5244</v>
      </c>
      <c r="U902" s="15" t="s">
        <v>11794</v>
      </c>
      <c r="V902" s="17" t="s">
        <v>11795</v>
      </c>
      <c r="W902" s="8">
        <v>5.344</v>
      </c>
      <c r="X902" s="8">
        <v>2</v>
      </c>
      <c r="Y902" s="8">
        <v>0</v>
      </c>
      <c r="Z902" s="8">
        <v>4</v>
      </c>
      <c r="AA902" s="9"/>
    </row>
    <row r="903" customHeight="1" spans="1:27">
      <c r="A903" s="8" t="s">
        <v>1803</v>
      </c>
      <c r="B903" s="9" t="s">
        <v>1823</v>
      </c>
      <c r="C903" s="10" t="s">
        <v>7487</v>
      </c>
      <c r="D903" s="10" t="s">
        <v>10058</v>
      </c>
      <c r="E903" s="11" t="s">
        <v>5603</v>
      </c>
      <c r="F903" s="12" t="s">
        <v>11796</v>
      </c>
      <c r="G903" s="13" t="s">
        <v>11797</v>
      </c>
      <c r="H903" s="14" t="s">
        <v>11764</v>
      </c>
      <c r="I903" s="16">
        <v>422.49</v>
      </c>
      <c r="J903" s="15" t="s">
        <v>11798</v>
      </c>
      <c r="K903" s="15" t="s">
        <v>5250</v>
      </c>
      <c r="L903" s="16">
        <v>84</v>
      </c>
      <c r="M903" s="16">
        <v>198.8212739</v>
      </c>
      <c r="N903" s="16" t="s">
        <v>5239</v>
      </c>
      <c r="O903" s="16"/>
      <c r="P903" s="15" t="s">
        <v>11799</v>
      </c>
      <c r="Q903" s="15" t="s">
        <v>11800</v>
      </c>
      <c r="R903" s="15" t="s">
        <v>5250</v>
      </c>
      <c r="S903" s="15" t="s">
        <v>11801</v>
      </c>
      <c r="T903" s="15" t="s">
        <v>5244</v>
      </c>
      <c r="U903" s="15" t="s">
        <v>11802</v>
      </c>
      <c r="V903" s="17" t="s">
        <v>11803</v>
      </c>
      <c r="W903" s="8">
        <v>1.791</v>
      </c>
      <c r="X903" s="8">
        <v>4</v>
      </c>
      <c r="Y903" s="8">
        <v>1</v>
      </c>
      <c r="Z903" s="8">
        <v>4</v>
      </c>
      <c r="AA903" s="9"/>
    </row>
    <row r="904" customHeight="1" spans="1:27">
      <c r="A904" s="8" t="s">
        <v>1883</v>
      </c>
      <c r="B904" s="9" t="s">
        <v>1903</v>
      </c>
      <c r="C904" s="10" t="s">
        <v>7494</v>
      </c>
      <c r="D904" s="10" t="s">
        <v>10058</v>
      </c>
      <c r="E904" s="11" t="s">
        <v>6440</v>
      </c>
      <c r="F904" s="12" t="s">
        <v>10863</v>
      </c>
      <c r="G904" s="15" t="s">
        <v>5249</v>
      </c>
      <c r="H904" s="14" t="s">
        <v>9799</v>
      </c>
      <c r="I904" s="16">
        <v>283.3</v>
      </c>
      <c r="J904" s="15" t="s">
        <v>11804</v>
      </c>
      <c r="K904" s="15" t="s">
        <v>6202</v>
      </c>
      <c r="L904" s="16">
        <v>56</v>
      </c>
      <c r="M904" s="16">
        <v>197.6703142</v>
      </c>
      <c r="N904" s="16" t="s">
        <v>5239</v>
      </c>
      <c r="O904" s="16"/>
      <c r="P904" s="15" t="s">
        <v>11805</v>
      </c>
      <c r="Q904" s="15" t="s">
        <v>11806</v>
      </c>
      <c r="R904" s="15" t="s">
        <v>5569</v>
      </c>
      <c r="S904" s="15" t="s">
        <v>11807</v>
      </c>
      <c r="T904" s="15" t="s">
        <v>5244</v>
      </c>
      <c r="U904" s="15" t="s">
        <v>11808</v>
      </c>
      <c r="V904" s="17" t="s">
        <v>11809</v>
      </c>
      <c r="W904" s="8">
        <v>2.619</v>
      </c>
      <c r="X904" s="8">
        <v>2</v>
      </c>
      <c r="Y904" s="8">
        <v>1</v>
      </c>
      <c r="Z904" s="8">
        <v>2</v>
      </c>
      <c r="AA904" s="9"/>
    </row>
    <row r="905" customHeight="1" spans="1:27">
      <c r="A905" s="8" t="s">
        <v>1324</v>
      </c>
      <c r="B905" s="9" t="s">
        <v>1344</v>
      </c>
      <c r="C905" s="10" t="s">
        <v>7503</v>
      </c>
      <c r="D905" s="10" t="s">
        <v>10058</v>
      </c>
      <c r="E905" s="11" t="s">
        <v>11810</v>
      </c>
      <c r="F905" s="12" t="s">
        <v>5249</v>
      </c>
      <c r="G905" s="15" t="s">
        <v>5249</v>
      </c>
      <c r="H905" s="14" t="s">
        <v>5618</v>
      </c>
      <c r="I905" s="16">
        <v>507.44</v>
      </c>
      <c r="J905" s="15" t="s">
        <v>11811</v>
      </c>
      <c r="K905" s="15" t="s">
        <v>11784</v>
      </c>
      <c r="L905" s="16">
        <v>100</v>
      </c>
      <c r="M905" s="16">
        <v>197.0676336</v>
      </c>
      <c r="N905" s="16">
        <v>100</v>
      </c>
      <c r="O905" s="16">
        <v>197.0676336</v>
      </c>
      <c r="P905" s="15" t="s">
        <v>11812</v>
      </c>
      <c r="Q905" s="15" t="s">
        <v>11813</v>
      </c>
      <c r="R905" s="15" t="s">
        <v>5569</v>
      </c>
      <c r="S905" s="15" t="s">
        <v>11814</v>
      </c>
      <c r="T905" s="15" t="s">
        <v>10241</v>
      </c>
      <c r="U905" s="15" t="s">
        <v>5249</v>
      </c>
      <c r="V905" s="17" t="s">
        <v>11815</v>
      </c>
      <c r="W905" s="8">
        <v>5.583</v>
      </c>
      <c r="X905" s="8">
        <v>0</v>
      </c>
      <c r="Y905" s="8">
        <v>1</v>
      </c>
      <c r="Z905" s="8">
        <v>6</v>
      </c>
      <c r="AA905" s="9"/>
    </row>
    <row r="906" customHeight="1" spans="1:27">
      <c r="A906" s="8" t="s">
        <v>1365</v>
      </c>
      <c r="B906" s="9" t="s">
        <v>1385</v>
      </c>
      <c r="C906" s="10" t="s">
        <v>7513</v>
      </c>
      <c r="D906" s="10" t="s">
        <v>10058</v>
      </c>
      <c r="E906" s="11" t="s">
        <v>5248</v>
      </c>
      <c r="F906" s="12" t="s">
        <v>5249</v>
      </c>
      <c r="G906" s="15" t="s">
        <v>5249</v>
      </c>
      <c r="H906" s="14" t="s">
        <v>5584</v>
      </c>
      <c r="I906" s="16">
        <v>366.44</v>
      </c>
      <c r="J906" s="15" t="s">
        <v>11816</v>
      </c>
      <c r="K906" s="15" t="s">
        <v>6295</v>
      </c>
      <c r="L906" s="16">
        <v>73</v>
      </c>
      <c r="M906" s="16">
        <v>199.2140596</v>
      </c>
      <c r="N906" s="16" t="s">
        <v>5239</v>
      </c>
      <c r="O906" s="16"/>
      <c r="P906" s="15" t="s">
        <v>11817</v>
      </c>
      <c r="Q906" s="15" t="s">
        <v>11818</v>
      </c>
      <c r="R906" s="15" t="s">
        <v>5520</v>
      </c>
      <c r="S906" s="15" t="s">
        <v>11819</v>
      </c>
      <c r="T906" s="15" t="s">
        <v>5244</v>
      </c>
      <c r="U906" s="15" t="s">
        <v>11820</v>
      </c>
      <c r="V906" s="17" t="s">
        <v>11821</v>
      </c>
      <c r="W906" s="8">
        <v>3.311</v>
      </c>
      <c r="X906" s="8">
        <v>4</v>
      </c>
      <c r="Y906" s="8">
        <v>1</v>
      </c>
      <c r="Z906" s="8">
        <v>5</v>
      </c>
      <c r="AA906" s="9"/>
    </row>
    <row r="907" customHeight="1" spans="1:27">
      <c r="A907" s="8" t="s">
        <v>1445</v>
      </c>
      <c r="B907" s="9" t="s">
        <v>1465</v>
      </c>
      <c r="C907" s="10" t="s">
        <v>7521</v>
      </c>
      <c r="D907" s="10" t="s">
        <v>10058</v>
      </c>
      <c r="E907" s="11" t="s">
        <v>6483</v>
      </c>
      <c r="F907" s="12" t="s">
        <v>5249</v>
      </c>
      <c r="G907" s="15" t="s">
        <v>5249</v>
      </c>
      <c r="H907" s="14" t="s">
        <v>8940</v>
      </c>
      <c r="I907" s="16">
        <v>679.77</v>
      </c>
      <c r="J907" s="15" t="s">
        <v>11822</v>
      </c>
      <c r="K907" s="15" t="s">
        <v>6570</v>
      </c>
      <c r="L907" s="16">
        <v>100</v>
      </c>
      <c r="M907" s="16">
        <v>147.1085808</v>
      </c>
      <c r="N907" s="16">
        <v>100</v>
      </c>
      <c r="O907" s="16">
        <v>147.1085808</v>
      </c>
      <c r="P907" s="15" t="s">
        <v>11823</v>
      </c>
      <c r="Q907" s="15" t="s">
        <v>11824</v>
      </c>
      <c r="R907" s="15" t="s">
        <v>6573</v>
      </c>
      <c r="S907" s="15" t="s">
        <v>11825</v>
      </c>
      <c r="T907" s="15" t="s">
        <v>5244</v>
      </c>
      <c r="U907" s="15" t="s">
        <v>11826</v>
      </c>
      <c r="V907" s="17" t="s">
        <v>11827</v>
      </c>
      <c r="W907" s="8">
        <v>-6.675</v>
      </c>
      <c r="X907" s="8">
        <v>6</v>
      </c>
      <c r="Y907" s="8">
        <v>9</v>
      </c>
      <c r="Z907" s="8">
        <v>23</v>
      </c>
      <c r="AA907" s="9"/>
    </row>
    <row r="908" customHeight="1" spans="1:27">
      <c r="A908" s="8" t="s">
        <v>1525</v>
      </c>
      <c r="B908" s="9" t="s">
        <v>1545</v>
      </c>
      <c r="C908" s="10" t="s">
        <v>7528</v>
      </c>
      <c r="D908" s="10" t="s">
        <v>10058</v>
      </c>
      <c r="E908" s="11" t="s">
        <v>5296</v>
      </c>
      <c r="F908" s="12" t="s">
        <v>11215</v>
      </c>
      <c r="G908" s="13" t="s">
        <v>11828</v>
      </c>
      <c r="H908" s="14" t="s">
        <v>5236</v>
      </c>
      <c r="I908" s="16">
        <v>214.05</v>
      </c>
      <c r="J908" s="15" t="s">
        <v>11829</v>
      </c>
      <c r="K908" s="15" t="s">
        <v>5548</v>
      </c>
      <c r="L908" s="16" t="s">
        <v>7687</v>
      </c>
      <c r="M908" s="16"/>
      <c r="N908" s="16"/>
      <c r="O908" s="16"/>
      <c r="P908" s="15" t="s">
        <v>11830</v>
      </c>
      <c r="Q908" s="15" t="s">
        <v>11831</v>
      </c>
      <c r="R908" s="15" t="s">
        <v>5444</v>
      </c>
      <c r="S908" s="15" t="s">
        <v>11832</v>
      </c>
      <c r="T908" s="15" t="s">
        <v>5244</v>
      </c>
      <c r="U908" s="15" t="s">
        <v>11833</v>
      </c>
      <c r="V908" s="17" t="s">
        <v>11834</v>
      </c>
      <c r="W908" s="8">
        <v>1.201</v>
      </c>
      <c r="X908" s="8">
        <v>2</v>
      </c>
      <c r="Y908" s="8">
        <v>1</v>
      </c>
      <c r="Z908" s="8">
        <v>5</v>
      </c>
      <c r="AA908" s="9"/>
    </row>
    <row r="909" customHeight="1" spans="1:27">
      <c r="A909" s="8" t="s">
        <v>1605</v>
      </c>
      <c r="B909" s="9" t="s">
        <v>1625</v>
      </c>
      <c r="C909" s="10" t="s">
        <v>7538</v>
      </c>
      <c r="D909" s="10" t="s">
        <v>10058</v>
      </c>
      <c r="E909" s="11" t="s">
        <v>5305</v>
      </c>
      <c r="F909" s="12" t="s">
        <v>10916</v>
      </c>
      <c r="G909" s="15" t="s">
        <v>5249</v>
      </c>
      <c r="H909" s="14" t="s">
        <v>5594</v>
      </c>
      <c r="I909" s="16">
        <v>554.53</v>
      </c>
      <c r="J909" s="15" t="s">
        <v>11835</v>
      </c>
      <c r="K909" s="15" t="s">
        <v>11836</v>
      </c>
      <c r="L909" s="16">
        <v>100</v>
      </c>
      <c r="M909" s="16">
        <v>180.3328945</v>
      </c>
      <c r="N909" s="16">
        <v>100</v>
      </c>
      <c r="O909" s="16">
        <v>180.3328945</v>
      </c>
      <c r="P909" s="15" t="s">
        <v>11837</v>
      </c>
      <c r="Q909" s="15" t="s">
        <v>11838</v>
      </c>
      <c r="R909" s="15" t="s">
        <v>5250</v>
      </c>
      <c r="S909" s="15" t="s">
        <v>11839</v>
      </c>
      <c r="T909" s="15" t="s">
        <v>11346</v>
      </c>
      <c r="U909" s="15" t="s">
        <v>11840</v>
      </c>
      <c r="V909" s="17" t="s">
        <v>11841</v>
      </c>
      <c r="W909" s="8">
        <v>-3.557</v>
      </c>
      <c r="X909" s="8">
        <v>3</v>
      </c>
      <c r="Y909" s="8">
        <v>2</v>
      </c>
      <c r="Z909" s="8">
        <v>8</v>
      </c>
      <c r="AA909" s="9"/>
    </row>
    <row r="910" customHeight="1" spans="1:27">
      <c r="A910" s="8" t="s">
        <v>1685</v>
      </c>
      <c r="B910" s="9" t="s">
        <v>1705</v>
      </c>
      <c r="C910" s="10" t="s">
        <v>7546</v>
      </c>
      <c r="D910" s="10" t="s">
        <v>10058</v>
      </c>
      <c r="E910" s="11" t="s">
        <v>7118</v>
      </c>
      <c r="F910" s="12" t="s">
        <v>5235</v>
      </c>
      <c r="G910" s="13" t="s">
        <v>11842</v>
      </c>
      <c r="H910" s="14" t="s">
        <v>5606</v>
      </c>
      <c r="I910" s="16">
        <v>364.52</v>
      </c>
      <c r="J910" s="15" t="s">
        <v>11843</v>
      </c>
      <c r="K910" s="15" t="s">
        <v>5640</v>
      </c>
      <c r="L910" s="16">
        <v>72</v>
      </c>
      <c r="M910" s="16">
        <v>197.5200263</v>
      </c>
      <c r="N910" s="16" t="s">
        <v>5239</v>
      </c>
      <c r="O910" s="16"/>
      <c r="P910" s="15" t="s">
        <v>11844</v>
      </c>
      <c r="Q910" s="15" t="s">
        <v>11845</v>
      </c>
      <c r="R910" s="15" t="s">
        <v>5611</v>
      </c>
      <c r="S910" s="15" t="s">
        <v>11846</v>
      </c>
      <c r="T910" s="15" t="s">
        <v>5244</v>
      </c>
      <c r="U910" s="15" t="s">
        <v>11847</v>
      </c>
      <c r="V910" s="17" t="s">
        <v>11848</v>
      </c>
      <c r="W910" s="8">
        <v>6.514</v>
      </c>
      <c r="X910" s="8">
        <v>1</v>
      </c>
      <c r="Y910" s="8">
        <v>0</v>
      </c>
      <c r="Z910" s="8">
        <v>2</v>
      </c>
      <c r="AA910" s="9"/>
    </row>
    <row r="911" customHeight="1" spans="1:27">
      <c r="A911" s="8" t="s">
        <v>1765</v>
      </c>
      <c r="B911" s="9" t="s">
        <v>1785</v>
      </c>
      <c r="C911" s="10" t="s">
        <v>7554</v>
      </c>
      <c r="D911" s="10" t="s">
        <v>10058</v>
      </c>
      <c r="E911" s="11" t="s">
        <v>7444</v>
      </c>
      <c r="F911" s="12" t="s">
        <v>11849</v>
      </c>
      <c r="G911" s="13" t="s">
        <v>11850</v>
      </c>
      <c r="H911" s="14" t="s">
        <v>5594</v>
      </c>
      <c r="I911" s="16">
        <v>586.53</v>
      </c>
      <c r="J911" s="15" t="s">
        <v>11851</v>
      </c>
      <c r="K911" s="15" t="s">
        <v>6026</v>
      </c>
      <c r="L911" s="16">
        <v>100</v>
      </c>
      <c r="M911" s="16">
        <v>170.4942629</v>
      </c>
      <c r="N911" s="16">
        <v>100</v>
      </c>
      <c r="O911" s="16">
        <v>170.4942629</v>
      </c>
      <c r="P911" s="15" t="s">
        <v>11852</v>
      </c>
      <c r="Q911" s="15" t="s">
        <v>11853</v>
      </c>
      <c r="R911" s="15" t="s">
        <v>5901</v>
      </c>
      <c r="S911" s="15" t="s">
        <v>11854</v>
      </c>
      <c r="T911" s="15" t="s">
        <v>11855</v>
      </c>
      <c r="U911" s="15" t="s">
        <v>11856</v>
      </c>
      <c r="V911" s="17" t="s">
        <v>11857</v>
      </c>
      <c r="W911" s="8">
        <v>-4.327</v>
      </c>
      <c r="X911" s="8">
        <v>5</v>
      </c>
      <c r="Y911" s="8">
        <v>2</v>
      </c>
      <c r="Z911" s="8">
        <v>9</v>
      </c>
      <c r="AA911" s="9"/>
    </row>
    <row r="912" customHeight="1" spans="1:27">
      <c r="A912" s="8" t="s">
        <v>1845</v>
      </c>
      <c r="B912" s="9" t="s">
        <v>1865</v>
      </c>
      <c r="C912" s="10" t="s">
        <v>7561</v>
      </c>
      <c r="D912" s="10" t="s">
        <v>10058</v>
      </c>
      <c r="E912" s="11" t="s">
        <v>7143</v>
      </c>
      <c r="F912" s="12" t="s">
        <v>5249</v>
      </c>
      <c r="G912" s="13" t="s">
        <v>11858</v>
      </c>
      <c r="H912" s="14" t="s">
        <v>5594</v>
      </c>
      <c r="I912" s="16">
        <v>314.36</v>
      </c>
      <c r="J912" s="15" t="s">
        <v>11859</v>
      </c>
      <c r="K912" s="15" t="s">
        <v>5927</v>
      </c>
      <c r="L912" s="16">
        <v>62</v>
      </c>
      <c r="M912" s="16">
        <v>197.2261102</v>
      </c>
      <c r="N912" s="16" t="s">
        <v>5239</v>
      </c>
      <c r="O912" s="16"/>
      <c r="P912" s="15" t="s">
        <v>11860</v>
      </c>
      <c r="Q912" s="15" t="s">
        <v>11861</v>
      </c>
      <c r="R912" s="15" t="s">
        <v>5764</v>
      </c>
      <c r="S912" s="15" t="s">
        <v>11862</v>
      </c>
      <c r="T912" s="15" t="s">
        <v>5244</v>
      </c>
      <c r="U912" s="15" t="s">
        <v>11863</v>
      </c>
      <c r="V912" s="17" t="s">
        <v>11864</v>
      </c>
      <c r="W912" s="8">
        <v>1.922</v>
      </c>
      <c r="X912" s="8">
        <v>3</v>
      </c>
      <c r="Y912" s="8">
        <v>2</v>
      </c>
      <c r="Z912" s="8">
        <v>4</v>
      </c>
      <c r="AA912" s="9"/>
    </row>
    <row r="913" customHeight="1" spans="1:27">
      <c r="A913" s="8" t="s">
        <v>1925</v>
      </c>
      <c r="B913" s="9" t="s">
        <v>1945</v>
      </c>
      <c r="C913" s="10" t="s">
        <v>7569</v>
      </c>
      <c r="D913" s="10" t="s">
        <v>10058</v>
      </c>
      <c r="E913" s="11" t="s">
        <v>5248</v>
      </c>
      <c r="F913" s="12" t="s">
        <v>5249</v>
      </c>
      <c r="G913" s="15" t="s">
        <v>5249</v>
      </c>
      <c r="H913" s="14" t="s">
        <v>5507</v>
      </c>
      <c r="I913" s="16">
        <v>408.88</v>
      </c>
      <c r="J913" s="15" t="s">
        <v>11865</v>
      </c>
      <c r="K913" s="15" t="s">
        <v>6091</v>
      </c>
      <c r="L913" s="16">
        <v>81</v>
      </c>
      <c r="M913" s="16">
        <v>198.1021327</v>
      </c>
      <c r="N913" s="16">
        <v>81</v>
      </c>
      <c r="O913" s="16">
        <v>198.1021327</v>
      </c>
      <c r="P913" s="15" t="s">
        <v>11866</v>
      </c>
      <c r="Q913" s="15" t="s">
        <v>11867</v>
      </c>
      <c r="R913" s="15" t="s">
        <v>5520</v>
      </c>
      <c r="S913" s="15" t="s">
        <v>8468</v>
      </c>
      <c r="T913" s="15" t="s">
        <v>5244</v>
      </c>
      <c r="U913" s="15" t="s">
        <v>11868</v>
      </c>
      <c r="V913" s="17" t="s">
        <v>11869</v>
      </c>
      <c r="W913" s="8">
        <v>1.576</v>
      </c>
      <c r="X913" s="8">
        <v>5</v>
      </c>
      <c r="Y913" s="8">
        <v>2</v>
      </c>
      <c r="Z913" s="8">
        <v>10</v>
      </c>
      <c r="AA913" s="9"/>
    </row>
    <row r="914" customHeight="1" spans="1:27">
      <c r="A914" s="8" t="s">
        <v>1367</v>
      </c>
      <c r="B914" s="9" t="s">
        <v>1387</v>
      </c>
      <c r="C914" s="10" t="s">
        <v>7578</v>
      </c>
      <c r="D914" s="10" t="s">
        <v>10058</v>
      </c>
      <c r="E914" s="12" t="s">
        <v>5249</v>
      </c>
      <c r="F914" s="12" t="s">
        <v>6157</v>
      </c>
      <c r="G914" s="15" t="s">
        <v>5249</v>
      </c>
      <c r="H914" s="9" t="s">
        <v>5250</v>
      </c>
      <c r="I914" s="16">
        <v>162.14</v>
      </c>
      <c r="J914" s="15" t="s">
        <v>11870</v>
      </c>
      <c r="K914" s="15" t="s">
        <v>5250</v>
      </c>
      <c r="L914" s="16">
        <v>32</v>
      </c>
      <c r="M914" s="16">
        <v>197.3603059</v>
      </c>
      <c r="N914" s="16" t="s">
        <v>5239</v>
      </c>
      <c r="O914" s="16"/>
      <c r="P914" s="15" t="s">
        <v>11871</v>
      </c>
      <c r="Q914" s="15" t="s">
        <v>11872</v>
      </c>
      <c r="R914" s="15" t="s">
        <v>5250</v>
      </c>
      <c r="S914" s="15" t="s">
        <v>11873</v>
      </c>
      <c r="T914" s="15" t="s">
        <v>5244</v>
      </c>
      <c r="U914" s="15" t="s">
        <v>11874</v>
      </c>
      <c r="V914" s="17" t="s">
        <v>11875</v>
      </c>
      <c r="W914" s="8">
        <v>1.657</v>
      </c>
      <c r="X914" s="8">
        <v>2</v>
      </c>
      <c r="Y914" s="8">
        <v>1</v>
      </c>
      <c r="Z914" s="8">
        <v>0</v>
      </c>
      <c r="AA914" s="9"/>
    </row>
    <row r="915" customHeight="1" spans="1:27">
      <c r="A915" s="8" t="s">
        <v>1447</v>
      </c>
      <c r="B915" s="9" t="s">
        <v>1467</v>
      </c>
      <c r="C915" s="10" t="s">
        <v>7586</v>
      </c>
      <c r="D915" s="10" t="s">
        <v>10058</v>
      </c>
      <c r="E915" s="11" t="s">
        <v>8862</v>
      </c>
      <c r="F915" s="12" t="s">
        <v>11876</v>
      </c>
      <c r="G915" s="15" t="s">
        <v>5249</v>
      </c>
      <c r="H915" s="14" t="s">
        <v>8940</v>
      </c>
      <c r="I915" s="16">
        <v>148.16</v>
      </c>
      <c r="J915" s="15" t="s">
        <v>11877</v>
      </c>
      <c r="K915" s="15" t="s">
        <v>5250</v>
      </c>
      <c r="L915" s="16">
        <v>29</v>
      </c>
      <c r="M915" s="16">
        <v>195.7343413</v>
      </c>
      <c r="N915" s="16" t="s">
        <v>5239</v>
      </c>
      <c r="O915" s="16"/>
      <c r="P915" s="15" t="s">
        <v>11878</v>
      </c>
      <c r="Q915" s="15" t="s">
        <v>11879</v>
      </c>
      <c r="R915" s="15" t="s">
        <v>5250</v>
      </c>
      <c r="S915" s="15" t="s">
        <v>11880</v>
      </c>
      <c r="T915" s="15" t="s">
        <v>5244</v>
      </c>
      <c r="U915" s="15" t="s">
        <v>11881</v>
      </c>
      <c r="V915" s="17" t="s">
        <v>11882</v>
      </c>
      <c r="W915" s="8">
        <v>1.927</v>
      </c>
      <c r="X915" s="8">
        <v>1</v>
      </c>
      <c r="Y915" s="8">
        <v>0</v>
      </c>
      <c r="Z915" s="8">
        <v>2</v>
      </c>
      <c r="AA915" s="9"/>
    </row>
    <row r="916" customHeight="1" spans="1:27">
      <c r="A916" s="8" t="s">
        <v>1527</v>
      </c>
      <c r="B916" s="9" t="s">
        <v>1547</v>
      </c>
      <c r="C916" s="10" t="s">
        <v>7594</v>
      </c>
      <c r="D916" s="10" t="s">
        <v>10058</v>
      </c>
      <c r="E916" s="11" t="s">
        <v>5305</v>
      </c>
      <c r="F916" s="12" t="s">
        <v>10686</v>
      </c>
      <c r="G916" s="15" t="s">
        <v>5249</v>
      </c>
      <c r="H916" s="14" t="s">
        <v>5250</v>
      </c>
      <c r="I916" s="16">
        <v>472.74</v>
      </c>
      <c r="J916" s="15" t="s">
        <v>11883</v>
      </c>
      <c r="K916" s="15" t="s">
        <v>6764</v>
      </c>
      <c r="L916" s="16" t="s">
        <v>7687</v>
      </c>
      <c r="M916" s="16"/>
      <c r="N916" s="16"/>
      <c r="O916" s="16"/>
      <c r="P916" s="15" t="s">
        <v>11884</v>
      </c>
      <c r="Q916" s="15" t="s">
        <v>11885</v>
      </c>
      <c r="R916" s="15" t="s">
        <v>5764</v>
      </c>
      <c r="S916" s="15" t="s">
        <v>11886</v>
      </c>
      <c r="T916" s="15" t="s">
        <v>5244</v>
      </c>
      <c r="U916" s="15" t="s">
        <v>11887</v>
      </c>
      <c r="V916" s="17" t="s">
        <v>11888</v>
      </c>
      <c r="W916" s="8">
        <v>10.45</v>
      </c>
      <c r="X916" s="8">
        <v>3</v>
      </c>
      <c r="Y916" s="8">
        <v>0</v>
      </c>
      <c r="Z916" s="8">
        <v>14</v>
      </c>
      <c r="AA916" s="9"/>
    </row>
    <row r="917" customHeight="1" spans="1:27">
      <c r="A917" s="8" t="s">
        <v>1607</v>
      </c>
      <c r="B917" s="9" t="s">
        <v>1627</v>
      </c>
      <c r="C917" s="10" t="s">
        <v>7601</v>
      </c>
      <c r="D917" s="10" t="s">
        <v>10058</v>
      </c>
      <c r="E917" s="11" t="s">
        <v>5414</v>
      </c>
      <c r="F917" s="12" t="s">
        <v>11185</v>
      </c>
      <c r="G917" s="13" t="s">
        <v>11889</v>
      </c>
      <c r="H917" s="14" t="s">
        <v>6680</v>
      </c>
      <c r="I917" s="16">
        <v>195.69</v>
      </c>
      <c r="J917" s="15" t="s">
        <v>11890</v>
      </c>
      <c r="K917" s="15" t="s">
        <v>6508</v>
      </c>
      <c r="L917" s="16">
        <v>39</v>
      </c>
      <c r="M917" s="16">
        <v>199.294803</v>
      </c>
      <c r="N917" s="16">
        <v>39</v>
      </c>
      <c r="O917" s="16">
        <v>199.294803</v>
      </c>
      <c r="P917" s="15" t="s">
        <v>11891</v>
      </c>
      <c r="Q917" s="15" t="s">
        <v>11892</v>
      </c>
      <c r="R917" s="15" t="s">
        <v>5569</v>
      </c>
      <c r="S917" s="15" t="s">
        <v>11893</v>
      </c>
      <c r="T917" s="15" t="s">
        <v>9473</v>
      </c>
      <c r="U917" s="15" t="s">
        <v>11894</v>
      </c>
      <c r="V917" s="17" t="s">
        <v>11895</v>
      </c>
      <c r="W917" s="8">
        <v>-3.492</v>
      </c>
      <c r="X917" s="8">
        <v>2</v>
      </c>
      <c r="Y917" s="8">
        <v>0</v>
      </c>
      <c r="Z917" s="8">
        <v>4</v>
      </c>
      <c r="AA917" s="9"/>
    </row>
    <row r="918" customHeight="1" spans="1:27">
      <c r="A918" s="8" t="s">
        <v>1687</v>
      </c>
      <c r="B918" s="9" t="s">
        <v>1707</v>
      </c>
      <c r="C918" s="10" t="s">
        <v>7609</v>
      </c>
      <c r="D918" s="10" t="s">
        <v>10058</v>
      </c>
      <c r="E918" s="11" t="s">
        <v>5248</v>
      </c>
      <c r="F918" s="12" t="s">
        <v>5249</v>
      </c>
      <c r="G918" s="15" t="s">
        <v>5249</v>
      </c>
      <c r="H918" s="14" t="s">
        <v>8940</v>
      </c>
      <c r="I918" s="16">
        <v>212.24</v>
      </c>
      <c r="J918" s="15" t="s">
        <v>11896</v>
      </c>
      <c r="K918" s="15" t="s">
        <v>6570</v>
      </c>
      <c r="L918" s="16">
        <v>42</v>
      </c>
      <c r="M918" s="16">
        <v>197.8891821</v>
      </c>
      <c r="N918" s="16" t="s">
        <v>5239</v>
      </c>
      <c r="O918" s="16"/>
      <c r="P918" s="15" t="s">
        <v>11897</v>
      </c>
      <c r="Q918" s="15" t="s">
        <v>11898</v>
      </c>
      <c r="R918" s="15" t="s">
        <v>6573</v>
      </c>
      <c r="S918" s="15" t="s">
        <v>11899</v>
      </c>
      <c r="T918" s="15" t="s">
        <v>5244</v>
      </c>
      <c r="U918" s="15" t="s">
        <v>11900</v>
      </c>
      <c r="V918" s="17" t="s">
        <v>11901</v>
      </c>
      <c r="W918" s="8">
        <v>3.013</v>
      </c>
      <c r="X918" s="8">
        <v>1</v>
      </c>
      <c r="Y918" s="8">
        <v>0</v>
      </c>
      <c r="Z918" s="8">
        <v>3</v>
      </c>
      <c r="AA918" s="9"/>
    </row>
    <row r="919" customHeight="1" spans="1:27">
      <c r="A919" s="8" t="s">
        <v>1767</v>
      </c>
      <c r="B919" s="9" t="s">
        <v>1787</v>
      </c>
      <c r="C919" s="10" t="s">
        <v>7616</v>
      </c>
      <c r="D919" s="10" t="s">
        <v>10058</v>
      </c>
      <c r="E919" s="12" t="s">
        <v>5249</v>
      </c>
      <c r="F919" s="12" t="s">
        <v>6876</v>
      </c>
      <c r="G919" s="15" t="s">
        <v>5249</v>
      </c>
      <c r="H919" s="9" t="s">
        <v>5250</v>
      </c>
      <c r="I919" s="16">
        <v>394.31</v>
      </c>
      <c r="J919" s="15" t="s">
        <v>11902</v>
      </c>
      <c r="K919" s="15" t="s">
        <v>5250</v>
      </c>
      <c r="L919" s="16">
        <v>78</v>
      </c>
      <c r="M919" s="16">
        <v>197.8139028</v>
      </c>
      <c r="N919" s="16">
        <v>7</v>
      </c>
      <c r="O919" s="16">
        <v>17.75252974</v>
      </c>
      <c r="P919" s="15" t="s">
        <v>11903</v>
      </c>
      <c r="Q919" s="15" t="s">
        <v>11904</v>
      </c>
      <c r="R919" s="15" t="s">
        <v>5250</v>
      </c>
      <c r="S919" s="15" t="s">
        <v>11905</v>
      </c>
      <c r="T919" s="15" t="s">
        <v>11906</v>
      </c>
      <c r="U919" s="15" t="s">
        <v>11907</v>
      </c>
      <c r="V919" s="17" t="s">
        <v>11908</v>
      </c>
      <c r="W919" s="8">
        <v>1.79</v>
      </c>
      <c r="X919" s="8">
        <v>0</v>
      </c>
      <c r="Y919" s="8">
        <v>2</v>
      </c>
      <c r="Z919" s="8">
        <v>2</v>
      </c>
      <c r="AA919" s="9"/>
    </row>
    <row r="920" customHeight="1" spans="1:27">
      <c r="A920" s="8" t="s">
        <v>1847</v>
      </c>
      <c r="B920" s="9" t="s">
        <v>1867</v>
      </c>
      <c r="C920" s="10" t="s">
        <v>7624</v>
      </c>
      <c r="D920" s="10" t="s">
        <v>10058</v>
      </c>
      <c r="E920" s="11" t="s">
        <v>7143</v>
      </c>
      <c r="F920" s="12" t="s">
        <v>5235</v>
      </c>
      <c r="G920" s="13" t="s">
        <v>11909</v>
      </c>
      <c r="H920" s="14" t="s">
        <v>5345</v>
      </c>
      <c r="I920" s="16">
        <v>195.69</v>
      </c>
      <c r="J920" s="15" t="s">
        <v>11910</v>
      </c>
      <c r="K920" s="15" t="s">
        <v>6789</v>
      </c>
      <c r="L920" s="16">
        <v>39</v>
      </c>
      <c r="M920" s="16">
        <v>199.294803</v>
      </c>
      <c r="N920" s="16">
        <v>39</v>
      </c>
      <c r="O920" s="16">
        <v>199.294803</v>
      </c>
      <c r="P920" s="15" t="s">
        <v>11911</v>
      </c>
      <c r="Q920" s="15" t="s">
        <v>11912</v>
      </c>
      <c r="R920" s="15" t="s">
        <v>5764</v>
      </c>
      <c r="S920" s="15" t="s">
        <v>11913</v>
      </c>
      <c r="T920" s="15" t="s">
        <v>9073</v>
      </c>
      <c r="U920" s="15" t="s">
        <v>11914</v>
      </c>
      <c r="V920" s="17" t="s">
        <v>11915</v>
      </c>
      <c r="W920" s="8">
        <v>3.477</v>
      </c>
      <c r="X920" s="8">
        <v>0</v>
      </c>
      <c r="Y920" s="8">
        <v>0</v>
      </c>
      <c r="Z920" s="8">
        <v>3</v>
      </c>
      <c r="AA920" s="9"/>
    </row>
    <row r="921" customHeight="1" spans="1:27">
      <c r="A921" s="8" t="s">
        <v>1927</v>
      </c>
      <c r="B921" s="9" t="s">
        <v>1947</v>
      </c>
      <c r="C921" s="10" t="s">
        <v>7633</v>
      </c>
      <c r="D921" s="10" t="s">
        <v>10058</v>
      </c>
      <c r="E921" s="12" t="s">
        <v>5249</v>
      </c>
      <c r="F921" s="12" t="s">
        <v>7742</v>
      </c>
      <c r="G921" s="15" t="s">
        <v>5249</v>
      </c>
      <c r="H921" s="9" t="s">
        <v>5250</v>
      </c>
      <c r="I921" s="16">
        <v>125.13</v>
      </c>
      <c r="J921" s="15" t="s">
        <v>11916</v>
      </c>
      <c r="K921" s="15" t="s">
        <v>11917</v>
      </c>
      <c r="L921" s="16">
        <v>25</v>
      </c>
      <c r="M921" s="16">
        <v>199.7922161</v>
      </c>
      <c r="N921" s="16">
        <v>25</v>
      </c>
      <c r="O921" s="16">
        <v>199.7922161</v>
      </c>
      <c r="P921" s="15" t="s">
        <v>11918</v>
      </c>
      <c r="Q921" s="15" t="s">
        <v>11919</v>
      </c>
      <c r="R921" s="15" t="s">
        <v>5284</v>
      </c>
      <c r="S921" s="15" t="s">
        <v>11920</v>
      </c>
      <c r="T921" s="15" t="s">
        <v>5244</v>
      </c>
      <c r="U921" s="15" t="s">
        <v>5249</v>
      </c>
      <c r="V921" s="17" t="s">
        <v>11921</v>
      </c>
      <c r="W921" s="8">
        <v>0.16</v>
      </c>
      <c r="X921" s="8">
        <v>2</v>
      </c>
      <c r="Y921" s="8">
        <v>0</v>
      </c>
      <c r="Z921" s="8">
        <v>1</v>
      </c>
      <c r="AA921" s="9"/>
    </row>
    <row r="922" customHeight="1" spans="1:27">
      <c r="A922" s="8" t="s">
        <v>1369</v>
      </c>
      <c r="B922" s="9" t="s">
        <v>1389</v>
      </c>
      <c r="C922" s="10" t="s">
        <v>7641</v>
      </c>
      <c r="D922" s="10" t="s">
        <v>10058</v>
      </c>
      <c r="E922" s="11" t="s">
        <v>6005</v>
      </c>
      <c r="F922" s="12" t="s">
        <v>11922</v>
      </c>
      <c r="G922" s="15" t="s">
        <v>5249</v>
      </c>
      <c r="H922" s="14" t="s">
        <v>5250</v>
      </c>
      <c r="I922" s="16">
        <v>215.63</v>
      </c>
      <c r="J922" s="15" t="s">
        <v>11923</v>
      </c>
      <c r="K922" s="15" t="s">
        <v>5250</v>
      </c>
      <c r="L922" s="16">
        <v>4</v>
      </c>
      <c r="M922" s="16">
        <v>18.55029449</v>
      </c>
      <c r="N922" s="16">
        <v>43</v>
      </c>
      <c r="O922" s="16">
        <v>199.4156657</v>
      </c>
      <c r="P922" s="15" t="s">
        <v>11924</v>
      </c>
      <c r="Q922" s="15" t="s">
        <v>11925</v>
      </c>
      <c r="R922" s="15" t="s">
        <v>5250</v>
      </c>
      <c r="S922" s="15" t="s">
        <v>11926</v>
      </c>
      <c r="T922" s="15" t="s">
        <v>9073</v>
      </c>
      <c r="U922" s="15" t="s">
        <v>11927</v>
      </c>
      <c r="V922" s="17" t="s">
        <v>11928</v>
      </c>
      <c r="W922" s="8">
        <v>-2.422</v>
      </c>
      <c r="X922" s="8">
        <v>1</v>
      </c>
      <c r="Y922" s="8">
        <v>4</v>
      </c>
      <c r="Z922" s="8">
        <v>1</v>
      </c>
      <c r="AA922" s="9"/>
    </row>
    <row r="923" customHeight="1" spans="1:27">
      <c r="A923" s="8" t="s">
        <v>1449</v>
      </c>
      <c r="B923" s="9" t="s">
        <v>1469</v>
      </c>
      <c r="C923" s="10" t="s">
        <v>7650</v>
      </c>
      <c r="D923" s="10" t="s">
        <v>10058</v>
      </c>
      <c r="E923" s="11" t="s">
        <v>5995</v>
      </c>
      <c r="F923" s="12" t="s">
        <v>11185</v>
      </c>
      <c r="G923" s="13" t="s">
        <v>11755</v>
      </c>
      <c r="H923" s="14" t="s">
        <v>5594</v>
      </c>
      <c r="I923" s="16">
        <v>222.69</v>
      </c>
      <c r="J923" s="15" t="s">
        <v>11929</v>
      </c>
      <c r="K923" s="15" t="s">
        <v>6672</v>
      </c>
      <c r="L923" s="16">
        <v>44</v>
      </c>
      <c r="M923" s="16">
        <v>197.5840855</v>
      </c>
      <c r="N923" s="16">
        <v>44</v>
      </c>
      <c r="O923" s="16">
        <v>197.5840855</v>
      </c>
      <c r="P923" s="15" t="s">
        <v>11930</v>
      </c>
      <c r="Q923" s="15" t="s">
        <v>11931</v>
      </c>
      <c r="R923" s="15" t="s">
        <v>5764</v>
      </c>
      <c r="S923" s="15" t="s">
        <v>11932</v>
      </c>
      <c r="T923" s="15" t="s">
        <v>9073</v>
      </c>
      <c r="U923" s="15" t="s">
        <v>11933</v>
      </c>
      <c r="V923" s="17" t="s">
        <v>11934</v>
      </c>
      <c r="W923" s="8">
        <v>0.023</v>
      </c>
      <c r="X923" s="8">
        <v>2</v>
      </c>
      <c r="Y923" s="8">
        <v>2</v>
      </c>
      <c r="Z923" s="8">
        <v>2</v>
      </c>
      <c r="AA923" s="9"/>
    </row>
    <row r="924" customHeight="1" spans="1:27">
      <c r="A924" s="8" t="s">
        <v>1529</v>
      </c>
      <c r="B924" s="9" t="s">
        <v>1549</v>
      </c>
      <c r="C924" s="10" t="s">
        <v>7659</v>
      </c>
      <c r="D924" s="10" t="s">
        <v>10058</v>
      </c>
      <c r="E924" s="11" t="s">
        <v>5702</v>
      </c>
      <c r="F924" s="12" t="s">
        <v>11935</v>
      </c>
      <c r="G924" s="13" t="s">
        <v>11936</v>
      </c>
      <c r="H924" s="14" t="s">
        <v>9799</v>
      </c>
      <c r="I924" s="16">
        <v>299.84</v>
      </c>
      <c r="J924" s="15" t="s">
        <v>11937</v>
      </c>
      <c r="K924" s="15" t="s">
        <v>5250</v>
      </c>
      <c r="L924" s="16">
        <v>59</v>
      </c>
      <c r="M924" s="16">
        <v>196.7716115</v>
      </c>
      <c r="N924" s="16">
        <v>59</v>
      </c>
      <c r="O924" s="16">
        <v>196.7716115</v>
      </c>
      <c r="P924" s="15" t="s">
        <v>11938</v>
      </c>
      <c r="Q924" s="15" t="s">
        <v>11939</v>
      </c>
      <c r="R924" s="15" t="s">
        <v>5250</v>
      </c>
      <c r="S924" s="15" t="s">
        <v>11940</v>
      </c>
      <c r="T924" s="15" t="s">
        <v>9073</v>
      </c>
      <c r="U924" s="15" t="s">
        <v>11941</v>
      </c>
      <c r="V924" s="17" t="s">
        <v>11942</v>
      </c>
      <c r="W924" s="8">
        <v>4.618</v>
      </c>
      <c r="X924" s="8">
        <v>0</v>
      </c>
      <c r="Y924" s="8">
        <v>1</v>
      </c>
      <c r="Z924" s="8">
        <v>3</v>
      </c>
      <c r="AA924" s="9"/>
    </row>
    <row r="925" customHeight="1" spans="1:27">
      <c r="A925" s="8" t="s">
        <v>1609</v>
      </c>
      <c r="B925" s="9" t="s">
        <v>1629</v>
      </c>
      <c r="C925" s="10" t="s">
        <v>7668</v>
      </c>
      <c r="D925" s="10" t="s">
        <v>10058</v>
      </c>
      <c r="E925" s="11" t="s">
        <v>5248</v>
      </c>
      <c r="F925" s="12" t="s">
        <v>5235</v>
      </c>
      <c r="G925" s="15" t="s">
        <v>5249</v>
      </c>
      <c r="H925" s="14" t="s">
        <v>9799</v>
      </c>
      <c r="I925" s="16">
        <v>363.88</v>
      </c>
      <c r="J925" s="15" t="s">
        <v>11943</v>
      </c>
      <c r="K925" s="15" t="s">
        <v>6508</v>
      </c>
      <c r="L925" s="16">
        <v>72</v>
      </c>
      <c r="M925" s="16">
        <v>197.8674288</v>
      </c>
      <c r="N925" s="16">
        <v>72</v>
      </c>
      <c r="O925" s="16">
        <v>197.8674288</v>
      </c>
      <c r="P925" s="15" t="s">
        <v>11944</v>
      </c>
      <c r="Q925" s="15" t="s">
        <v>11945</v>
      </c>
      <c r="R925" s="15" t="s">
        <v>5569</v>
      </c>
      <c r="S925" s="15" t="s">
        <v>11946</v>
      </c>
      <c r="T925" s="15" t="s">
        <v>9073</v>
      </c>
      <c r="U925" s="15" t="s">
        <v>5249</v>
      </c>
      <c r="V925" s="17" t="s">
        <v>11947</v>
      </c>
      <c r="W925" s="8">
        <v>3.832</v>
      </c>
      <c r="X925" s="8">
        <v>2</v>
      </c>
      <c r="Y925" s="8">
        <v>0</v>
      </c>
      <c r="Z925" s="8">
        <v>9</v>
      </c>
      <c r="AA925" s="9"/>
    </row>
    <row r="926" customHeight="1" spans="1:27">
      <c r="A926" s="8" t="s">
        <v>1689</v>
      </c>
      <c r="B926" s="9" t="s">
        <v>1709</v>
      </c>
      <c r="C926" s="10" t="s">
        <v>7677</v>
      </c>
      <c r="D926" s="10" t="s">
        <v>10058</v>
      </c>
      <c r="E926" s="12" t="s">
        <v>5249</v>
      </c>
      <c r="F926" s="12" t="s">
        <v>5235</v>
      </c>
      <c r="G926" s="15" t="s">
        <v>5249</v>
      </c>
      <c r="H926" s="9" t="s">
        <v>5594</v>
      </c>
      <c r="I926" s="16">
        <v>122.16</v>
      </c>
      <c r="J926" s="15" t="s">
        <v>11948</v>
      </c>
      <c r="K926" s="15" t="s">
        <v>5250</v>
      </c>
      <c r="L926" s="16" t="s">
        <v>7687</v>
      </c>
      <c r="M926" s="16"/>
      <c r="N926" s="16"/>
      <c r="O926" s="16"/>
      <c r="P926" s="15" t="s">
        <v>11949</v>
      </c>
      <c r="Q926" s="15" t="s">
        <v>11950</v>
      </c>
      <c r="R926" s="15" t="s">
        <v>5250</v>
      </c>
      <c r="S926" s="15" t="s">
        <v>11951</v>
      </c>
      <c r="T926" s="15" t="s">
        <v>5244</v>
      </c>
      <c r="U926" s="15" t="s">
        <v>11952</v>
      </c>
      <c r="V926" s="17" t="s">
        <v>11953</v>
      </c>
      <c r="W926" s="8">
        <v>1.546</v>
      </c>
      <c r="X926" s="8">
        <v>0</v>
      </c>
      <c r="Y926" s="8">
        <v>1</v>
      </c>
      <c r="Z926" s="8">
        <v>2</v>
      </c>
      <c r="AA926" s="9"/>
    </row>
    <row r="927" customHeight="1" spans="1:27">
      <c r="A927" s="8" t="s">
        <v>1769</v>
      </c>
      <c r="B927" s="9" t="s">
        <v>1789</v>
      </c>
      <c r="C927" s="10" t="s">
        <v>7684</v>
      </c>
      <c r="D927" s="10" t="s">
        <v>10058</v>
      </c>
      <c r="E927" s="11" t="s">
        <v>8862</v>
      </c>
      <c r="F927" s="12" t="s">
        <v>5249</v>
      </c>
      <c r="G927" s="15" t="s">
        <v>5249</v>
      </c>
      <c r="H927" s="14" t="s">
        <v>8940</v>
      </c>
      <c r="I927" s="16">
        <v>254.37</v>
      </c>
      <c r="J927" s="15" t="s">
        <v>11954</v>
      </c>
      <c r="K927" s="15" t="s">
        <v>5250</v>
      </c>
      <c r="L927" s="16">
        <v>50</v>
      </c>
      <c r="M927" s="16">
        <v>196.5640602</v>
      </c>
      <c r="N927" s="16" t="s">
        <v>5239</v>
      </c>
      <c r="O927" s="16"/>
      <c r="P927" s="15" t="s">
        <v>11955</v>
      </c>
      <c r="Q927" s="15" t="s">
        <v>11956</v>
      </c>
      <c r="R927" s="15" t="s">
        <v>5250</v>
      </c>
      <c r="S927" s="15" t="s">
        <v>11957</v>
      </c>
      <c r="T927" s="15" t="s">
        <v>5244</v>
      </c>
      <c r="U927" s="15" t="s">
        <v>11958</v>
      </c>
      <c r="V927" s="17" t="s">
        <v>11959</v>
      </c>
      <c r="W927" s="8">
        <v>4.473</v>
      </c>
      <c r="X927" s="8">
        <v>1</v>
      </c>
      <c r="Y927" s="8">
        <v>0</v>
      </c>
      <c r="Z927" s="8">
        <v>1</v>
      </c>
      <c r="AA927" s="9"/>
    </row>
    <row r="928" customHeight="1" spans="1:27">
      <c r="A928" s="8" t="s">
        <v>1849</v>
      </c>
      <c r="B928" s="9" t="s">
        <v>1869</v>
      </c>
      <c r="C928" s="10" t="s">
        <v>7693</v>
      </c>
      <c r="D928" s="10" t="s">
        <v>10058</v>
      </c>
      <c r="E928" s="11" t="s">
        <v>6483</v>
      </c>
      <c r="F928" s="12" t="s">
        <v>11960</v>
      </c>
      <c r="G928" s="15" t="s">
        <v>5249</v>
      </c>
      <c r="H928" s="14" t="s">
        <v>5594</v>
      </c>
      <c r="I928" s="16">
        <v>177.46</v>
      </c>
      <c r="J928" s="15" t="s">
        <v>11961</v>
      </c>
      <c r="K928" s="15" t="s">
        <v>6026</v>
      </c>
      <c r="L928" s="16">
        <v>35</v>
      </c>
      <c r="M928" s="16">
        <v>197.2275442</v>
      </c>
      <c r="N928" s="16" t="s">
        <v>5239</v>
      </c>
      <c r="O928" s="16"/>
      <c r="P928" s="15" t="s">
        <v>11962</v>
      </c>
      <c r="Q928" s="15" t="s">
        <v>11963</v>
      </c>
      <c r="R928" s="15" t="s">
        <v>5901</v>
      </c>
      <c r="S928" s="15" t="s">
        <v>11964</v>
      </c>
      <c r="T928" s="15" t="s">
        <v>5244</v>
      </c>
      <c r="U928" s="15" t="s">
        <v>11965</v>
      </c>
      <c r="V928" s="17" t="s">
        <v>11966</v>
      </c>
      <c r="W928" s="8">
        <v>1.822</v>
      </c>
      <c r="X928" s="8">
        <v>0</v>
      </c>
      <c r="Y928" s="8">
        <v>0</v>
      </c>
      <c r="Z928" s="8">
        <v>1</v>
      </c>
      <c r="AA928" s="9"/>
    </row>
    <row r="929" customHeight="1" spans="1:27">
      <c r="A929" s="8" t="s">
        <v>1929</v>
      </c>
      <c r="B929" s="9" t="s">
        <v>1949</v>
      </c>
      <c r="C929" s="10" t="s">
        <v>7700</v>
      </c>
      <c r="D929" s="10" t="s">
        <v>10058</v>
      </c>
      <c r="E929" s="11" t="s">
        <v>6440</v>
      </c>
      <c r="F929" s="12" t="s">
        <v>10916</v>
      </c>
      <c r="G929" s="15" t="s">
        <v>5249</v>
      </c>
      <c r="H929" s="14" t="s">
        <v>9799</v>
      </c>
      <c r="I929" s="16">
        <v>465.97</v>
      </c>
      <c r="J929" s="15" t="s">
        <v>11967</v>
      </c>
      <c r="K929" s="15" t="s">
        <v>5864</v>
      </c>
      <c r="L929" s="16">
        <v>93</v>
      </c>
      <c r="M929" s="16">
        <v>199.5836642</v>
      </c>
      <c r="N929" s="16">
        <v>93</v>
      </c>
      <c r="O929" s="16">
        <v>199.5836642</v>
      </c>
      <c r="P929" s="15" t="s">
        <v>11968</v>
      </c>
      <c r="Q929" s="15" t="s">
        <v>11969</v>
      </c>
      <c r="R929" s="15" t="s">
        <v>5569</v>
      </c>
      <c r="S929" s="15" t="s">
        <v>11970</v>
      </c>
      <c r="T929" s="15" t="s">
        <v>9073</v>
      </c>
      <c r="U929" s="15" t="s">
        <v>11971</v>
      </c>
      <c r="V929" s="17" t="s">
        <v>11972</v>
      </c>
      <c r="W929" s="8">
        <v>1.427</v>
      </c>
      <c r="X929" s="8">
        <v>5</v>
      </c>
      <c r="Y929" s="8">
        <v>0</v>
      </c>
      <c r="Z929" s="8">
        <v>14</v>
      </c>
      <c r="AA929" s="9"/>
    </row>
    <row r="930" customHeight="1" spans="1:27">
      <c r="A930" s="8" t="s">
        <v>1371</v>
      </c>
      <c r="B930" s="9" t="s">
        <v>1391</v>
      </c>
      <c r="C930" s="10" t="s">
        <v>7709</v>
      </c>
      <c r="D930" s="10" t="s">
        <v>10058</v>
      </c>
      <c r="E930" s="11" t="s">
        <v>5305</v>
      </c>
      <c r="F930" s="12" t="s">
        <v>11429</v>
      </c>
      <c r="G930" s="15" t="s">
        <v>5249</v>
      </c>
      <c r="H930" s="14" t="s">
        <v>5594</v>
      </c>
      <c r="I930" s="16">
        <v>237.25</v>
      </c>
      <c r="J930" s="15" t="s">
        <v>11973</v>
      </c>
      <c r="K930" s="15" t="s">
        <v>6026</v>
      </c>
      <c r="L930" s="16">
        <v>47</v>
      </c>
      <c r="M930" s="16">
        <v>198.1032666</v>
      </c>
      <c r="N930" s="16" t="s">
        <v>5239</v>
      </c>
      <c r="O930" s="16"/>
      <c r="P930" s="15" t="s">
        <v>11974</v>
      </c>
      <c r="Q930" s="15" t="s">
        <v>11975</v>
      </c>
      <c r="R930" s="15" t="s">
        <v>5901</v>
      </c>
      <c r="S930" s="15" t="s">
        <v>11976</v>
      </c>
      <c r="T930" s="15" t="s">
        <v>5244</v>
      </c>
      <c r="U930" s="15" t="s">
        <v>11977</v>
      </c>
      <c r="V930" s="17" t="s">
        <v>11978</v>
      </c>
      <c r="W930" s="8">
        <v>1.138</v>
      </c>
      <c r="X930" s="8">
        <v>4</v>
      </c>
      <c r="Y930" s="8">
        <v>1</v>
      </c>
      <c r="Z930" s="8">
        <v>5</v>
      </c>
      <c r="AA930" s="9"/>
    </row>
    <row r="931" customHeight="1" spans="1:27">
      <c r="A931" s="8" t="s">
        <v>1451</v>
      </c>
      <c r="B931" s="9" t="s">
        <v>1471</v>
      </c>
      <c r="C931" s="10" t="s">
        <v>7718</v>
      </c>
      <c r="D931" s="10" t="s">
        <v>10058</v>
      </c>
      <c r="E931" s="11" t="s">
        <v>5305</v>
      </c>
      <c r="F931" s="12" t="s">
        <v>5249</v>
      </c>
      <c r="G931" s="15" t="s">
        <v>5249</v>
      </c>
      <c r="H931" s="14" t="s">
        <v>5594</v>
      </c>
      <c r="I931" s="16">
        <v>284.72</v>
      </c>
      <c r="J931" s="15" t="s">
        <v>11979</v>
      </c>
      <c r="K931" s="15" t="s">
        <v>6026</v>
      </c>
      <c r="L931" s="16">
        <v>56</v>
      </c>
      <c r="M931" s="16">
        <v>196.6844619</v>
      </c>
      <c r="N931" s="16" t="s">
        <v>5239</v>
      </c>
      <c r="O931" s="16"/>
      <c r="P931" s="15" t="s">
        <v>11980</v>
      </c>
      <c r="Q931" s="15" t="s">
        <v>11981</v>
      </c>
      <c r="R931" s="15" t="s">
        <v>5901</v>
      </c>
      <c r="S931" s="15" t="s">
        <v>11982</v>
      </c>
      <c r="T931" s="15" t="s">
        <v>5244</v>
      </c>
      <c r="U931" s="15" t="s">
        <v>5249</v>
      </c>
      <c r="V931" s="17" t="s">
        <v>11983</v>
      </c>
      <c r="W931" s="8">
        <v>1.365</v>
      </c>
      <c r="X931" s="8">
        <v>4</v>
      </c>
      <c r="Y931" s="8">
        <v>2</v>
      </c>
      <c r="Z931" s="8">
        <v>3</v>
      </c>
      <c r="AA931" s="9"/>
    </row>
    <row r="932" customHeight="1" spans="1:27">
      <c r="A932" s="8" t="s">
        <v>1531</v>
      </c>
      <c r="B932" s="9" t="s">
        <v>1551</v>
      </c>
      <c r="C932" s="10" t="s">
        <v>7726</v>
      </c>
      <c r="D932" s="10" t="s">
        <v>10058</v>
      </c>
      <c r="E932" s="11" t="s">
        <v>6005</v>
      </c>
      <c r="F932" s="12" t="s">
        <v>11421</v>
      </c>
      <c r="G932" s="15" t="s">
        <v>5249</v>
      </c>
      <c r="H932" s="14" t="s">
        <v>11984</v>
      </c>
      <c r="I932" s="16">
        <v>458.43</v>
      </c>
      <c r="J932" s="15" t="s">
        <v>11985</v>
      </c>
      <c r="K932" s="15" t="s">
        <v>5250</v>
      </c>
      <c r="L932" s="16">
        <v>11</v>
      </c>
      <c r="M932" s="16">
        <v>23.99493925</v>
      </c>
      <c r="N932" s="16">
        <v>91</v>
      </c>
      <c r="O932" s="16">
        <v>198.5035883</v>
      </c>
      <c r="P932" s="15" t="s">
        <v>11986</v>
      </c>
      <c r="Q932" s="15" t="s">
        <v>11987</v>
      </c>
      <c r="R932" s="15" t="s">
        <v>5250</v>
      </c>
      <c r="S932" s="15" t="s">
        <v>11988</v>
      </c>
      <c r="T932" s="15" t="s">
        <v>11989</v>
      </c>
      <c r="U932" s="15" t="s">
        <v>11990</v>
      </c>
      <c r="V932" s="17" t="s">
        <v>11991</v>
      </c>
      <c r="W932" s="8">
        <v>1.594</v>
      </c>
      <c r="X932" s="8">
        <v>9</v>
      </c>
      <c r="Y932" s="8">
        <v>2</v>
      </c>
      <c r="Z932" s="8">
        <v>10</v>
      </c>
      <c r="AA932" s="9"/>
    </row>
    <row r="933" customHeight="1" spans="1:27">
      <c r="A933" s="8" t="s">
        <v>1611</v>
      </c>
      <c r="B933" s="9" t="s">
        <v>1631</v>
      </c>
      <c r="C933" s="10" t="s">
        <v>7734</v>
      </c>
      <c r="D933" s="10" t="s">
        <v>10058</v>
      </c>
      <c r="E933" s="11" t="s">
        <v>6875</v>
      </c>
      <c r="F933" s="12" t="s">
        <v>11019</v>
      </c>
      <c r="G933" s="13" t="s">
        <v>11992</v>
      </c>
      <c r="H933" s="14" t="s">
        <v>5901</v>
      </c>
      <c r="I933" s="16">
        <v>639.82</v>
      </c>
      <c r="J933" s="15" t="s">
        <v>11993</v>
      </c>
      <c r="K933" s="15" t="s">
        <v>6026</v>
      </c>
      <c r="L933" s="16">
        <v>100</v>
      </c>
      <c r="M933" s="16">
        <v>156.2939577</v>
      </c>
      <c r="N933" s="16" t="s">
        <v>5239</v>
      </c>
      <c r="O933" s="16"/>
      <c r="P933" s="15" t="s">
        <v>11994</v>
      </c>
      <c r="Q933" s="15" t="s">
        <v>11995</v>
      </c>
      <c r="R933" s="15" t="s">
        <v>5901</v>
      </c>
      <c r="S933" s="15" t="s">
        <v>11996</v>
      </c>
      <c r="T933" s="15" t="s">
        <v>5244</v>
      </c>
      <c r="U933" s="15" t="s">
        <v>11997</v>
      </c>
      <c r="V933" s="17" t="s">
        <v>11998</v>
      </c>
      <c r="W933" s="8">
        <v>5.026</v>
      </c>
      <c r="X933" s="8">
        <v>7</v>
      </c>
      <c r="Y933" s="8">
        <v>1</v>
      </c>
      <c r="Z933" s="8">
        <v>3</v>
      </c>
      <c r="AA933" s="9"/>
    </row>
    <row r="934" customHeight="1" spans="1:27">
      <c r="A934" s="8" t="s">
        <v>1691</v>
      </c>
      <c r="B934" s="9" t="s">
        <v>1711</v>
      </c>
      <c r="C934" s="10" t="s">
        <v>7741</v>
      </c>
      <c r="D934" s="10" t="s">
        <v>10058</v>
      </c>
      <c r="E934" s="11" t="s">
        <v>5474</v>
      </c>
      <c r="F934" s="12" t="s">
        <v>5249</v>
      </c>
      <c r="G934" s="13" t="s">
        <v>11999</v>
      </c>
      <c r="H934" s="14" t="s">
        <v>5250</v>
      </c>
      <c r="I934" s="16">
        <v>615.48</v>
      </c>
      <c r="J934" s="15" t="s">
        <v>12000</v>
      </c>
      <c r="K934" s="15" t="s">
        <v>12001</v>
      </c>
      <c r="L934" s="16">
        <v>100</v>
      </c>
      <c r="M934" s="16">
        <v>162.4748164</v>
      </c>
      <c r="N934" s="16" t="s">
        <v>5239</v>
      </c>
      <c r="O934" s="16"/>
      <c r="P934" s="15" t="s">
        <v>12002</v>
      </c>
      <c r="Q934" s="15" t="s">
        <v>12003</v>
      </c>
      <c r="R934" s="15" t="s">
        <v>5526</v>
      </c>
      <c r="S934" s="15" t="s">
        <v>12004</v>
      </c>
      <c r="T934" s="15" t="s">
        <v>5244</v>
      </c>
      <c r="U934" s="15" t="s">
        <v>12005</v>
      </c>
      <c r="V934" s="17" t="s">
        <v>12006</v>
      </c>
      <c r="W934" s="8">
        <v>4.79</v>
      </c>
      <c r="X934" s="8">
        <v>6</v>
      </c>
      <c r="Y934" s="8">
        <v>1</v>
      </c>
      <c r="Z934" s="8">
        <v>7</v>
      </c>
      <c r="AA934" s="9"/>
    </row>
    <row r="935" customHeight="1" spans="1:27">
      <c r="A935" s="8" t="s">
        <v>1771</v>
      </c>
      <c r="B935" s="9" t="s">
        <v>1791</v>
      </c>
      <c r="C935" s="10" t="s">
        <v>7751</v>
      </c>
      <c r="D935" s="10" t="s">
        <v>10058</v>
      </c>
      <c r="E935" s="11" t="s">
        <v>7989</v>
      </c>
      <c r="F935" s="12" t="s">
        <v>5249</v>
      </c>
      <c r="G935" s="13" t="s">
        <v>12007</v>
      </c>
      <c r="H935" s="14" t="s">
        <v>5606</v>
      </c>
      <c r="I935" s="16">
        <v>390.4</v>
      </c>
      <c r="J935" s="15" t="s">
        <v>12008</v>
      </c>
      <c r="K935" s="15" t="s">
        <v>5864</v>
      </c>
      <c r="L935" s="16">
        <v>78</v>
      </c>
      <c r="M935" s="16">
        <v>199.795082</v>
      </c>
      <c r="N935" s="16" t="s">
        <v>5239</v>
      </c>
      <c r="O935" s="16"/>
      <c r="P935" s="15" t="s">
        <v>12009</v>
      </c>
      <c r="Q935" s="15" t="s">
        <v>12010</v>
      </c>
      <c r="R935" s="15" t="s">
        <v>5569</v>
      </c>
      <c r="S935" s="15" t="s">
        <v>12011</v>
      </c>
      <c r="T935" s="15" t="s">
        <v>5244</v>
      </c>
      <c r="U935" s="15" t="s">
        <v>12012</v>
      </c>
      <c r="V935" s="17" t="s">
        <v>12013</v>
      </c>
      <c r="W935" s="8">
        <v>3.609</v>
      </c>
      <c r="X935" s="8">
        <v>1</v>
      </c>
      <c r="Y935" s="8">
        <v>1</v>
      </c>
      <c r="Z935" s="8">
        <v>5</v>
      </c>
      <c r="AA935" s="9"/>
    </row>
    <row r="936" customHeight="1" spans="1:27">
      <c r="A936" s="8" t="s">
        <v>1851</v>
      </c>
      <c r="B936" s="9" t="s">
        <v>1871</v>
      </c>
      <c r="C936" s="10" t="s">
        <v>7757</v>
      </c>
      <c r="D936" s="10" t="s">
        <v>10058</v>
      </c>
      <c r="E936" s="11" t="s">
        <v>5414</v>
      </c>
      <c r="F936" s="12" t="s">
        <v>12014</v>
      </c>
      <c r="G936" s="13" t="s">
        <v>12015</v>
      </c>
      <c r="H936" s="14" t="s">
        <v>5606</v>
      </c>
      <c r="I936" s="16">
        <v>400.59</v>
      </c>
      <c r="J936" s="15" t="s">
        <v>12016</v>
      </c>
      <c r="K936" s="15" t="s">
        <v>5630</v>
      </c>
      <c r="L936" s="16">
        <v>80</v>
      </c>
      <c r="M936" s="16">
        <v>199.7054345</v>
      </c>
      <c r="N936" s="16">
        <v>9</v>
      </c>
      <c r="O936" s="16">
        <v>22.46686138</v>
      </c>
      <c r="P936" s="15" t="s">
        <v>12017</v>
      </c>
      <c r="Q936" s="15" t="s">
        <v>12018</v>
      </c>
      <c r="R936" s="15" t="s">
        <v>5611</v>
      </c>
      <c r="S936" s="15" t="s">
        <v>12019</v>
      </c>
      <c r="T936" s="15" t="s">
        <v>5244</v>
      </c>
      <c r="U936" s="15" t="s">
        <v>12020</v>
      </c>
      <c r="V936" s="17" t="s">
        <v>12021</v>
      </c>
      <c r="W936" s="8">
        <v>6.344</v>
      </c>
      <c r="X936" s="8">
        <v>3</v>
      </c>
      <c r="Y936" s="8">
        <v>0</v>
      </c>
      <c r="Z936" s="8">
        <v>7</v>
      </c>
      <c r="AA936" s="9"/>
    </row>
    <row r="937" customHeight="1" spans="1:27">
      <c r="A937" s="8" t="s">
        <v>1931</v>
      </c>
      <c r="B937" s="9" t="s">
        <v>1951</v>
      </c>
      <c r="C937" s="10" t="s">
        <v>7765</v>
      </c>
      <c r="D937" s="10" t="s">
        <v>10058</v>
      </c>
      <c r="E937" s="11" t="s">
        <v>5474</v>
      </c>
      <c r="F937" s="12" t="s">
        <v>6876</v>
      </c>
      <c r="G937" s="13" t="s">
        <v>12022</v>
      </c>
      <c r="H937" s="14" t="s">
        <v>5236</v>
      </c>
      <c r="I937" s="16">
        <v>1269.45</v>
      </c>
      <c r="J937" s="15" t="s">
        <v>12023</v>
      </c>
      <c r="K937" s="15" t="s">
        <v>5640</v>
      </c>
      <c r="L937" s="16">
        <v>100</v>
      </c>
      <c r="M937" s="16">
        <v>78.77427232</v>
      </c>
      <c r="N937" s="16">
        <v>100</v>
      </c>
      <c r="O937" s="16">
        <v>78.77427232</v>
      </c>
      <c r="P937" s="15" t="s">
        <v>12024</v>
      </c>
      <c r="Q937" s="15" t="s">
        <v>12025</v>
      </c>
      <c r="R937" s="15" t="s">
        <v>5611</v>
      </c>
      <c r="S937" s="15" t="s">
        <v>12026</v>
      </c>
      <c r="T937" s="15" t="s">
        <v>11760</v>
      </c>
      <c r="U937" s="15" t="s">
        <v>12027</v>
      </c>
      <c r="V937" s="17" t="s">
        <v>12028</v>
      </c>
      <c r="W937" s="8">
        <v>-0.707</v>
      </c>
      <c r="X937" s="8">
        <v>12</v>
      </c>
      <c r="Y937" s="8">
        <v>15</v>
      </c>
      <c r="Z937" s="8">
        <v>33</v>
      </c>
      <c r="AA937" s="9"/>
    </row>
    <row r="938" customHeight="1" spans="1:27">
      <c r="A938" s="8" t="s">
        <v>1373</v>
      </c>
      <c r="B938" s="9" t="s">
        <v>1393</v>
      </c>
      <c r="C938" s="10" t="s">
        <v>7774</v>
      </c>
      <c r="D938" s="10" t="s">
        <v>10058</v>
      </c>
      <c r="E938" s="11" t="s">
        <v>6440</v>
      </c>
      <c r="F938" s="12" t="s">
        <v>5249</v>
      </c>
      <c r="G938" s="15" t="s">
        <v>5249</v>
      </c>
      <c r="H938" s="14" t="s">
        <v>5507</v>
      </c>
      <c r="I938" s="16">
        <v>248.24</v>
      </c>
      <c r="J938" s="15" t="s">
        <v>12029</v>
      </c>
      <c r="K938" s="15" t="s">
        <v>5250</v>
      </c>
      <c r="L938" s="16">
        <v>40</v>
      </c>
      <c r="M938" s="16">
        <v>161.1343861</v>
      </c>
      <c r="N938" s="16" t="s">
        <v>5239</v>
      </c>
      <c r="O938" s="16"/>
      <c r="P938" s="15" t="s">
        <v>12030</v>
      </c>
      <c r="Q938" s="15" t="s">
        <v>12031</v>
      </c>
      <c r="R938" s="15" t="s">
        <v>5250</v>
      </c>
      <c r="S938" s="15" t="s">
        <v>12032</v>
      </c>
      <c r="T938" s="15" t="s">
        <v>5244</v>
      </c>
      <c r="U938" s="15" t="s">
        <v>5249</v>
      </c>
      <c r="V938" s="17" t="s">
        <v>12033</v>
      </c>
      <c r="W938" s="8">
        <v>1.141</v>
      </c>
      <c r="X938" s="8">
        <v>4</v>
      </c>
      <c r="Y938" s="8">
        <v>1</v>
      </c>
      <c r="Z938" s="8">
        <v>2</v>
      </c>
      <c r="AA938" s="9"/>
    </row>
    <row r="939" customHeight="1" spans="1:27">
      <c r="A939" s="8" t="s">
        <v>1453</v>
      </c>
      <c r="B939" s="9" t="s">
        <v>1473</v>
      </c>
      <c r="C939" s="10" t="s">
        <v>7782</v>
      </c>
      <c r="D939" s="10" t="s">
        <v>10058</v>
      </c>
      <c r="E939" s="11" t="s">
        <v>5731</v>
      </c>
      <c r="F939" s="12" t="s">
        <v>5249</v>
      </c>
      <c r="G939" s="15" t="s">
        <v>5249</v>
      </c>
      <c r="H939" s="14" t="s">
        <v>5594</v>
      </c>
      <c r="I939" s="16">
        <v>437.47</v>
      </c>
      <c r="J939" s="15" t="s">
        <v>12034</v>
      </c>
      <c r="K939" s="15" t="s">
        <v>6026</v>
      </c>
      <c r="L939" s="16">
        <v>87</v>
      </c>
      <c r="M939" s="16">
        <v>198.8707797</v>
      </c>
      <c r="N939" s="16" t="s">
        <v>5239</v>
      </c>
      <c r="O939" s="16"/>
      <c r="P939" s="15" t="s">
        <v>12035</v>
      </c>
      <c r="Q939" s="15" t="s">
        <v>12036</v>
      </c>
      <c r="R939" s="15" t="s">
        <v>5901</v>
      </c>
      <c r="S939" s="15" t="s">
        <v>12037</v>
      </c>
      <c r="T939" s="15" t="s">
        <v>5244</v>
      </c>
      <c r="U939" s="15" t="s">
        <v>12038</v>
      </c>
      <c r="V939" s="17" t="s">
        <v>12039</v>
      </c>
      <c r="W939" s="8">
        <v>3.904</v>
      </c>
      <c r="X939" s="8">
        <v>3</v>
      </c>
      <c r="Y939" s="8">
        <v>0</v>
      </c>
      <c r="Z939" s="8">
        <v>6</v>
      </c>
      <c r="AA939" s="9"/>
    </row>
    <row r="940" customHeight="1" spans="1:27">
      <c r="A940" s="8" t="s">
        <v>1533</v>
      </c>
      <c r="B940" s="9" t="s">
        <v>1553</v>
      </c>
      <c r="C940" s="10" t="s">
        <v>7789</v>
      </c>
      <c r="D940" s="10" t="s">
        <v>10058</v>
      </c>
      <c r="E940" s="11" t="s">
        <v>6679</v>
      </c>
      <c r="F940" s="12" t="s">
        <v>5235</v>
      </c>
      <c r="G940" s="15" t="s">
        <v>5249</v>
      </c>
      <c r="H940" s="14" t="s">
        <v>6293</v>
      </c>
      <c r="I940" s="16">
        <v>315.8</v>
      </c>
      <c r="J940" s="15" t="s">
        <v>12040</v>
      </c>
      <c r="K940" s="15" t="s">
        <v>5864</v>
      </c>
      <c r="L940" s="16">
        <v>63</v>
      </c>
      <c r="M940" s="16">
        <v>199.4933502</v>
      </c>
      <c r="N940" s="16">
        <v>63</v>
      </c>
      <c r="O940" s="16">
        <v>199.4933502</v>
      </c>
      <c r="P940" s="15" t="s">
        <v>12041</v>
      </c>
      <c r="Q940" s="15" t="s">
        <v>12042</v>
      </c>
      <c r="R940" s="15" t="s">
        <v>5569</v>
      </c>
      <c r="S940" s="15" t="s">
        <v>12043</v>
      </c>
      <c r="T940" s="15" t="s">
        <v>9073</v>
      </c>
      <c r="U940" s="15" t="s">
        <v>12044</v>
      </c>
      <c r="V940" s="17" t="s">
        <v>12045</v>
      </c>
      <c r="W940" s="8">
        <v>2.948</v>
      </c>
      <c r="X940" s="8">
        <v>2</v>
      </c>
      <c r="Y940" s="8">
        <v>1</v>
      </c>
      <c r="Z940" s="8">
        <v>2</v>
      </c>
      <c r="AA940" s="9"/>
    </row>
    <row r="941" customHeight="1" spans="1:27">
      <c r="A941" s="8" t="s">
        <v>1613</v>
      </c>
      <c r="B941" s="9" t="s">
        <v>1633</v>
      </c>
      <c r="C941" s="10" t="s">
        <v>7798</v>
      </c>
      <c r="D941" s="10" t="s">
        <v>10058</v>
      </c>
      <c r="E941" s="11" t="s">
        <v>5465</v>
      </c>
      <c r="F941" s="12" t="s">
        <v>5249</v>
      </c>
      <c r="G941" s="13" t="s">
        <v>12046</v>
      </c>
      <c r="H941" s="14" t="s">
        <v>5594</v>
      </c>
      <c r="I941" s="16">
        <v>883</v>
      </c>
      <c r="J941" s="15" t="s">
        <v>12047</v>
      </c>
      <c r="K941" s="15" t="s">
        <v>5586</v>
      </c>
      <c r="L941" s="16">
        <v>100</v>
      </c>
      <c r="M941" s="16">
        <v>113.2502831</v>
      </c>
      <c r="N941" s="16">
        <v>100</v>
      </c>
      <c r="O941" s="16">
        <v>113.2502831</v>
      </c>
      <c r="P941" s="15" t="s">
        <v>12048</v>
      </c>
      <c r="Q941" s="15" t="s">
        <v>12049</v>
      </c>
      <c r="R941" s="15" t="s">
        <v>5284</v>
      </c>
      <c r="S941" s="15" t="s">
        <v>12050</v>
      </c>
      <c r="T941" s="15" t="s">
        <v>5244</v>
      </c>
      <c r="U941" s="15" t="s">
        <v>12051</v>
      </c>
      <c r="V941" s="17" t="s">
        <v>12052</v>
      </c>
      <c r="W941" s="8">
        <v>5.789</v>
      </c>
      <c r="X941" s="8">
        <v>10</v>
      </c>
      <c r="Y941" s="8">
        <v>4</v>
      </c>
      <c r="Z941" s="8">
        <v>13</v>
      </c>
      <c r="AA941" s="9"/>
    </row>
    <row r="942" customHeight="1" spans="1:27">
      <c r="A942" s="8" t="s">
        <v>1693</v>
      </c>
      <c r="B942" s="9" t="s">
        <v>1713</v>
      </c>
      <c r="C942" s="10" t="s">
        <v>7807</v>
      </c>
      <c r="D942" s="10" t="s">
        <v>10058</v>
      </c>
      <c r="E942" s="11" t="s">
        <v>5234</v>
      </c>
      <c r="F942" s="12" t="s">
        <v>5249</v>
      </c>
      <c r="G942" s="13" t="s">
        <v>12053</v>
      </c>
      <c r="H942" s="14" t="s">
        <v>11087</v>
      </c>
      <c r="I942" s="16">
        <v>496.62</v>
      </c>
      <c r="J942" s="15" t="s">
        <v>12054</v>
      </c>
      <c r="K942" s="15" t="s">
        <v>6570</v>
      </c>
      <c r="L942" s="16">
        <v>99</v>
      </c>
      <c r="M942" s="16">
        <v>199.3475897</v>
      </c>
      <c r="N942" s="16" t="s">
        <v>5239</v>
      </c>
      <c r="O942" s="16"/>
      <c r="P942" s="15" t="s">
        <v>12055</v>
      </c>
      <c r="Q942" s="15" t="s">
        <v>12056</v>
      </c>
      <c r="R942" s="15" t="s">
        <v>6573</v>
      </c>
      <c r="S942" s="15" t="s">
        <v>12057</v>
      </c>
      <c r="T942" s="15" t="s">
        <v>5244</v>
      </c>
      <c r="U942" s="15" t="s">
        <v>12058</v>
      </c>
      <c r="V942" s="17" t="s">
        <v>12059</v>
      </c>
      <c r="W942" s="8">
        <v>3.996</v>
      </c>
      <c r="X942" s="8">
        <v>6</v>
      </c>
      <c r="Y942" s="8">
        <v>1</v>
      </c>
      <c r="Z942" s="8">
        <v>12</v>
      </c>
      <c r="AA942" s="9"/>
    </row>
    <row r="943" customHeight="1" spans="1:27">
      <c r="A943" s="8" t="s">
        <v>1773</v>
      </c>
      <c r="B943" s="9" t="s">
        <v>1793</v>
      </c>
      <c r="C943" s="10" t="s">
        <v>7816</v>
      </c>
      <c r="D943" s="10" t="s">
        <v>10058</v>
      </c>
      <c r="E943" s="11" t="s">
        <v>5489</v>
      </c>
      <c r="F943" s="12" t="s">
        <v>5249</v>
      </c>
      <c r="G943" s="13" t="s">
        <v>12060</v>
      </c>
      <c r="H943" s="14" t="s">
        <v>6680</v>
      </c>
      <c r="I943" s="16">
        <v>774.77</v>
      </c>
      <c r="J943" s="15" t="s">
        <v>12061</v>
      </c>
      <c r="K943" s="15" t="s">
        <v>5723</v>
      </c>
      <c r="L943" s="16">
        <v>100</v>
      </c>
      <c r="M943" s="16">
        <v>129.0705629</v>
      </c>
      <c r="N943" s="16" t="s">
        <v>5239</v>
      </c>
      <c r="O943" s="16"/>
      <c r="P943" s="15" t="s">
        <v>12062</v>
      </c>
      <c r="Q943" s="15" t="s">
        <v>12063</v>
      </c>
      <c r="R943" s="15" t="s">
        <v>5569</v>
      </c>
      <c r="S943" s="15" t="s">
        <v>12064</v>
      </c>
      <c r="T943" s="15" t="s">
        <v>12065</v>
      </c>
      <c r="U943" s="15" t="s">
        <v>12066</v>
      </c>
      <c r="V943" s="17" t="s">
        <v>12067</v>
      </c>
      <c r="W943" s="8">
        <v>5.949</v>
      </c>
      <c r="X943" s="8">
        <v>3</v>
      </c>
      <c r="Y943" s="8">
        <v>4</v>
      </c>
      <c r="Z943" s="8">
        <v>20</v>
      </c>
      <c r="AA943" s="9"/>
    </row>
    <row r="944" customHeight="1" spans="1:27">
      <c r="A944" s="8" t="s">
        <v>1853</v>
      </c>
      <c r="B944" s="9" t="s">
        <v>1873</v>
      </c>
      <c r="C944" s="10" t="s">
        <v>7823</v>
      </c>
      <c r="D944" s="10" t="s">
        <v>10058</v>
      </c>
      <c r="E944" s="11" t="s">
        <v>5457</v>
      </c>
      <c r="F944" s="12" t="s">
        <v>5249</v>
      </c>
      <c r="G944" s="13" t="s">
        <v>12068</v>
      </c>
      <c r="H944" s="14" t="s">
        <v>5594</v>
      </c>
      <c r="I944" s="16">
        <v>766.9</v>
      </c>
      <c r="J944" s="15" t="s">
        <v>12069</v>
      </c>
      <c r="K944" s="15" t="s">
        <v>5586</v>
      </c>
      <c r="L944" s="16">
        <v>100</v>
      </c>
      <c r="M944" s="16">
        <v>130.3950971</v>
      </c>
      <c r="N944" s="16" t="s">
        <v>5239</v>
      </c>
      <c r="O944" s="16"/>
      <c r="P944" s="15" t="s">
        <v>12070</v>
      </c>
      <c r="Q944" s="15" t="s">
        <v>12071</v>
      </c>
      <c r="R944" s="15" t="s">
        <v>5284</v>
      </c>
      <c r="S944" s="15" t="s">
        <v>12072</v>
      </c>
      <c r="T944" s="15" t="s">
        <v>5244</v>
      </c>
      <c r="U944" s="15" t="s">
        <v>12073</v>
      </c>
      <c r="V944" s="17" t="s">
        <v>12074</v>
      </c>
      <c r="W944" s="8">
        <v>3.975</v>
      </c>
      <c r="X944" s="8">
        <v>11</v>
      </c>
      <c r="Y944" s="8">
        <v>3</v>
      </c>
      <c r="Z944" s="8">
        <v>8</v>
      </c>
      <c r="AA944" s="9"/>
    </row>
    <row r="945" customHeight="1" spans="1:27">
      <c r="A945" s="8" t="s">
        <v>1933</v>
      </c>
      <c r="B945" s="9" t="s">
        <v>1953</v>
      </c>
      <c r="C945" s="10" t="s">
        <v>7831</v>
      </c>
      <c r="D945" s="10" t="s">
        <v>10058</v>
      </c>
      <c r="E945" s="11" t="s">
        <v>5808</v>
      </c>
      <c r="F945" s="12" t="s">
        <v>5235</v>
      </c>
      <c r="G945" s="191" t="s">
        <v>12075</v>
      </c>
      <c r="H945" s="14" t="s">
        <v>5250</v>
      </c>
      <c r="I945" s="16">
        <v>736.06</v>
      </c>
      <c r="J945" s="15" t="s">
        <v>12076</v>
      </c>
      <c r="K945" s="15" t="s">
        <v>5250</v>
      </c>
      <c r="L945" s="16">
        <v>100</v>
      </c>
      <c r="M945" s="16">
        <v>135.8584898</v>
      </c>
      <c r="N945" s="16">
        <v>100</v>
      </c>
      <c r="O945" s="16">
        <v>135.8584898</v>
      </c>
      <c r="P945" s="15" t="s">
        <v>12077</v>
      </c>
      <c r="Q945" s="15" t="s">
        <v>12078</v>
      </c>
      <c r="R945" s="15" t="s">
        <v>5250</v>
      </c>
      <c r="S945" s="15" t="s">
        <v>12079</v>
      </c>
      <c r="T945" s="15" t="s">
        <v>12080</v>
      </c>
      <c r="U945" s="15" t="s">
        <v>12081</v>
      </c>
      <c r="V945" s="17" t="s">
        <v>12082</v>
      </c>
      <c r="W945" s="8">
        <v>-16.899</v>
      </c>
      <c r="X945" s="8">
        <v>0</v>
      </c>
      <c r="Y945" s="8">
        <v>12</v>
      </c>
      <c r="Z945" s="8">
        <v>15</v>
      </c>
      <c r="AA945" s="9"/>
    </row>
    <row r="946" customHeight="1" spans="1:27">
      <c r="A946" s="8" t="s">
        <v>1375</v>
      </c>
      <c r="B946" s="9" t="s">
        <v>1395</v>
      </c>
      <c r="C946" s="10" t="s">
        <v>7839</v>
      </c>
      <c r="D946" s="10" t="s">
        <v>10058</v>
      </c>
      <c r="E946" s="11" t="s">
        <v>5474</v>
      </c>
      <c r="F946" s="12" t="s">
        <v>11185</v>
      </c>
      <c r="G946" s="13" t="s">
        <v>12083</v>
      </c>
      <c r="H946" s="14" t="s">
        <v>9799</v>
      </c>
      <c r="I946" s="16">
        <v>221.25</v>
      </c>
      <c r="J946" s="15" t="s">
        <v>12084</v>
      </c>
      <c r="K946" s="15" t="s">
        <v>5250</v>
      </c>
      <c r="L946" s="16">
        <v>44</v>
      </c>
      <c r="M946" s="16">
        <v>198.8700565</v>
      </c>
      <c r="N946" s="16" t="s">
        <v>5239</v>
      </c>
      <c r="O946" s="16"/>
      <c r="P946" s="15" t="s">
        <v>12085</v>
      </c>
      <c r="Q946" s="15" t="s">
        <v>12086</v>
      </c>
      <c r="R946" s="15" t="s">
        <v>5250</v>
      </c>
      <c r="S946" s="15" t="s">
        <v>12087</v>
      </c>
      <c r="T946" s="15" t="s">
        <v>5244</v>
      </c>
      <c r="U946" s="15" t="s">
        <v>12088</v>
      </c>
      <c r="V946" s="17" t="s">
        <v>12089</v>
      </c>
      <c r="W946" s="8">
        <v>2.468</v>
      </c>
      <c r="X946" s="8">
        <v>3</v>
      </c>
      <c r="Y946" s="8">
        <v>1</v>
      </c>
      <c r="Z946" s="8">
        <v>3</v>
      </c>
      <c r="AA946" s="9"/>
    </row>
    <row r="947" customHeight="1" spans="1:27">
      <c r="A947" s="8" t="s">
        <v>1455</v>
      </c>
      <c r="B947" s="9" t="s">
        <v>1475</v>
      </c>
      <c r="C947" s="10" t="s">
        <v>7848</v>
      </c>
      <c r="D947" s="10" t="s">
        <v>10058</v>
      </c>
      <c r="E947" s="11" t="s">
        <v>6875</v>
      </c>
      <c r="F947" s="12" t="s">
        <v>5249</v>
      </c>
      <c r="G947" s="13" t="s">
        <v>12090</v>
      </c>
      <c r="H947" s="14" t="s">
        <v>5236</v>
      </c>
      <c r="I947" s="16">
        <v>279.12</v>
      </c>
      <c r="J947" s="15" t="s">
        <v>12091</v>
      </c>
      <c r="K947" s="15" t="s">
        <v>8914</v>
      </c>
      <c r="L947" s="16">
        <v>8</v>
      </c>
      <c r="M947" s="16">
        <v>28.6615076</v>
      </c>
      <c r="N947" s="16">
        <v>55</v>
      </c>
      <c r="O947" s="16">
        <v>197.0478647</v>
      </c>
      <c r="P947" s="15" t="s">
        <v>12092</v>
      </c>
      <c r="Q947" s="15" t="s">
        <v>12093</v>
      </c>
      <c r="R947" s="15" t="s">
        <v>5250</v>
      </c>
      <c r="S947" s="15" t="s">
        <v>12094</v>
      </c>
      <c r="T947" s="15" t="s">
        <v>9073</v>
      </c>
      <c r="U947" s="15" t="s">
        <v>12095</v>
      </c>
      <c r="V947" s="17" t="s">
        <v>12096</v>
      </c>
      <c r="W947" s="8">
        <v>-0.388</v>
      </c>
      <c r="X947" s="8">
        <v>2</v>
      </c>
      <c r="Y947" s="8">
        <v>2</v>
      </c>
      <c r="Z947" s="8">
        <v>2</v>
      </c>
      <c r="AA947" s="9"/>
    </row>
    <row r="948" customHeight="1" spans="1:27">
      <c r="A948" s="8" t="s">
        <v>1535</v>
      </c>
      <c r="B948" s="9" t="s">
        <v>1555</v>
      </c>
      <c r="C948" s="10" t="s">
        <v>7856</v>
      </c>
      <c r="D948" s="10" t="s">
        <v>10058</v>
      </c>
      <c r="E948" s="11" t="s">
        <v>7143</v>
      </c>
      <c r="F948" s="12" t="s">
        <v>5249</v>
      </c>
      <c r="G948" s="13" t="s">
        <v>12097</v>
      </c>
      <c r="H948" s="14" t="s">
        <v>5594</v>
      </c>
      <c r="I948" s="16">
        <v>287.23</v>
      </c>
      <c r="J948" s="15" t="s">
        <v>12098</v>
      </c>
      <c r="K948" s="15" t="s">
        <v>6026</v>
      </c>
      <c r="L948" s="16">
        <v>57</v>
      </c>
      <c r="M948" s="16">
        <v>198.4472374</v>
      </c>
      <c r="N948" s="16">
        <v>57</v>
      </c>
      <c r="O948" s="16">
        <v>198.4472374</v>
      </c>
      <c r="P948" s="15" t="s">
        <v>12099</v>
      </c>
      <c r="Q948" s="15" t="s">
        <v>12100</v>
      </c>
      <c r="R948" s="15" t="s">
        <v>5901</v>
      </c>
      <c r="S948" s="15" t="s">
        <v>12101</v>
      </c>
      <c r="T948" s="15" t="s">
        <v>11346</v>
      </c>
      <c r="U948" s="15" t="s">
        <v>12102</v>
      </c>
      <c r="V948" s="17" t="s">
        <v>12103</v>
      </c>
      <c r="W948" s="8">
        <v>-3.785</v>
      </c>
      <c r="X948" s="8">
        <v>3</v>
      </c>
      <c r="Y948" s="8">
        <v>1</v>
      </c>
      <c r="Z948" s="8">
        <v>3</v>
      </c>
      <c r="AA948" s="9"/>
    </row>
    <row r="949" customHeight="1" spans="1:27">
      <c r="A949" s="8" t="s">
        <v>1615</v>
      </c>
      <c r="B949" s="9" t="s">
        <v>1635</v>
      </c>
      <c r="C949" s="10" t="s">
        <v>7863</v>
      </c>
      <c r="D949" s="10" t="s">
        <v>10058</v>
      </c>
      <c r="E949" s="11" t="s">
        <v>12104</v>
      </c>
      <c r="F949" s="12" t="s">
        <v>5249</v>
      </c>
      <c r="G949" s="13" t="s">
        <v>12105</v>
      </c>
      <c r="H949" s="14" t="s">
        <v>5594</v>
      </c>
      <c r="I949" s="16">
        <v>519.68</v>
      </c>
      <c r="J949" s="15" t="s">
        <v>12106</v>
      </c>
      <c r="K949" s="15" t="s">
        <v>5586</v>
      </c>
      <c r="L949" s="16">
        <v>100</v>
      </c>
      <c r="M949" s="16">
        <v>192.4261084</v>
      </c>
      <c r="N949" s="16" t="s">
        <v>5239</v>
      </c>
      <c r="O949" s="16"/>
      <c r="P949" s="15" t="s">
        <v>12107</v>
      </c>
      <c r="Q949" s="15" t="s">
        <v>12108</v>
      </c>
      <c r="R949" s="15" t="s">
        <v>5284</v>
      </c>
      <c r="S949" s="15" t="s">
        <v>12109</v>
      </c>
      <c r="T949" s="15" t="s">
        <v>5244</v>
      </c>
      <c r="U949" s="15" t="s">
        <v>5249</v>
      </c>
      <c r="V949" s="17" t="s">
        <v>12110</v>
      </c>
      <c r="W949" s="8">
        <v>1.623</v>
      </c>
      <c r="X949" s="8">
        <v>5</v>
      </c>
      <c r="Y949" s="8">
        <v>4</v>
      </c>
      <c r="Z949" s="8">
        <v>10</v>
      </c>
      <c r="AA949" s="9"/>
    </row>
    <row r="950" customHeight="1" spans="1:27">
      <c r="A950" s="8" t="s">
        <v>1695</v>
      </c>
      <c r="B950" s="9" t="s">
        <v>1715</v>
      </c>
      <c r="C950" s="10" t="s">
        <v>7872</v>
      </c>
      <c r="D950" s="10" t="s">
        <v>10058</v>
      </c>
      <c r="E950" s="11" t="s">
        <v>5234</v>
      </c>
      <c r="F950" s="12" t="s">
        <v>5249</v>
      </c>
      <c r="G950" s="13" t="s">
        <v>12111</v>
      </c>
      <c r="H950" s="14" t="s">
        <v>6680</v>
      </c>
      <c r="I950" s="16">
        <v>508.49</v>
      </c>
      <c r="J950" s="15" t="s">
        <v>12112</v>
      </c>
      <c r="K950" s="15" t="s">
        <v>6508</v>
      </c>
      <c r="L950" s="16">
        <v>100</v>
      </c>
      <c r="M950" s="16">
        <v>196.6607013</v>
      </c>
      <c r="N950" s="16" t="s">
        <v>5239</v>
      </c>
      <c r="O950" s="16"/>
      <c r="P950" s="15" t="s">
        <v>12113</v>
      </c>
      <c r="Q950" s="15" t="s">
        <v>12114</v>
      </c>
      <c r="R950" s="15" t="s">
        <v>5569</v>
      </c>
      <c r="S950" s="15" t="s">
        <v>12115</v>
      </c>
      <c r="T950" s="15" t="s">
        <v>11906</v>
      </c>
      <c r="U950" s="15" t="s">
        <v>5249</v>
      </c>
      <c r="V950" s="17" t="s">
        <v>12116</v>
      </c>
      <c r="W950" s="8">
        <v>0.924</v>
      </c>
      <c r="X950" s="8">
        <v>1</v>
      </c>
      <c r="Y950" s="8">
        <v>0</v>
      </c>
      <c r="Z950" s="8">
        <v>8</v>
      </c>
      <c r="AA950" s="9"/>
    </row>
    <row r="951" customHeight="1" spans="1:27">
      <c r="A951" s="8" t="s">
        <v>1775</v>
      </c>
      <c r="B951" s="9" t="s">
        <v>1795</v>
      </c>
      <c r="C951" s="10" t="s">
        <v>7880</v>
      </c>
      <c r="D951" s="10" t="s">
        <v>10058</v>
      </c>
      <c r="E951" s="11" t="s">
        <v>5296</v>
      </c>
      <c r="F951" s="12" t="s">
        <v>12117</v>
      </c>
      <c r="G951" s="13" t="s">
        <v>12118</v>
      </c>
      <c r="H951" s="14" t="s">
        <v>5250</v>
      </c>
      <c r="I951" s="16">
        <v>500.55</v>
      </c>
      <c r="J951" s="15" t="s">
        <v>12119</v>
      </c>
      <c r="K951" s="15" t="s">
        <v>5250</v>
      </c>
      <c r="L951" s="16" t="s">
        <v>7687</v>
      </c>
      <c r="M951" s="16"/>
      <c r="N951" s="16"/>
      <c r="O951" s="16"/>
      <c r="P951" s="15" t="s">
        <v>12120</v>
      </c>
      <c r="Q951" s="15" t="s">
        <v>12121</v>
      </c>
      <c r="R951" s="15" t="s">
        <v>5250</v>
      </c>
      <c r="S951" s="15" t="s">
        <v>12122</v>
      </c>
      <c r="T951" s="15" t="s">
        <v>5244</v>
      </c>
      <c r="U951" s="15" t="s">
        <v>12123</v>
      </c>
      <c r="V951" s="17" t="s">
        <v>12124</v>
      </c>
      <c r="W951" s="8">
        <v>4.269</v>
      </c>
      <c r="X951" s="8">
        <v>3</v>
      </c>
      <c r="Y951" s="8">
        <v>3</v>
      </c>
      <c r="Z951" s="8">
        <v>14</v>
      </c>
      <c r="AA951" s="9"/>
    </row>
    <row r="952" customHeight="1" spans="1:27">
      <c r="A952" s="8" t="s">
        <v>1855</v>
      </c>
      <c r="B952" s="9" t="s">
        <v>1875</v>
      </c>
      <c r="C952" s="10" t="s">
        <v>7888</v>
      </c>
      <c r="D952" s="10" t="s">
        <v>10058</v>
      </c>
      <c r="E952" s="11" t="s">
        <v>5474</v>
      </c>
      <c r="F952" s="12" t="s">
        <v>6876</v>
      </c>
      <c r="G952" s="13" t="s">
        <v>12125</v>
      </c>
      <c r="H952" s="14" t="s">
        <v>5507</v>
      </c>
      <c r="I952" s="16">
        <v>412.6</v>
      </c>
      <c r="J952" s="15" t="s">
        <v>12126</v>
      </c>
      <c r="K952" s="15" t="s">
        <v>5250</v>
      </c>
      <c r="L952" s="16">
        <v>82</v>
      </c>
      <c r="M952" s="16">
        <v>198.7396995</v>
      </c>
      <c r="N952" s="16" t="s">
        <v>5239</v>
      </c>
      <c r="O952" s="16"/>
      <c r="P952" s="15" t="s">
        <v>12127</v>
      </c>
      <c r="Q952" s="15" t="s">
        <v>12128</v>
      </c>
      <c r="R952" s="15" t="s">
        <v>5250</v>
      </c>
      <c r="S952" s="15" t="s">
        <v>12129</v>
      </c>
      <c r="T952" s="15" t="s">
        <v>5244</v>
      </c>
      <c r="U952" s="15" t="s">
        <v>12130</v>
      </c>
      <c r="V952" s="17" t="s">
        <v>12131</v>
      </c>
      <c r="W952" s="8">
        <v>4.679</v>
      </c>
      <c r="X952" s="8">
        <v>0</v>
      </c>
      <c r="Y952" s="8">
        <v>3</v>
      </c>
      <c r="Z952" s="8">
        <v>5</v>
      </c>
      <c r="AA952" s="9"/>
    </row>
    <row r="953" customHeight="1" spans="1:27">
      <c r="A953" s="8" t="s">
        <v>1935</v>
      </c>
      <c r="B953" s="9" t="s">
        <v>1955</v>
      </c>
      <c r="C953" s="10" t="s">
        <v>7896</v>
      </c>
      <c r="D953" s="10" t="s">
        <v>10058</v>
      </c>
      <c r="E953" s="11" t="s">
        <v>5474</v>
      </c>
      <c r="F953" s="12" t="s">
        <v>12132</v>
      </c>
      <c r="G953" s="13" t="s">
        <v>12133</v>
      </c>
      <c r="H953" s="14" t="s">
        <v>5594</v>
      </c>
      <c r="I953" s="16">
        <v>260.25</v>
      </c>
      <c r="J953" s="15" t="s">
        <v>12134</v>
      </c>
      <c r="K953" s="15" t="s">
        <v>6026</v>
      </c>
      <c r="L953" s="16">
        <v>52</v>
      </c>
      <c r="M953" s="16">
        <v>199.807877</v>
      </c>
      <c r="N953" s="16" t="s">
        <v>5239</v>
      </c>
      <c r="O953" s="16"/>
      <c r="P953" s="15" t="s">
        <v>12135</v>
      </c>
      <c r="Q953" s="15" t="s">
        <v>12136</v>
      </c>
      <c r="R953" s="15" t="s">
        <v>5901</v>
      </c>
      <c r="S953" s="15" t="s">
        <v>12137</v>
      </c>
      <c r="T953" s="15" t="s">
        <v>5244</v>
      </c>
      <c r="U953" s="15" t="s">
        <v>12138</v>
      </c>
      <c r="V953" s="17" t="s">
        <v>12139</v>
      </c>
      <c r="W953" s="8">
        <v>1.002</v>
      </c>
      <c r="X953" s="8">
        <v>2</v>
      </c>
      <c r="Y953" s="8">
        <v>1</v>
      </c>
      <c r="Z953" s="8">
        <v>5</v>
      </c>
      <c r="AA953" s="9"/>
    </row>
    <row r="954" customHeight="1" spans="1:27">
      <c r="A954" s="8" t="s">
        <v>1377</v>
      </c>
      <c r="B954" s="9" t="s">
        <v>1397</v>
      </c>
      <c r="C954" s="10" t="s">
        <v>7905</v>
      </c>
      <c r="D954" s="10" t="s">
        <v>10058</v>
      </c>
      <c r="E954" s="11" t="s">
        <v>5489</v>
      </c>
      <c r="F954" s="12" t="s">
        <v>5249</v>
      </c>
      <c r="G954" s="13" t="s">
        <v>12140</v>
      </c>
      <c r="H954" s="14" t="s">
        <v>5507</v>
      </c>
      <c r="I954" s="16">
        <v>408.57</v>
      </c>
      <c r="J954" s="15" t="s">
        <v>12141</v>
      </c>
      <c r="K954" s="15" t="s">
        <v>5250</v>
      </c>
      <c r="L954" s="16">
        <v>81</v>
      </c>
      <c r="M954" s="16">
        <v>198.2524414</v>
      </c>
      <c r="N954" s="16" t="s">
        <v>5239</v>
      </c>
      <c r="O954" s="16"/>
      <c r="P954" s="15" t="s">
        <v>12142</v>
      </c>
      <c r="Q954" s="15" t="s">
        <v>12143</v>
      </c>
      <c r="R954" s="15" t="s">
        <v>5250</v>
      </c>
      <c r="S954" s="15" t="s">
        <v>12144</v>
      </c>
      <c r="T954" s="15" t="s">
        <v>5244</v>
      </c>
      <c r="U954" s="15" t="s">
        <v>5249</v>
      </c>
      <c r="V954" s="17" t="s">
        <v>12145</v>
      </c>
      <c r="W954" s="8">
        <v>2.912</v>
      </c>
      <c r="X954" s="8">
        <v>1</v>
      </c>
      <c r="Y954" s="8">
        <v>3</v>
      </c>
      <c r="Z954" s="8">
        <v>4</v>
      </c>
      <c r="AA954" s="9"/>
    </row>
    <row r="955" customHeight="1" spans="1:27">
      <c r="A955" s="8" t="s">
        <v>1457</v>
      </c>
      <c r="B955" s="9" t="s">
        <v>1477</v>
      </c>
      <c r="C955" s="10" t="s">
        <v>7915</v>
      </c>
      <c r="D955" s="10" t="s">
        <v>10058</v>
      </c>
      <c r="E955" s="11" t="s">
        <v>12146</v>
      </c>
      <c r="F955" s="12" t="s">
        <v>5249</v>
      </c>
      <c r="G955" s="13" t="s">
        <v>12147</v>
      </c>
      <c r="H955" s="14" t="s">
        <v>5250</v>
      </c>
      <c r="I955" s="16">
        <v>612.63</v>
      </c>
      <c r="J955" s="15" t="s">
        <v>12148</v>
      </c>
      <c r="K955" s="15" t="s">
        <v>5250</v>
      </c>
      <c r="L955" s="16">
        <v>7</v>
      </c>
      <c r="M955" s="16">
        <v>11.42614629</v>
      </c>
      <c r="N955" s="16">
        <v>100</v>
      </c>
      <c r="O955" s="16">
        <v>163.2306612</v>
      </c>
      <c r="P955" s="15" t="s">
        <v>12149</v>
      </c>
      <c r="Q955" s="15" t="s">
        <v>12150</v>
      </c>
      <c r="R955" s="15" t="s">
        <v>5250</v>
      </c>
      <c r="S955" s="15" t="s">
        <v>12151</v>
      </c>
      <c r="T955" s="15" t="s">
        <v>5244</v>
      </c>
      <c r="U955" s="15" t="s">
        <v>12152</v>
      </c>
      <c r="V955" s="17" t="s">
        <v>12153</v>
      </c>
      <c r="W955" s="8">
        <v>-9.385</v>
      </c>
      <c r="X955" s="8">
        <v>8</v>
      </c>
      <c r="Y955" s="8">
        <v>6</v>
      </c>
      <c r="Z955" s="8">
        <v>21</v>
      </c>
      <c r="AA955" s="9"/>
    </row>
    <row r="956" customHeight="1" spans="1:27">
      <c r="A956" s="8" t="s">
        <v>1537</v>
      </c>
      <c r="B956" s="9" t="s">
        <v>1557</v>
      </c>
      <c r="C956" s="10" t="s">
        <v>7924</v>
      </c>
      <c r="D956" s="10" t="s">
        <v>10058</v>
      </c>
      <c r="E956" s="11" t="s">
        <v>5995</v>
      </c>
      <c r="F956" s="12" t="s">
        <v>11710</v>
      </c>
      <c r="G956" s="13" t="s">
        <v>12154</v>
      </c>
      <c r="H956" s="14" t="s">
        <v>5584</v>
      </c>
      <c r="I956" s="16">
        <v>437.31</v>
      </c>
      <c r="J956" s="15" t="s">
        <v>12155</v>
      </c>
      <c r="K956" s="15" t="s">
        <v>6570</v>
      </c>
      <c r="L956" s="16">
        <v>87</v>
      </c>
      <c r="M956" s="16">
        <v>198.9435412</v>
      </c>
      <c r="N956" s="16">
        <v>87</v>
      </c>
      <c r="O956" s="16">
        <v>198.9435412</v>
      </c>
      <c r="P956" s="15" t="s">
        <v>12156</v>
      </c>
      <c r="Q956" s="15" t="s">
        <v>12157</v>
      </c>
      <c r="R956" s="15" t="s">
        <v>6573</v>
      </c>
      <c r="S956" s="15" t="s">
        <v>12158</v>
      </c>
      <c r="T956" s="15" t="s">
        <v>12159</v>
      </c>
      <c r="U956" s="15" t="s">
        <v>5249</v>
      </c>
      <c r="V956" s="17" t="s">
        <v>12160</v>
      </c>
      <c r="W956" s="8">
        <v>-0.838</v>
      </c>
      <c r="X956" s="8">
        <v>3</v>
      </c>
      <c r="Y956" s="8">
        <v>2</v>
      </c>
      <c r="Z956" s="8">
        <v>7</v>
      </c>
      <c r="AA956" s="9"/>
    </row>
    <row r="957" customHeight="1" spans="1:27">
      <c r="A957" s="8" t="s">
        <v>1617</v>
      </c>
      <c r="B957" s="9" t="s">
        <v>1637</v>
      </c>
      <c r="C957" s="10" t="s">
        <v>7931</v>
      </c>
      <c r="D957" s="10" t="s">
        <v>10058</v>
      </c>
      <c r="E957" s="11" t="s">
        <v>6199</v>
      </c>
      <c r="F957" s="12" t="s">
        <v>12161</v>
      </c>
      <c r="G957" s="13" t="s">
        <v>9439</v>
      </c>
      <c r="H957" s="14" t="s">
        <v>5594</v>
      </c>
      <c r="I957" s="16">
        <v>528.94</v>
      </c>
      <c r="J957" s="15" t="s">
        <v>12162</v>
      </c>
      <c r="K957" s="15" t="s">
        <v>6026</v>
      </c>
      <c r="L957" s="16">
        <v>13</v>
      </c>
      <c r="M957" s="16">
        <v>24.5774568</v>
      </c>
      <c r="N957" s="16" t="s">
        <v>5239</v>
      </c>
      <c r="O957" s="16"/>
      <c r="P957" s="15" t="s">
        <v>12163</v>
      </c>
      <c r="Q957" s="15" t="s">
        <v>12164</v>
      </c>
      <c r="R957" s="15" t="s">
        <v>5901</v>
      </c>
      <c r="S957" s="15" t="s">
        <v>12165</v>
      </c>
      <c r="T957" s="15" t="s">
        <v>5244</v>
      </c>
      <c r="U957" s="15" t="s">
        <v>12166</v>
      </c>
      <c r="V957" s="17" t="s">
        <v>12167</v>
      </c>
      <c r="W957" s="8">
        <v>9.196</v>
      </c>
      <c r="X957" s="8">
        <v>0</v>
      </c>
      <c r="Y957" s="8">
        <v>1</v>
      </c>
      <c r="Z957" s="8">
        <v>10</v>
      </c>
      <c r="AA957" s="9"/>
    </row>
    <row r="958" customHeight="1" spans="1:27">
      <c r="A958" s="8" t="s">
        <v>1697</v>
      </c>
      <c r="B958" s="9" t="s">
        <v>1717</v>
      </c>
      <c r="C958" s="10" t="s">
        <v>7940</v>
      </c>
      <c r="D958" s="10" t="s">
        <v>10058</v>
      </c>
      <c r="E958" s="11" t="s">
        <v>5603</v>
      </c>
      <c r="F958" s="12" t="s">
        <v>11341</v>
      </c>
      <c r="G958" s="13" t="s">
        <v>12168</v>
      </c>
      <c r="H958" s="14" t="s">
        <v>5606</v>
      </c>
      <c r="I958" s="16">
        <v>798.85</v>
      </c>
      <c r="J958" s="15" t="s">
        <v>12169</v>
      </c>
      <c r="K958" s="15" t="s">
        <v>5250</v>
      </c>
      <c r="L958" s="16">
        <v>100</v>
      </c>
      <c r="M958" s="16">
        <v>125.1799462</v>
      </c>
      <c r="N958" s="16" t="s">
        <v>5239</v>
      </c>
      <c r="O958" s="16"/>
      <c r="P958" s="15" t="s">
        <v>12170</v>
      </c>
      <c r="Q958" s="15" t="s">
        <v>12171</v>
      </c>
      <c r="R958" s="15" t="s">
        <v>5250</v>
      </c>
      <c r="S958" s="15" t="s">
        <v>12172</v>
      </c>
      <c r="T958" s="15" t="s">
        <v>11346</v>
      </c>
      <c r="U958" s="15" t="s">
        <v>12173</v>
      </c>
      <c r="V958" s="17" t="s">
        <v>12174</v>
      </c>
      <c r="W958" s="8">
        <v>3.031</v>
      </c>
      <c r="X958" s="8">
        <v>1</v>
      </c>
      <c r="Y958" s="8">
        <v>2</v>
      </c>
      <c r="Z958" s="8">
        <v>5</v>
      </c>
      <c r="AA958" s="9"/>
    </row>
    <row r="959" customHeight="1" spans="1:27">
      <c r="A959" s="8" t="s">
        <v>1777</v>
      </c>
      <c r="B959" s="9" t="s">
        <v>1797</v>
      </c>
      <c r="C959" s="10" t="s">
        <v>7949</v>
      </c>
      <c r="D959" s="10" t="s">
        <v>10058</v>
      </c>
      <c r="E959" s="11" t="s">
        <v>6060</v>
      </c>
      <c r="F959" s="12" t="s">
        <v>12175</v>
      </c>
      <c r="G959" s="13" t="s">
        <v>12176</v>
      </c>
      <c r="H959" s="14" t="s">
        <v>9799</v>
      </c>
      <c r="I959" s="16">
        <v>144.1</v>
      </c>
      <c r="J959" s="15" t="s">
        <v>12177</v>
      </c>
      <c r="K959" s="15" t="s">
        <v>5250</v>
      </c>
      <c r="L959" s="16">
        <v>3</v>
      </c>
      <c r="M959" s="16">
        <v>20.81887578</v>
      </c>
      <c r="N959" s="16">
        <v>28</v>
      </c>
      <c r="O959" s="16">
        <v>194.3095073</v>
      </c>
      <c r="P959" s="15" t="s">
        <v>12178</v>
      </c>
      <c r="Q959" s="15" t="s">
        <v>12179</v>
      </c>
      <c r="R959" s="15" t="s">
        <v>5250</v>
      </c>
      <c r="S959" s="15" t="s">
        <v>12180</v>
      </c>
      <c r="T959" s="15" t="s">
        <v>11346</v>
      </c>
      <c r="U959" s="15" t="s">
        <v>12181</v>
      </c>
      <c r="V959" s="17" t="s">
        <v>12182</v>
      </c>
      <c r="W959" s="8">
        <v>-0.015</v>
      </c>
      <c r="X959" s="8">
        <v>0</v>
      </c>
      <c r="Y959" s="8">
        <v>0</v>
      </c>
      <c r="Z959" s="8">
        <v>1</v>
      </c>
      <c r="AA959" s="9"/>
    </row>
    <row r="960" customHeight="1" spans="1:27">
      <c r="A960" s="8" t="s">
        <v>1857</v>
      </c>
      <c r="B960" s="9" t="s">
        <v>1877</v>
      </c>
      <c r="C960" s="10" t="s">
        <v>7958</v>
      </c>
      <c r="D960" s="10" t="s">
        <v>10058</v>
      </c>
      <c r="E960" s="11" t="s">
        <v>5654</v>
      </c>
      <c r="F960" s="12" t="s">
        <v>12183</v>
      </c>
      <c r="G960" s="13" t="s">
        <v>12184</v>
      </c>
      <c r="H960" s="14" t="s">
        <v>5345</v>
      </c>
      <c r="I960" s="16">
        <v>648.83</v>
      </c>
      <c r="J960" s="15" t="s">
        <v>12185</v>
      </c>
      <c r="K960" s="15" t="s">
        <v>5917</v>
      </c>
      <c r="L960" s="16">
        <v>100</v>
      </c>
      <c r="M960" s="16">
        <v>154.1235763</v>
      </c>
      <c r="N960" s="16">
        <v>9</v>
      </c>
      <c r="O960" s="16">
        <v>13.87112187</v>
      </c>
      <c r="P960" s="15" t="s">
        <v>12186</v>
      </c>
      <c r="Q960" s="15" t="s">
        <v>12187</v>
      </c>
      <c r="R960" s="15" t="s">
        <v>5520</v>
      </c>
      <c r="S960" s="15" t="s">
        <v>12188</v>
      </c>
      <c r="T960" s="15" t="s">
        <v>12189</v>
      </c>
      <c r="U960" s="15" t="s">
        <v>12190</v>
      </c>
      <c r="V960" s="17" t="s">
        <v>12191</v>
      </c>
      <c r="W960" s="8">
        <v>4.446</v>
      </c>
      <c r="X960" s="8">
        <v>4</v>
      </c>
      <c r="Y960" s="8">
        <v>2</v>
      </c>
      <c r="Z960" s="8">
        <v>8</v>
      </c>
      <c r="AA960" s="9"/>
    </row>
    <row r="961" customHeight="1" spans="1:27">
      <c r="A961" s="8" t="s">
        <v>1937</v>
      </c>
      <c r="B961" s="9" t="s">
        <v>1957</v>
      </c>
      <c r="C961" s="10" t="s">
        <v>7967</v>
      </c>
      <c r="D961" s="10" t="s">
        <v>10058</v>
      </c>
      <c r="E961" s="12" t="s">
        <v>5249</v>
      </c>
      <c r="F961" s="12" t="s">
        <v>7742</v>
      </c>
      <c r="G961" s="15" t="s">
        <v>5249</v>
      </c>
      <c r="H961" s="9" t="s">
        <v>5594</v>
      </c>
      <c r="I961" s="16">
        <v>138.12</v>
      </c>
      <c r="J961" s="15" t="s">
        <v>12192</v>
      </c>
      <c r="K961" s="15" t="s">
        <v>5250</v>
      </c>
      <c r="L961" s="16">
        <v>27</v>
      </c>
      <c r="M961" s="16">
        <v>195.4821894</v>
      </c>
      <c r="N961" s="16"/>
      <c r="O961" s="16"/>
      <c r="P961" s="15" t="s">
        <v>12193</v>
      </c>
      <c r="Q961" s="15" t="s">
        <v>12194</v>
      </c>
      <c r="R961" s="15" t="s">
        <v>5250</v>
      </c>
      <c r="S961" s="15" t="s">
        <v>12195</v>
      </c>
      <c r="T961" s="15" t="s">
        <v>5244</v>
      </c>
      <c r="U961" s="15" t="s">
        <v>12196</v>
      </c>
      <c r="V961" s="17" t="s">
        <v>12197</v>
      </c>
      <c r="W961" s="8">
        <v>1.217</v>
      </c>
      <c r="X961" s="8">
        <v>1</v>
      </c>
      <c r="Y961" s="8">
        <v>1</v>
      </c>
      <c r="Z961" s="8">
        <v>1</v>
      </c>
      <c r="AA961" s="9"/>
    </row>
    <row r="962" customHeight="1" spans="1:27">
      <c r="A962" s="8" t="s">
        <v>1959</v>
      </c>
      <c r="B962" s="9" t="s">
        <v>1979</v>
      </c>
      <c r="C962" s="10" t="s">
        <v>5232</v>
      </c>
      <c r="D962" s="10" t="s">
        <v>12198</v>
      </c>
      <c r="E962" s="11" t="s">
        <v>5234</v>
      </c>
      <c r="F962" s="12" t="s">
        <v>11185</v>
      </c>
      <c r="G962" s="13" t="s">
        <v>12199</v>
      </c>
      <c r="H962" s="14" t="s">
        <v>5250</v>
      </c>
      <c r="I962" s="16">
        <v>117.15</v>
      </c>
      <c r="J962" s="15" t="s">
        <v>12200</v>
      </c>
      <c r="K962" s="15" t="s">
        <v>5250</v>
      </c>
      <c r="L962" s="16">
        <v>23</v>
      </c>
      <c r="M962" s="16">
        <v>196.3294921</v>
      </c>
      <c r="N962" s="16"/>
      <c r="O962" s="16"/>
      <c r="P962" s="15" t="s">
        <v>12201</v>
      </c>
      <c r="Q962" s="15" t="s">
        <v>12202</v>
      </c>
      <c r="R962" s="15" t="s">
        <v>5250</v>
      </c>
      <c r="S962" s="15" t="s">
        <v>12203</v>
      </c>
      <c r="T962" s="15" t="s">
        <v>12204</v>
      </c>
      <c r="U962" s="15" t="s">
        <v>12205</v>
      </c>
      <c r="V962" s="17" t="s">
        <v>12206</v>
      </c>
      <c r="W962" s="8">
        <v>-3.028</v>
      </c>
      <c r="X962" s="8">
        <v>0</v>
      </c>
      <c r="Y962" s="8">
        <v>0</v>
      </c>
      <c r="Z962" s="8">
        <v>2</v>
      </c>
      <c r="AA962" s="9"/>
    </row>
    <row r="963" customHeight="1" spans="1:27">
      <c r="A963" s="8" t="s">
        <v>2039</v>
      </c>
      <c r="B963" s="9" t="s">
        <v>2059</v>
      </c>
      <c r="C963" s="10" t="s">
        <v>5247</v>
      </c>
      <c r="D963" s="10" t="s">
        <v>12198</v>
      </c>
      <c r="E963" s="11" t="s">
        <v>5603</v>
      </c>
      <c r="F963" s="12" t="s">
        <v>12207</v>
      </c>
      <c r="G963" s="13" t="s">
        <v>12208</v>
      </c>
      <c r="H963" s="14" t="s">
        <v>5520</v>
      </c>
      <c r="I963" s="16">
        <v>152.15</v>
      </c>
      <c r="J963" s="15" t="s">
        <v>12209</v>
      </c>
      <c r="K963" s="15" t="s">
        <v>11611</v>
      </c>
      <c r="L963" s="16" t="s">
        <v>7687</v>
      </c>
      <c r="M963" s="16"/>
      <c r="N963" s="16"/>
      <c r="O963" s="16"/>
      <c r="P963" s="15" t="s">
        <v>12210</v>
      </c>
      <c r="Q963" s="15" t="s">
        <v>12211</v>
      </c>
      <c r="R963" s="15" t="s">
        <v>5520</v>
      </c>
      <c r="S963" s="15" t="s">
        <v>11174</v>
      </c>
      <c r="T963" s="15" t="s">
        <v>5244</v>
      </c>
      <c r="U963" s="15" t="s">
        <v>12212</v>
      </c>
      <c r="V963" s="17" t="s">
        <v>12213</v>
      </c>
      <c r="W963" s="8">
        <v>1.443</v>
      </c>
      <c r="X963" s="8">
        <v>2</v>
      </c>
      <c r="Y963" s="8">
        <v>1</v>
      </c>
      <c r="Z963" s="8">
        <v>2</v>
      </c>
      <c r="AA963" s="9"/>
    </row>
    <row r="964" customHeight="1" spans="1:27">
      <c r="A964" s="8" t="s">
        <v>2119</v>
      </c>
      <c r="B964" s="9" t="s">
        <v>2139</v>
      </c>
      <c r="C964" s="10" t="s">
        <v>5259</v>
      </c>
      <c r="D964" s="10" t="s">
        <v>12198</v>
      </c>
      <c r="E964" s="11" t="s">
        <v>5248</v>
      </c>
      <c r="F964" s="12" t="s">
        <v>12214</v>
      </c>
      <c r="G964" s="15" t="s">
        <v>5249</v>
      </c>
      <c r="H964" s="14" t="s">
        <v>5584</v>
      </c>
      <c r="I964" s="16">
        <v>365.85</v>
      </c>
      <c r="J964" s="15" t="s">
        <v>12215</v>
      </c>
      <c r="K964" s="15" t="s">
        <v>12216</v>
      </c>
      <c r="L964" s="16">
        <v>73</v>
      </c>
      <c r="M964" s="16">
        <v>199.5353287</v>
      </c>
      <c r="N964" s="16"/>
      <c r="O964" s="16"/>
      <c r="P964" s="15" t="s">
        <v>12217</v>
      </c>
      <c r="Q964" s="15" t="s">
        <v>12218</v>
      </c>
      <c r="R964" s="15" t="s">
        <v>6573</v>
      </c>
      <c r="S964" s="15" t="s">
        <v>12219</v>
      </c>
      <c r="T964" s="15" t="s">
        <v>9073</v>
      </c>
      <c r="U964" s="15" t="s">
        <v>12220</v>
      </c>
      <c r="V964" s="17" t="s">
        <v>12221</v>
      </c>
      <c r="W964" s="8">
        <v>2.056</v>
      </c>
      <c r="X964" s="8">
        <v>3</v>
      </c>
      <c r="Y964" s="8">
        <v>1</v>
      </c>
      <c r="Z964" s="8">
        <v>2</v>
      </c>
      <c r="AA964" s="9"/>
    </row>
    <row r="965" customHeight="1" spans="1:27">
      <c r="A965" s="8" t="s">
        <v>2199</v>
      </c>
      <c r="B965" s="9" t="s">
        <v>2219</v>
      </c>
      <c r="C965" s="10" t="s">
        <v>5268</v>
      </c>
      <c r="D965" s="10" t="s">
        <v>12198</v>
      </c>
      <c r="E965" s="11" t="s">
        <v>9475</v>
      </c>
      <c r="F965" s="12" t="s">
        <v>11177</v>
      </c>
      <c r="G965" s="15" t="s">
        <v>5249</v>
      </c>
      <c r="H965" s="14" t="s">
        <v>5584</v>
      </c>
      <c r="I965" s="16">
        <v>154.25</v>
      </c>
      <c r="J965" s="15" t="s">
        <v>12222</v>
      </c>
      <c r="K965" s="15" t="s">
        <v>6570</v>
      </c>
      <c r="L965" s="16" t="s">
        <v>7687</v>
      </c>
      <c r="M965" s="16"/>
      <c r="N965" s="16"/>
      <c r="O965" s="16"/>
      <c r="P965" s="15" t="s">
        <v>12223</v>
      </c>
      <c r="Q965" s="15" t="s">
        <v>12224</v>
      </c>
      <c r="R965" s="15" t="s">
        <v>6573</v>
      </c>
      <c r="S965" s="15" t="s">
        <v>11614</v>
      </c>
      <c r="T965" s="15" t="s">
        <v>5244</v>
      </c>
      <c r="U965" s="15" t="s">
        <v>12225</v>
      </c>
      <c r="V965" s="17" t="s">
        <v>12226</v>
      </c>
      <c r="W965" s="8">
        <v>2.147</v>
      </c>
      <c r="X965" s="8">
        <v>1</v>
      </c>
      <c r="Y965" s="8">
        <v>0</v>
      </c>
      <c r="Z965" s="8">
        <v>0</v>
      </c>
      <c r="AA965" s="9"/>
    </row>
    <row r="966" customHeight="1" spans="1:27">
      <c r="A966" s="8" t="s">
        <v>2279</v>
      </c>
      <c r="B966" s="9" t="s">
        <v>2299</v>
      </c>
      <c r="C966" s="10" t="s">
        <v>5276</v>
      </c>
      <c r="D966" s="10" t="s">
        <v>12198</v>
      </c>
      <c r="E966" s="12" t="s">
        <v>5249</v>
      </c>
      <c r="F966" s="12" t="s">
        <v>12227</v>
      </c>
      <c r="G966" s="15" t="s">
        <v>5249</v>
      </c>
      <c r="H966" s="9" t="s">
        <v>5250</v>
      </c>
      <c r="I966" s="16">
        <v>132.16</v>
      </c>
      <c r="J966" s="15" t="s">
        <v>12228</v>
      </c>
      <c r="K966" s="15" t="s">
        <v>11611</v>
      </c>
      <c r="L966" s="16" t="s">
        <v>7687</v>
      </c>
      <c r="M966" s="16"/>
      <c r="N966" s="16"/>
      <c r="O966" s="16"/>
      <c r="P966" s="15" t="s">
        <v>12229</v>
      </c>
      <c r="Q966" s="15" t="s">
        <v>12230</v>
      </c>
      <c r="R966" s="15" t="s">
        <v>5520</v>
      </c>
      <c r="S966" s="15" t="s">
        <v>12231</v>
      </c>
      <c r="T966" s="15" t="s">
        <v>5244</v>
      </c>
      <c r="U966" s="15" t="s">
        <v>5249</v>
      </c>
      <c r="V966" s="17" t="s">
        <v>12232</v>
      </c>
      <c r="W966" s="8">
        <v>1.949</v>
      </c>
      <c r="X966" s="8">
        <v>1</v>
      </c>
      <c r="Y966" s="8">
        <v>0</v>
      </c>
      <c r="Z966" s="8">
        <v>2</v>
      </c>
      <c r="AA966" s="9"/>
    </row>
    <row r="967" customHeight="1" spans="1:27">
      <c r="A967" s="8" t="s">
        <v>2359</v>
      </c>
      <c r="B967" s="9" t="s">
        <v>2379</v>
      </c>
      <c r="C967" s="10" t="s">
        <v>5288</v>
      </c>
      <c r="D967" s="10" t="s">
        <v>12198</v>
      </c>
      <c r="E967" s="11" t="s">
        <v>5248</v>
      </c>
      <c r="F967" s="12" t="s">
        <v>5249</v>
      </c>
      <c r="G967" s="15" t="s">
        <v>5249</v>
      </c>
      <c r="H967" s="14" t="s">
        <v>8940</v>
      </c>
      <c r="I967" s="16">
        <v>396.39</v>
      </c>
      <c r="J967" s="15" t="s">
        <v>12233</v>
      </c>
      <c r="K967" s="15" t="s">
        <v>12234</v>
      </c>
      <c r="L967" s="16">
        <v>79</v>
      </c>
      <c r="M967" s="16">
        <v>199.2986705</v>
      </c>
      <c r="N967" s="16"/>
      <c r="O967" s="16"/>
      <c r="P967" s="15" t="s">
        <v>12235</v>
      </c>
      <c r="Q967" s="15" t="s">
        <v>12236</v>
      </c>
      <c r="R967" s="15" t="s">
        <v>5569</v>
      </c>
      <c r="S967" s="15" t="s">
        <v>12237</v>
      </c>
      <c r="T967" s="15" t="s">
        <v>11346</v>
      </c>
      <c r="U967" s="15" t="s">
        <v>5249</v>
      </c>
      <c r="V967" s="17" t="s">
        <v>12238</v>
      </c>
      <c r="W967" s="8">
        <v>1.873</v>
      </c>
      <c r="X967" s="8">
        <v>3</v>
      </c>
      <c r="Y967" s="8">
        <v>0</v>
      </c>
      <c r="Z967" s="8">
        <v>1</v>
      </c>
      <c r="AA967" s="9"/>
    </row>
    <row r="968" customHeight="1" spans="1:27">
      <c r="A968" s="8" t="s">
        <v>2439</v>
      </c>
      <c r="B968" s="9" t="s">
        <v>2459</v>
      </c>
      <c r="C968" s="10" t="s">
        <v>5295</v>
      </c>
      <c r="D968" s="10" t="s">
        <v>12198</v>
      </c>
      <c r="E968" s="11" t="s">
        <v>6199</v>
      </c>
      <c r="F968" s="12" t="s">
        <v>11215</v>
      </c>
      <c r="G968" s="13" t="s">
        <v>12239</v>
      </c>
      <c r="H968" s="14" t="s">
        <v>5618</v>
      </c>
      <c r="I968" s="16" t="s">
        <v>12240</v>
      </c>
      <c r="J968" s="15" t="s">
        <v>12241</v>
      </c>
      <c r="K968" s="15" t="s">
        <v>6508</v>
      </c>
      <c r="L968" s="16" t="s">
        <v>7687</v>
      </c>
      <c r="M968" s="16"/>
      <c r="N968" s="16"/>
      <c r="O968" s="16"/>
      <c r="P968" s="15" t="s">
        <v>12242</v>
      </c>
      <c r="Q968" s="15" t="s">
        <v>12243</v>
      </c>
      <c r="R968" s="15" t="s">
        <v>5569</v>
      </c>
      <c r="S968" s="15" t="s">
        <v>12244</v>
      </c>
      <c r="T968" s="15" t="s">
        <v>5244</v>
      </c>
      <c r="U968" s="15" t="s">
        <v>5249</v>
      </c>
      <c r="V968" s="17" t="s">
        <v>12245</v>
      </c>
      <c r="W968" s="8">
        <v>1.242</v>
      </c>
      <c r="X968" s="8">
        <v>1</v>
      </c>
      <c r="Y968" s="8">
        <v>0</v>
      </c>
      <c r="Z968" s="8">
        <v>1</v>
      </c>
      <c r="AA968" s="9"/>
    </row>
    <row r="969" customHeight="1" spans="1:27">
      <c r="A969" s="8" t="s">
        <v>2519</v>
      </c>
      <c r="B969" s="9" t="s">
        <v>2539</v>
      </c>
      <c r="C969" s="10" t="s">
        <v>5304</v>
      </c>
      <c r="D969" s="10" t="s">
        <v>12198</v>
      </c>
      <c r="E969" s="11" t="s">
        <v>5248</v>
      </c>
      <c r="F969" s="12" t="s">
        <v>12246</v>
      </c>
      <c r="G969" s="15" t="s">
        <v>5249</v>
      </c>
      <c r="H969" s="14" t="s">
        <v>5594</v>
      </c>
      <c r="I969" s="16">
        <v>352.4</v>
      </c>
      <c r="J969" s="15" t="s">
        <v>12247</v>
      </c>
      <c r="K969" s="15" t="s">
        <v>6508</v>
      </c>
      <c r="L969" s="16">
        <v>70</v>
      </c>
      <c r="M969" s="16">
        <v>198.6379115</v>
      </c>
      <c r="N969" s="16"/>
      <c r="O969" s="16"/>
      <c r="P969" s="15" t="s">
        <v>12248</v>
      </c>
      <c r="Q969" s="15" t="s">
        <v>12249</v>
      </c>
      <c r="R969" s="15" t="s">
        <v>5569</v>
      </c>
      <c r="S969" s="15" t="s">
        <v>12250</v>
      </c>
      <c r="T969" s="15" t="s">
        <v>5244</v>
      </c>
      <c r="U969" s="15" t="s">
        <v>12251</v>
      </c>
      <c r="V969" s="17" t="s">
        <v>12252</v>
      </c>
      <c r="W969" s="8">
        <v>4.161</v>
      </c>
      <c r="X969" s="8">
        <v>4</v>
      </c>
      <c r="Y969" s="8">
        <v>0</v>
      </c>
      <c r="Z969" s="8">
        <v>4</v>
      </c>
      <c r="AA969" s="9"/>
    </row>
    <row r="970" customHeight="1" spans="1:27">
      <c r="A970" s="8" t="s">
        <v>1961</v>
      </c>
      <c r="B970" s="9" t="s">
        <v>1981</v>
      </c>
      <c r="C970" s="10" t="s">
        <v>5315</v>
      </c>
      <c r="D970" s="10" t="s">
        <v>12198</v>
      </c>
      <c r="E970" s="12" t="s">
        <v>5249</v>
      </c>
      <c r="F970" s="12" t="s">
        <v>12253</v>
      </c>
      <c r="G970" s="15" t="s">
        <v>5249</v>
      </c>
      <c r="H970" s="9" t="s">
        <v>5250</v>
      </c>
      <c r="I970" s="16" t="s">
        <v>12254</v>
      </c>
      <c r="J970" s="15" t="s">
        <v>12255</v>
      </c>
      <c r="K970" s="15" t="s">
        <v>5250</v>
      </c>
      <c r="L970" s="16" t="s">
        <v>12256</v>
      </c>
      <c r="M970" s="16">
        <v>198.239632067243</v>
      </c>
      <c r="N970" s="16"/>
      <c r="O970" s="16"/>
      <c r="P970" s="15" t="s">
        <v>12257</v>
      </c>
      <c r="Q970" s="15" t="s">
        <v>12258</v>
      </c>
      <c r="R970" s="15" t="s">
        <v>5250</v>
      </c>
      <c r="S970" s="15" t="s">
        <v>12259</v>
      </c>
      <c r="T970" s="15" t="s">
        <v>5244</v>
      </c>
      <c r="U970" s="15" t="s">
        <v>5249</v>
      </c>
      <c r="V970" s="17" t="s">
        <v>12260</v>
      </c>
      <c r="W970" s="8">
        <v>0.458</v>
      </c>
      <c r="X970" s="8">
        <v>2</v>
      </c>
      <c r="Y970" s="8">
        <v>1</v>
      </c>
      <c r="Z970" s="8">
        <v>2</v>
      </c>
      <c r="AA970" s="9"/>
    </row>
    <row r="971" customHeight="1" spans="1:27">
      <c r="A971" s="8" t="s">
        <v>2041</v>
      </c>
      <c r="B971" s="9" t="s">
        <v>2061</v>
      </c>
      <c r="C971" s="10" t="s">
        <v>5324</v>
      </c>
      <c r="D971" s="10" t="s">
        <v>12198</v>
      </c>
      <c r="E971" s="11" t="s">
        <v>5305</v>
      </c>
      <c r="F971" s="12" t="s">
        <v>6876</v>
      </c>
      <c r="G971" s="15" t="s">
        <v>5249</v>
      </c>
      <c r="H971" s="14" t="s">
        <v>8940</v>
      </c>
      <c r="I971" s="16">
        <v>138.16</v>
      </c>
      <c r="J971" s="15" t="s">
        <v>12261</v>
      </c>
      <c r="K971" s="15" t="s">
        <v>5250</v>
      </c>
      <c r="L971" s="16">
        <v>27</v>
      </c>
      <c r="M971" s="16">
        <v>195.4255935</v>
      </c>
      <c r="N971" s="16"/>
      <c r="O971" s="16"/>
      <c r="P971" s="15" t="s">
        <v>12262</v>
      </c>
      <c r="Q971" s="15" t="s">
        <v>12263</v>
      </c>
      <c r="R971" s="15" t="s">
        <v>5250</v>
      </c>
      <c r="S971" s="15" t="s">
        <v>12264</v>
      </c>
      <c r="T971" s="15" t="s">
        <v>5244</v>
      </c>
      <c r="U971" s="15" t="s">
        <v>12265</v>
      </c>
      <c r="V971" s="17" t="s">
        <v>12266</v>
      </c>
      <c r="W971" s="8">
        <v>1.304</v>
      </c>
      <c r="X971" s="8">
        <v>0</v>
      </c>
      <c r="Y971" s="8">
        <v>2</v>
      </c>
      <c r="Z971" s="8">
        <v>2</v>
      </c>
      <c r="AA971" s="9"/>
    </row>
    <row r="972" customHeight="1" spans="1:27">
      <c r="A972" s="8" t="s">
        <v>2121</v>
      </c>
      <c r="B972" s="9" t="s">
        <v>2141</v>
      </c>
      <c r="C972" s="10" t="s">
        <v>5335</v>
      </c>
      <c r="D972" s="10" t="s">
        <v>12198</v>
      </c>
      <c r="E972" s="11" t="s">
        <v>5248</v>
      </c>
      <c r="F972" s="12" t="s">
        <v>9661</v>
      </c>
      <c r="G972" s="15" t="s">
        <v>5249</v>
      </c>
      <c r="H972" s="14" t="s">
        <v>8940</v>
      </c>
      <c r="I972" s="16">
        <v>172.66</v>
      </c>
      <c r="J972" s="15" t="s">
        <v>12267</v>
      </c>
      <c r="K972" s="15" t="s">
        <v>6570</v>
      </c>
      <c r="L972" s="16">
        <v>34</v>
      </c>
      <c r="M972" s="16">
        <v>196.9188</v>
      </c>
      <c r="N972" s="16"/>
      <c r="O972" s="16"/>
      <c r="P972" s="15" t="s">
        <v>12268</v>
      </c>
      <c r="Q972" s="15" t="s">
        <v>12269</v>
      </c>
      <c r="R972" s="15" t="s">
        <v>6573</v>
      </c>
      <c r="S972" s="15" t="s">
        <v>12270</v>
      </c>
      <c r="T972" s="15" t="s">
        <v>9073</v>
      </c>
      <c r="U972" s="15" t="s">
        <v>12271</v>
      </c>
      <c r="V972" s="17" t="s">
        <v>12272</v>
      </c>
      <c r="W972" s="8">
        <v>1.041</v>
      </c>
      <c r="X972" s="8">
        <v>2</v>
      </c>
      <c r="Y972" s="8">
        <v>0</v>
      </c>
      <c r="Z972" s="8">
        <v>0</v>
      </c>
      <c r="AA972" s="9"/>
    </row>
    <row r="973" customHeight="1" spans="1:27">
      <c r="A973" s="8" t="s">
        <v>2201</v>
      </c>
      <c r="B973" s="9" t="s">
        <v>2221</v>
      </c>
      <c r="C973" s="10" t="s">
        <v>5343</v>
      </c>
      <c r="D973" s="10" t="s">
        <v>12198</v>
      </c>
      <c r="E973" s="12" t="s">
        <v>5249</v>
      </c>
      <c r="F973" s="12" t="s">
        <v>9540</v>
      </c>
      <c r="G973" s="15" t="s">
        <v>5249</v>
      </c>
      <c r="H973" s="9" t="s">
        <v>5250</v>
      </c>
      <c r="I973" s="16">
        <v>148.2</v>
      </c>
      <c r="J973" s="15" t="s">
        <v>12273</v>
      </c>
      <c r="K973" s="15" t="s">
        <v>5250</v>
      </c>
      <c r="L973" s="16" t="s">
        <v>7687</v>
      </c>
      <c r="M973" s="16"/>
      <c r="N973" s="16"/>
      <c r="O973" s="16"/>
      <c r="P973" s="15" t="s">
        <v>12274</v>
      </c>
      <c r="Q973" s="15" t="s">
        <v>12275</v>
      </c>
      <c r="R973" s="15" t="s">
        <v>5250</v>
      </c>
      <c r="S973" s="15" t="s">
        <v>12276</v>
      </c>
      <c r="T973" s="15" t="s">
        <v>5244</v>
      </c>
      <c r="U973" s="15" t="s">
        <v>12277</v>
      </c>
      <c r="V973" s="17" t="s">
        <v>12278</v>
      </c>
      <c r="W973" s="8">
        <v>2.767</v>
      </c>
      <c r="X973" s="8">
        <v>1</v>
      </c>
      <c r="Y973" s="8">
        <v>0</v>
      </c>
      <c r="Z973" s="8">
        <v>2</v>
      </c>
      <c r="AA973" s="9"/>
    </row>
    <row r="974" customHeight="1" spans="1:27">
      <c r="A974" s="8" t="s">
        <v>2281</v>
      </c>
      <c r="B974" s="9" t="s">
        <v>2301</v>
      </c>
      <c r="C974" s="10" t="s">
        <v>5353</v>
      </c>
      <c r="D974" s="10" t="s">
        <v>12198</v>
      </c>
      <c r="E974" s="12" t="s">
        <v>5249</v>
      </c>
      <c r="F974" s="12" t="s">
        <v>12279</v>
      </c>
      <c r="G974" s="15" t="s">
        <v>5249</v>
      </c>
      <c r="H974" s="9" t="s">
        <v>5250</v>
      </c>
      <c r="I974" s="16">
        <v>440.4</v>
      </c>
      <c r="J974" s="15" t="s">
        <v>12280</v>
      </c>
      <c r="K974" s="15" t="s">
        <v>5250</v>
      </c>
      <c r="L974" s="16">
        <v>88</v>
      </c>
      <c r="M974" s="16">
        <v>199.818347</v>
      </c>
      <c r="N974" s="16"/>
      <c r="O974" s="16"/>
      <c r="P974" s="15" t="s">
        <v>12281</v>
      </c>
      <c r="Q974" s="15" t="s">
        <v>12282</v>
      </c>
      <c r="R974" s="15" t="s">
        <v>5250</v>
      </c>
      <c r="S974" s="15" t="s">
        <v>12283</v>
      </c>
      <c r="T974" s="15" t="s">
        <v>5244</v>
      </c>
      <c r="U974" s="15" t="s">
        <v>12284</v>
      </c>
      <c r="V974" s="17" t="s">
        <v>12285</v>
      </c>
      <c r="W974" s="8">
        <v>-1.753</v>
      </c>
      <c r="X974" s="8">
        <v>7</v>
      </c>
      <c r="Y974" s="8">
        <v>3</v>
      </c>
      <c r="Z974" s="8">
        <v>1</v>
      </c>
      <c r="AA974" s="9"/>
    </row>
    <row r="975" customHeight="1" spans="1:27">
      <c r="A975" s="8" t="s">
        <v>2361</v>
      </c>
      <c r="B975" s="9" t="s">
        <v>2381</v>
      </c>
      <c r="C975" s="10" t="s">
        <v>5362</v>
      </c>
      <c r="D975" s="10" t="s">
        <v>12198</v>
      </c>
      <c r="E975" s="12" t="s">
        <v>5249</v>
      </c>
      <c r="F975" s="12" t="s">
        <v>6157</v>
      </c>
      <c r="G975" s="15" t="s">
        <v>5249</v>
      </c>
      <c r="H975" s="9" t="s">
        <v>5250</v>
      </c>
      <c r="I975" s="16">
        <v>786.73</v>
      </c>
      <c r="J975" s="15" t="s">
        <v>12286</v>
      </c>
      <c r="K975" s="15" t="s">
        <v>5250</v>
      </c>
      <c r="L975" s="16">
        <v>100</v>
      </c>
      <c r="M975" s="16">
        <v>127.1084108</v>
      </c>
      <c r="N975" s="16"/>
      <c r="O975" s="16"/>
      <c r="P975" s="15" t="s">
        <v>12287</v>
      </c>
      <c r="Q975" s="15" t="s">
        <v>12288</v>
      </c>
      <c r="R975" s="15" t="s">
        <v>5250</v>
      </c>
      <c r="S975" s="15" t="s">
        <v>12289</v>
      </c>
      <c r="T975" s="15" t="s">
        <v>5244</v>
      </c>
      <c r="U975" s="15" t="s">
        <v>5249</v>
      </c>
      <c r="V975" s="17" t="s">
        <v>12290</v>
      </c>
      <c r="W975" s="8">
        <v>-1.263</v>
      </c>
      <c r="X975" s="8">
        <v>8</v>
      </c>
      <c r="Y975" s="8">
        <v>12</v>
      </c>
      <c r="Z975" s="8">
        <v>14</v>
      </c>
      <c r="AA975" s="9"/>
    </row>
    <row r="976" customHeight="1" spans="1:27">
      <c r="A976" s="8" t="s">
        <v>2441</v>
      </c>
      <c r="B976" s="9" t="s">
        <v>2461</v>
      </c>
      <c r="C976" s="10" t="s">
        <v>5371</v>
      </c>
      <c r="D976" s="10" t="s">
        <v>12198</v>
      </c>
      <c r="E976" s="12" t="s">
        <v>5249</v>
      </c>
      <c r="F976" s="12" t="s">
        <v>9661</v>
      </c>
      <c r="G976" s="15" t="s">
        <v>5249</v>
      </c>
      <c r="H976" s="9" t="s">
        <v>5250</v>
      </c>
      <c r="I976" s="16" t="s">
        <v>12291</v>
      </c>
      <c r="J976" s="15" t="s">
        <v>12292</v>
      </c>
      <c r="K976" s="15" t="s">
        <v>5250</v>
      </c>
      <c r="L976" s="16" t="s">
        <v>12293</v>
      </c>
      <c r="M976" s="16">
        <v>107.166204065886</v>
      </c>
      <c r="N976" s="16"/>
      <c r="O976" s="16"/>
      <c r="P976" s="15" t="s">
        <v>12294</v>
      </c>
      <c r="Q976" s="15" t="s">
        <v>12295</v>
      </c>
      <c r="R976" s="15" t="s">
        <v>5250</v>
      </c>
      <c r="S976" s="15" t="s">
        <v>12296</v>
      </c>
      <c r="T976" s="15" t="s">
        <v>5244</v>
      </c>
      <c r="U976" s="15" t="s">
        <v>12297</v>
      </c>
      <c r="V976" s="17" t="s">
        <v>12298</v>
      </c>
      <c r="W976" s="8">
        <v>-0.11</v>
      </c>
      <c r="X976" s="8">
        <v>6</v>
      </c>
      <c r="Y976" s="8">
        <v>12</v>
      </c>
      <c r="Z976" s="8">
        <v>12</v>
      </c>
      <c r="AA976" s="9"/>
    </row>
    <row r="977" customHeight="1" spans="1:27">
      <c r="A977" s="8" t="s">
        <v>2521</v>
      </c>
      <c r="B977" s="9" t="s">
        <v>2541</v>
      </c>
      <c r="C977" s="10" t="s">
        <v>5379</v>
      </c>
      <c r="D977" s="10" t="s">
        <v>12198</v>
      </c>
      <c r="E977" s="12" t="s">
        <v>5249</v>
      </c>
      <c r="F977" s="12" t="s">
        <v>6157</v>
      </c>
      <c r="G977" s="15" t="s">
        <v>5249</v>
      </c>
      <c r="H977" s="9" t="s">
        <v>5250</v>
      </c>
      <c r="I977" s="16">
        <v>150.22</v>
      </c>
      <c r="J977" s="15" t="s">
        <v>12299</v>
      </c>
      <c r="K977" s="15" t="s">
        <v>5250</v>
      </c>
      <c r="L977" s="16" t="s">
        <v>7687</v>
      </c>
      <c r="M977" s="16"/>
      <c r="N977" s="16"/>
      <c r="O977" s="16"/>
      <c r="P977" s="15" t="s">
        <v>12300</v>
      </c>
      <c r="Q977" s="15" t="s">
        <v>12301</v>
      </c>
      <c r="R977" s="15" t="s">
        <v>5250</v>
      </c>
      <c r="S977" s="15" t="s">
        <v>12302</v>
      </c>
      <c r="T977" s="15" t="s">
        <v>5244</v>
      </c>
      <c r="U977" s="15" t="s">
        <v>12303</v>
      </c>
      <c r="V977" s="17" t="s">
        <v>12304</v>
      </c>
      <c r="W977" s="8">
        <v>3.268</v>
      </c>
      <c r="X977" s="8">
        <v>0</v>
      </c>
      <c r="Y977" s="8">
        <v>1</v>
      </c>
      <c r="Z977" s="8">
        <v>1</v>
      </c>
      <c r="AA977" s="9"/>
    </row>
    <row r="978" customHeight="1" spans="1:27">
      <c r="A978" s="8" t="s">
        <v>1963</v>
      </c>
      <c r="B978" s="9" t="s">
        <v>1983</v>
      </c>
      <c r="C978" s="10" t="s">
        <v>5388</v>
      </c>
      <c r="D978" s="10" t="s">
        <v>12198</v>
      </c>
      <c r="E978" s="11" t="s">
        <v>6498</v>
      </c>
      <c r="F978" s="12" t="s">
        <v>10879</v>
      </c>
      <c r="G978" s="15" t="s">
        <v>5249</v>
      </c>
      <c r="H978" s="14" t="s">
        <v>8940</v>
      </c>
      <c r="I978" s="16">
        <v>118.09</v>
      </c>
      <c r="J978" s="15" t="s">
        <v>12305</v>
      </c>
      <c r="K978" s="15" t="s">
        <v>5250</v>
      </c>
      <c r="L978" s="16">
        <v>23</v>
      </c>
      <c r="M978" s="16">
        <v>194.7667034</v>
      </c>
      <c r="N978" s="16"/>
      <c r="O978" s="16"/>
      <c r="P978" s="15" t="s">
        <v>12306</v>
      </c>
      <c r="Q978" s="15" t="s">
        <v>12307</v>
      </c>
      <c r="R978" s="15" t="s">
        <v>5250</v>
      </c>
      <c r="S978" s="15" t="s">
        <v>12308</v>
      </c>
      <c r="T978" s="15" t="s">
        <v>5244</v>
      </c>
      <c r="U978" s="15" t="s">
        <v>12309</v>
      </c>
      <c r="V978" s="17" t="s">
        <v>12310</v>
      </c>
      <c r="W978" s="8">
        <v>-0.36</v>
      </c>
      <c r="X978" s="8">
        <v>2</v>
      </c>
      <c r="Y978" s="8">
        <v>0</v>
      </c>
      <c r="Z978" s="8">
        <v>3</v>
      </c>
      <c r="AA978" s="9"/>
    </row>
    <row r="979" customHeight="1" spans="1:27">
      <c r="A979" s="8" t="s">
        <v>2043</v>
      </c>
      <c r="B979" s="9" t="s">
        <v>2063</v>
      </c>
      <c r="C979" s="10" t="s">
        <v>5399</v>
      </c>
      <c r="D979" s="10" t="s">
        <v>12198</v>
      </c>
      <c r="E979" s="11" t="s">
        <v>6498</v>
      </c>
      <c r="F979" s="12" t="s">
        <v>12311</v>
      </c>
      <c r="G979" s="15" t="s">
        <v>5249</v>
      </c>
      <c r="H979" s="14" t="s">
        <v>8940</v>
      </c>
      <c r="I979" s="16">
        <v>256.42</v>
      </c>
      <c r="J979" s="15" t="s">
        <v>12312</v>
      </c>
      <c r="K979" s="15" t="s">
        <v>5250</v>
      </c>
      <c r="L979" s="16">
        <v>51</v>
      </c>
      <c r="M979" s="16">
        <v>198.8924421</v>
      </c>
      <c r="N979" s="16"/>
      <c r="O979" s="16"/>
      <c r="P979" s="15" t="s">
        <v>12313</v>
      </c>
      <c r="Q979" s="15" t="s">
        <v>12314</v>
      </c>
      <c r="R979" s="15" t="s">
        <v>5250</v>
      </c>
      <c r="S979" s="15" t="s">
        <v>12315</v>
      </c>
      <c r="T979" s="15" t="s">
        <v>5244</v>
      </c>
      <c r="U979" s="15" t="s">
        <v>12316</v>
      </c>
      <c r="V979" s="17" t="s">
        <v>12317</v>
      </c>
      <c r="W979" s="8">
        <v>6.393</v>
      </c>
      <c r="X979" s="8">
        <v>1</v>
      </c>
      <c r="Y979" s="8">
        <v>0</v>
      </c>
      <c r="Z979" s="8">
        <v>14</v>
      </c>
      <c r="AA979" s="9"/>
    </row>
    <row r="980" customHeight="1" spans="1:27">
      <c r="A980" s="8" t="s">
        <v>2123</v>
      </c>
      <c r="B980" s="9" t="s">
        <v>2143</v>
      </c>
      <c r="C980" s="10" t="s">
        <v>5406</v>
      </c>
      <c r="D980" s="10" t="s">
        <v>12198</v>
      </c>
      <c r="E980" s="12" t="s">
        <v>5249</v>
      </c>
      <c r="F980" s="12" t="s">
        <v>6157</v>
      </c>
      <c r="G980" s="15" t="s">
        <v>5249</v>
      </c>
      <c r="H980" s="9" t="s">
        <v>5250</v>
      </c>
      <c r="I980" s="16">
        <v>173.6</v>
      </c>
      <c r="J980" s="15" t="s">
        <v>12318</v>
      </c>
      <c r="K980" s="15" t="s">
        <v>5250</v>
      </c>
      <c r="L980" s="16">
        <v>18</v>
      </c>
      <c r="M980" s="16">
        <v>103.6866359</v>
      </c>
      <c r="N980" s="16"/>
      <c r="O980" s="16"/>
      <c r="P980" s="15" t="s">
        <v>12319</v>
      </c>
      <c r="Q980" s="15" t="s">
        <v>12320</v>
      </c>
      <c r="R980" s="15" t="s">
        <v>5250</v>
      </c>
      <c r="S980" s="15" t="s">
        <v>12321</v>
      </c>
      <c r="T980" s="15" t="s">
        <v>9473</v>
      </c>
      <c r="U980" s="15" t="s">
        <v>12322</v>
      </c>
      <c r="V980" s="17" t="s">
        <v>12323</v>
      </c>
      <c r="W980" s="8">
        <v>-1.61</v>
      </c>
      <c r="X980" s="8">
        <v>1</v>
      </c>
      <c r="Y980" s="8">
        <v>0</v>
      </c>
      <c r="Z980" s="8">
        <v>1</v>
      </c>
      <c r="AA980" s="9"/>
    </row>
    <row r="981" customHeight="1" spans="1:27">
      <c r="A981" s="8" t="s">
        <v>2203</v>
      </c>
      <c r="B981" s="9" t="s">
        <v>2223</v>
      </c>
      <c r="C981" s="10" t="s">
        <v>5413</v>
      </c>
      <c r="D981" s="10" t="s">
        <v>12198</v>
      </c>
      <c r="E981" s="11" t="s">
        <v>5248</v>
      </c>
      <c r="F981" s="12" t="s">
        <v>5249</v>
      </c>
      <c r="G981" s="15" t="s">
        <v>5249</v>
      </c>
      <c r="H981" s="14" t="s">
        <v>5584</v>
      </c>
      <c r="I981" s="16">
        <v>332.43</v>
      </c>
      <c r="J981" s="15" t="s">
        <v>12324</v>
      </c>
      <c r="K981" s="15" t="s">
        <v>7464</v>
      </c>
      <c r="L981" s="16">
        <v>66</v>
      </c>
      <c r="M981" s="16">
        <v>198.5380381</v>
      </c>
      <c r="N981" s="16"/>
      <c r="O981" s="16"/>
      <c r="P981" s="15" t="s">
        <v>12325</v>
      </c>
      <c r="Q981" s="15" t="s">
        <v>12326</v>
      </c>
      <c r="R981" s="15" t="s">
        <v>5520</v>
      </c>
      <c r="S981" s="15" t="s">
        <v>12327</v>
      </c>
      <c r="T981" s="15" t="s">
        <v>5244</v>
      </c>
      <c r="U981" s="15" t="s">
        <v>5249</v>
      </c>
      <c r="V981" s="17" t="s">
        <v>12328</v>
      </c>
      <c r="W981" s="8">
        <v>2.502</v>
      </c>
      <c r="X981" s="8">
        <v>2</v>
      </c>
      <c r="Y981" s="8">
        <v>2</v>
      </c>
      <c r="Z981" s="8">
        <v>3</v>
      </c>
      <c r="AA981" s="9"/>
    </row>
    <row r="982" customHeight="1" spans="1:27">
      <c r="A982" s="8" t="s">
        <v>2283</v>
      </c>
      <c r="B982" s="9" t="s">
        <v>2303</v>
      </c>
      <c r="C982" s="10" t="s">
        <v>5423</v>
      </c>
      <c r="D982" s="10" t="s">
        <v>12198</v>
      </c>
      <c r="E982" s="12" t="s">
        <v>5249</v>
      </c>
      <c r="F982" s="12" t="s">
        <v>9476</v>
      </c>
      <c r="G982" s="15" t="s">
        <v>5249</v>
      </c>
      <c r="H982" s="9" t="s">
        <v>5250</v>
      </c>
      <c r="I982" s="16">
        <v>270.28</v>
      </c>
      <c r="J982" s="15" t="s">
        <v>12329</v>
      </c>
      <c r="K982" s="15" t="s">
        <v>6091</v>
      </c>
      <c r="L982" s="16">
        <v>54</v>
      </c>
      <c r="M982" s="16">
        <v>199.7928075</v>
      </c>
      <c r="N982" s="16"/>
      <c r="O982" s="16"/>
      <c r="P982" s="15" t="s">
        <v>12330</v>
      </c>
      <c r="Q982" s="15" t="s">
        <v>12331</v>
      </c>
      <c r="R982" s="15" t="s">
        <v>5520</v>
      </c>
      <c r="S982" s="15" t="s">
        <v>12332</v>
      </c>
      <c r="T982" s="15" t="s">
        <v>5244</v>
      </c>
      <c r="U982" s="15" t="s">
        <v>12333</v>
      </c>
      <c r="V982" s="17" t="s">
        <v>12334</v>
      </c>
      <c r="W982" s="8">
        <v>3.652</v>
      </c>
      <c r="X982" s="8">
        <v>4</v>
      </c>
      <c r="Y982" s="8">
        <v>0</v>
      </c>
      <c r="Z982" s="8">
        <v>3</v>
      </c>
      <c r="AA982" s="9"/>
    </row>
    <row r="983" customHeight="1" spans="1:27">
      <c r="A983" s="8" t="s">
        <v>2363</v>
      </c>
      <c r="B983" s="9" t="s">
        <v>2383</v>
      </c>
      <c r="C983" s="10" t="s">
        <v>5430</v>
      </c>
      <c r="D983" s="10" t="s">
        <v>12198</v>
      </c>
      <c r="E983" s="12" t="s">
        <v>5249</v>
      </c>
      <c r="F983" s="12" t="s">
        <v>9661</v>
      </c>
      <c r="G983" s="15" t="s">
        <v>5249</v>
      </c>
      <c r="H983" s="9" t="s">
        <v>5250</v>
      </c>
      <c r="I983" s="16">
        <v>462.36</v>
      </c>
      <c r="J983" s="15" t="s">
        <v>12335</v>
      </c>
      <c r="K983" s="15" t="s">
        <v>5250</v>
      </c>
      <c r="L983" s="16">
        <v>50</v>
      </c>
      <c r="M983" s="16">
        <v>108.1408426</v>
      </c>
      <c r="N983" s="16"/>
      <c r="O983" s="16"/>
      <c r="P983" s="15" t="s">
        <v>12336</v>
      </c>
      <c r="Q983" s="15" t="s">
        <v>12337</v>
      </c>
      <c r="R983" s="15" t="s">
        <v>5250</v>
      </c>
      <c r="S983" s="15" t="s">
        <v>12338</v>
      </c>
      <c r="T983" s="15" t="s">
        <v>5244</v>
      </c>
      <c r="U983" s="15" t="s">
        <v>12339</v>
      </c>
      <c r="V983" s="17" t="s">
        <v>12340</v>
      </c>
      <c r="W983" s="8">
        <v>0.366</v>
      </c>
      <c r="X983" s="8">
        <v>5</v>
      </c>
      <c r="Y983" s="8">
        <v>6</v>
      </c>
      <c r="Z983" s="8">
        <v>4</v>
      </c>
      <c r="AA983" s="9"/>
    </row>
    <row r="984" customHeight="1" spans="1:27">
      <c r="A984" s="8" t="s">
        <v>2443</v>
      </c>
      <c r="B984" s="9" t="s">
        <v>2463</v>
      </c>
      <c r="C984" s="10" t="s">
        <v>5438</v>
      </c>
      <c r="D984" s="10" t="s">
        <v>12198</v>
      </c>
      <c r="E984" s="12" t="s">
        <v>5249</v>
      </c>
      <c r="F984" s="12" t="s">
        <v>9476</v>
      </c>
      <c r="G984" s="15" t="s">
        <v>5249</v>
      </c>
      <c r="H984" s="9" t="s">
        <v>5250</v>
      </c>
      <c r="I984" s="16">
        <v>947.15</v>
      </c>
      <c r="J984" s="15" t="s">
        <v>12341</v>
      </c>
      <c r="K984" s="15" t="s">
        <v>5250</v>
      </c>
      <c r="L984" s="16">
        <v>100</v>
      </c>
      <c r="M984" s="16">
        <v>105.5798976</v>
      </c>
      <c r="N984" s="16"/>
      <c r="O984" s="16"/>
      <c r="P984" s="15" t="s">
        <v>12342</v>
      </c>
      <c r="Q984" s="15" t="s">
        <v>12343</v>
      </c>
      <c r="R984" s="15" t="s">
        <v>5250</v>
      </c>
      <c r="S984" s="15" t="s">
        <v>12344</v>
      </c>
      <c r="T984" s="15" t="s">
        <v>5244</v>
      </c>
      <c r="U984" s="15" t="s">
        <v>12345</v>
      </c>
      <c r="V984" s="17" t="s">
        <v>12346</v>
      </c>
      <c r="W984" s="8">
        <v>0.267</v>
      </c>
      <c r="X984" s="8">
        <v>6</v>
      </c>
      <c r="Y984" s="8">
        <v>12</v>
      </c>
      <c r="Z984" s="8">
        <v>12</v>
      </c>
      <c r="AA984" s="9"/>
    </row>
    <row r="985" customHeight="1" spans="1:27">
      <c r="A985" s="8" t="s">
        <v>2523</v>
      </c>
      <c r="B985" s="9" t="s">
        <v>2543</v>
      </c>
      <c r="C985" s="10" t="s">
        <v>5447</v>
      </c>
      <c r="D985" s="10" t="s">
        <v>12198</v>
      </c>
      <c r="E985" s="12" t="s">
        <v>5249</v>
      </c>
      <c r="F985" s="12" t="s">
        <v>5235</v>
      </c>
      <c r="G985" s="15" t="s">
        <v>5249</v>
      </c>
      <c r="H985" s="9" t="s">
        <v>5250</v>
      </c>
      <c r="I985" s="16">
        <v>248.71</v>
      </c>
      <c r="J985" s="15" t="s">
        <v>12347</v>
      </c>
      <c r="K985" s="15" t="s">
        <v>12348</v>
      </c>
      <c r="L985" s="16">
        <v>21</v>
      </c>
      <c r="M985" s="16">
        <v>84.43568815</v>
      </c>
      <c r="N985" s="16"/>
      <c r="O985" s="16"/>
      <c r="P985" s="15" t="s">
        <v>12349</v>
      </c>
      <c r="Q985" s="15" t="s">
        <v>12350</v>
      </c>
      <c r="R985" s="15" t="s">
        <v>6817</v>
      </c>
      <c r="S985" s="15" t="s">
        <v>12351</v>
      </c>
      <c r="T985" s="15" t="s">
        <v>9073</v>
      </c>
      <c r="U985" s="15" t="s">
        <v>12352</v>
      </c>
      <c r="V985" s="17" t="s">
        <v>12353</v>
      </c>
      <c r="W985" s="8">
        <v>2.82</v>
      </c>
      <c r="X985" s="8">
        <v>2</v>
      </c>
      <c r="Y985" s="8">
        <v>1</v>
      </c>
      <c r="Z985" s="8">
        <v>1</v>
      </c>
      <c r="AA985" s="9"/>
    </row>
    <row r="986" customHeight="1" spans="1:27">
      <c r="A986" s="8" t="s">
        <v>1965</v>
      </c>
      <c r="B986" s="9" t="s">
        <v>1985</v>
      </c>
      <c r="C986" s="10" t="s">
        <v>5456</v>
      </c>
      <c r="D986" s="10" t="s">
        <v>12198</v>
      </c>
      <c r="E986" s="12" t="s">
        <v>5249</v>
      </c>
      <c r="F986" s="12" t="s">
        <v>6157</v>
      </c>
      <c r="G986" s="15" t="s">
        <v>5249</v>
      </c>
      <c r="H986" s="9" t="s">
        <v>5250</v>
      </c>
      <c r="I986" s="16">
        <v>448.38</v>
      </c>
      <c r="J986" s="15" t="s">
        <v>12354</v>
      </c>
      <c r="K986" s="15" t="s">
        <v>6570</v>
      </c>
      <c r="L986" s="16">
        <v>89</v>
      </c>
      <c r="M986" s="16">
        <v>198.4923502</v>
      </c>
      <c r="N986" s="16"/>
      <c r="O986" s="16"/>
      <c r="P986" s="15" t="s">
        <v>12355</v>
      </c>
      <c r="Q986" s="15" t="s">
        <v>12356</v>
      </c>
      <c r="R986" s="15" t="s">
        <v>6573</v>
      </c>
      <c r="S986" s="15" t="s">
        <v>12357</v>
      </c>
      <c r="T986" s="15" t="s">
        <v>5244</v>
      </c>
      <c r="U986" s="15" t="s">
        <v>12358</v>
      </c>
      <c r="V986" s="17" t="s">
        <v>12359</v>
      </c>
      <c r="W986" s="8">
        <v>0.589</v>
      </c>
      <c r="X986" s="8">
        <v>4</v>
      </c>
      <c r="Y986" s="8">
        <v>7</v>
      </c>
      <c r="Z986" s="8">
        <v>3</v>
      </c>
      <c r="AA986" s="9"/>
    </row>
    <row r="987" customHeight="1" spans="1:27">
      <c r="A987" s="8" t="s">
        <v>2045</v>
      </c>
      <c r="B987" s="9" t="s">
        <v>2065</v>
      </c>
      <c r="C987" s="10" t="s">
        <v>5464</v>
      </c>
      <c r="D987" s="10" t="s">
        <v>12198</v>
      </c>
      <c r="E987" s="12" t="s">
        <v>5249</v>
      </c>
      <c r="F987" s="12" t="s">
        <v>9476</v>
      </c>
      <c r="G987" s="15" t="s">
        <v>5249</v>
      </c>
      <c r="H987" s="9" t="s">
        <v>5250</v>
      </c>
      <c r="I987" s="16">
        <v>390.38</v>
      </c>
      <c r="J987" s="15" t="s">
        <v>12360</v>
      </c>
      <c r="K987" s="15" t="s">
        <v>12361</v>
      </c>
      <c r="L987" s="16">
        <v>78</v>
      </c>
      <c r="M987" s="16">
        <v>199.8053179</v>
      </c>
      <c r="N987" s="16"/>
      <c r="O987" s="16"/>
      <c r="P987" s="15" t="s">
        <v>12362</v>
      </c>
      <c r="Q987" s="15" t="s">
        <v>12363</v>
      </c>
      <c r="R987" s="15" t="s">
        <v>5569</v>
      </c>
      <c r="S987" s="15" t="s">
        <v>12364</v>
      </c>
      <c r="T987" s="15" t="s">
        <v>5244</v>
      </c>
      <c r="U987" s="15" t="s">
        <v>12365</v>
      </c>
      <c r="V987" s="17" t="s">
        <v>12366</v>
      </c>
      <c r="W987" s="8">
        <v>-1.895</v>
      </c>
      <c r="X987" s="8">
        <v>5</v>
      </c>
      <c r="Y987" s="8">
        <v>5</v>
      </c>
      <c r="Z987" s="8">
        <v>5</v>
      </c>
      <c r="AA987" s="9"/>
    </row>
    <row r="988" customHeight="1" spans="1:27">
      <c r="A988" s="8" t="s">
        <v>2125</v>
      </c>
      <c r="B988" s="9" t="s">
        <v>2145</v>
      </c>
      <c r="C988" s="10" t="s">
        <v>5473</v>
      </c>
      <c r="D988" s="10" t="s">
        <v>12198</v>
      </c>
      <c r="E988" s="12" t="s">
        <v>5249</v>
      </c>
      <c r="F988" s="12" t="s">
        <v>9540</v>
      </c>
      <c r="G988" s="15" t="s">
        <v>5249</v>
      </c>
      <c r="H988" s="9" t="s">
        <v>5250</v>
      </c>
      <c r="I988" s="16">
        <v>464.38</v>
      </c>
      <c r="J988" s="15" t="s">
        <v>12367</v>
      </c>
      <c r="K988" s="15" t="s">
        <v>12368</v>
      </c>
      <c r="L988" s="16">
        <v>92</v>
      </c>
      <c r="M988" s="16">
        <v>198.1136139</v>
      </c>
      <c r="N988" s="16"/>
      <c r="O988" s="16"/>
      <c r="P988" s="15" t="s">
        <v>12369</v>
      </c>
      <c r="Q988" s="15" t="s">
        <v>12370</v>
      </c>
      <c r="R988" s="15" t="s">
        <v>5470</v>
      </c>
      <c r="S988" s="15" t="s">
        <v>12371</v>
      </c>
      <c r="T988" s="15" t="s">
        <v>5244</v>
      </c>
      <c r="U988" s="15" t="s">
        <v>12372</v>
      </c>
      <c r="V988" s="17" t="s">
        <v>12373</v>
      </c>
      <c r="W988" s="8">
        <v>-0.3</v>
      </c>
      <c r="X988" s="8">
        <v>4</v>
      </c>
      <c r="Y988" s="8">
        <v>8</v>
      </c>
      <c r="Z988" s="8">
        <v>4</v>
      </c>
      <c r="AA988" s="9"/>
    </row>
    <row r="989" customHeight="1" spans="1:27">
      <c r="A989" s="8" t="s">
        <v>2205</v>
      </c>
      <c r="B989" s="9" t="s">
        <v>2225</v>
      </c>
      <c r="C989" s="10" t="s">
        <v>5481</v>
      </c>
      <c r="D989" s="10" t="s">
        <v>12198</v>
      </c>
      <c r="E989" s="11" t="s">
        <v>8862</v>
      </c>
      <c r="F989" s="12" t="s">
        <v>5249</v>
      </c>
      <c r="G989" s="15" t="s">
        <v>5249</v>
      </c>
      <c r="H989" s="14" t="s">
        <v>5618</v>
      </c>
      <c r="I989" s="16">
        <v>975.12</v>
      </c>
      <c r="J989" s="15" t="s">
        <v>12374</v>
      </c>
      <c r="K989" s="15" t="s">
        <v>5250</v>
      </c>
      <c r="L989" s="16">
        <v>100</v>
      </c>
      <c r="M989" s="16">
        <v>102.5514808</v>
      </c>
      <c r="N989" s="16">
        <v>100</v>
      </c>
      <c r="O989" s="16">
        <v>102.5514808</v>
      </c>
      <c r="P989" s="15" t="s">
        <v>12375</v>
      </c>
      <c r="Q989" s="15" t="s">
        <v>12376</v>
      </c>
      <c r="R989" s="15" t="s">
        <v>5250</v>
      </c>
      <c r="S989" s="15" t="s">
        <v>12377</v>
      </c>
      <c r="T989" s="15" t="s">
        <v>5244</v>
      </c>
      <c r="U989" s="15" t="s">
        <v>12378</v>
      </c>
      <c r="V989" s="17" t="s">
        <v>12379</v>
      </c>
      <c r="W989" s="8">
        <v>-1.27</v>
      </c>
      <c r="X989" s="8">
        <v>7</v>
      </c>
      <c r="Y989" s="8">
        <v>13</v>
      </c>
      <c r="Z989" s="8">
        <v>10</v>
      </c>
      <c r="AA989" s="9"/>
    </row>
    <row r="990" customHeight="1" spans="1:27">
      <c r="A990" s="8" t="s">
        <v>2285</v>
      </c>
      <c r="B990" s="9" t="s">
        <v>2305</v>
      </c>
      <c r="C990" s="10" t="s">
        <v>5488</v>
      </c>
      <c r="D990" s="10" t="s">
        <v>12198</v>
      </c>
      <c r="E990" s="11" t="s">
        <v>5248</v>
      </c>
      <c r="F990" s="12" t="s">
        <v>5249</v>
      </c>
      <c r="G990" s="15" t="s">
        <v>5249</v>
      </c>
      <c r="H990" s="14" t="s">
        <v>8940</v>
      </c>
      <c r="I990" s="16">
        <v>476.73</v>
      </c>
      <c r="J990" s="15" t="s">
        <v>12380</v>
      </c>
      <c r="K990" s="15" t="s">
        <v>5250</v>
      </c>
      <c r="L990" s="16">
        <v>95</v>
      </c>
      <c r="M990" s="16">
        <v>199.2742223</v>
      </c>
      <c r="N990" s="16"/>
      <c r="O990" s="16"/>
      <c r="P990" s="15" t="s">
        <v>12381</v>
      </c>
      <c r="Q990" s="15" t="s">
        <v>12382</v>
      </c>
      <c r="R990" s="15" t="s">
        <v>5250</v>
      </c>
      <c r="S990" s="15" t="s">
        <v>12383</v>
      </c>
      <c r="T990" s="15" t="s">
        <v>5244</v>
      </c>
      <c r="U990" s="15" t="s">
        <v>5249</v>
      </c>
      <c r="V990" s="17" t="s">
        <v>12384</v>
      </c>
      <c r="W990" s="8">
        <v>4.285</v>
      </c>
      <c r="X990" s="8">
        <v>1</v>
      </c>
      <c r="Y990" s="8">
        <v>3</v>
      </c>
      <c r="Z990" s="8">
        <v>1</v>
      </c>
      <c r="AA990" s="9"/>
    </row>
    <row r="991" customHeight="1" spans="1:27">
      <c r="A991" s="8" t="s">
        <v>2365</v>
      </c>
      <c r="B991" s="9" t="s">
        <v>2385</v>
      </c>
      <c r="C991" s="10" t="s">
        <v>5497</v>
      </c>
      <c r="D991" s="10" t="s">
        <v>12198</v>
      </c>
      <c r="E991" s="11" t="s">
        <v>5305</v>
      </c>
      <c r="F991" s="12" t="s">
        <v>12385</v>
      </c>
      <c r="G991" s="15" t="s">
        <v>5249</v>
      </c>
      <c r="H991" s="14" t="s">
        <v>8940</v>
      </c>
      <c r="I991" s="16">
        <v>180.16</v>
      </c>
      <c r="J991" s="15" t="s">
        <v>12386</v>
      </c>
      <c r="K991" s="15" t="s">
        <v>5250</v>
      </c>
      <c r="L991" s="16">
        <v>36</v>
      </c>
      <c r="M991" s="16">
        <v>199.8223801</v>
      </c>
      <c r="N991" s="16"/>
      <c r="O991" s="16"/>
      <c r="P991" s="15" t="s">
        <v>12387</v>
      </c>
      <c r="Q991" s="15" t="s">
        <v>12388</v>
      </c>
      <c r="R991" s="15" t="s">
        <v>5250</v>
      </c>
      <c r="S991" s="15" t="s">
        <v>9246</v>
      </c>
      <c r="T991" s="15" t="s">
        <v>5244</v>
      </c>
      <c r="U991" s="15" t="s">
        <v>12389</v>
      </c>
      <c r="V991" s="17" t="s">
        <v>12390</v>
      </c>
      <c r="W991" s="8">
        <v>-2.514</v>
      </c>
      <c r="X991" s="8">
        <v>1</v>
      </c>
      <c r="Y991" s="8">
        <v>4</v>
      </c>
      <c r="Z991" s="8">
        <v>1</v>
      </c>
      <c r="AA991" s="9"/>
    </row>
    <row r="992" customHeight="1" spans="1:27">
      <c r="A992" s="8" t="s">
        <v>2445</v>
      </c>
      <c r="B992" s="9" t="s">
        <v>2465</v>
      </c>
      <c r="C992" s="10" t="s">
        <v>5505</v>
      </c>
      <c r="D992" s="10" t="s">
        <v>12198</v>
      </c>
      <c r="E992" s="11" t="s">
        <v>6005</v>
      </c>
      <c r="F992" s="12" t="s">
        <v>12391</v>
      </c>
      <c r="G992" s="15" t="s">
        <v>5249</v>
      </c>
      <c r="H992" s="14" t="s">
        <v>5250</v>
      </c>
      <c r="I992" s="16">
        <v>277.25</v>
      </c>
      <c r="J992" s="15" t="s">
        <v>12392</v>
      </c>
      <c r="K992" s="15" t="s">
        <v>5250</v>
      </c>
      <c r="L992" s="16">
        <v>4</v>
      </c>
      <c r="M992" s="16">
        <v>14.42741208</v>
      </c>
      <c r="N992" s="16">
        <v>55</v>
      </c>
      <c r="O992" s="16">
        <v>198.3769161</v>
      </c>
      <c r="P992" s="15" t="s">
        <v>12393</v>
      </c>
      <c r="Q992" s="15" t="s">
        <v>12394</v>
      </c>
      <c r="R992" s="15" t="s">
        <v>5250</v>
      </c>
      <c r="S992" s="15" t="s">
        <v>12395</v>
      </c>
      <c r="T992" s="15" t="s">
        <v>11701</v>
      </c>
      <c r="U992" s="15" t="s">
        <v>12396</v>
      </c>
      <c r="V992" s="17" t="s">
        <v>12397</v>
      </c>
      <c r="W992" s="8">
        <v>-3.688</v>
      </c>
      <c r="X992" s="8">
        <v>1</v>
      </c>
      <c r="Y992" s="8">
        <v>5</v>
      </c>
      <c r="Z992" s="8">
        <v>5</v>
      </c>
      <c r="AA992" s="9"/>
    </row>
    <row r="993" customHeight="1" spans="1:27">
      <c r="A993" s="8" t="s">
        <v>2525</v>
      </c>
      <c r="B993" s="9" t="s">
        <v>2545</v>
      </c>
      <c r="C993" s="10" t="s">
        <v>5514</v>
      </c>
      <c r="D993" s="10" t="s">
        <v>12198</v>
      </c>
      <c r="E993" s="11" t="s">
        <v>8443</v>
      </c>
      <c r="F993" s="12" t="s">
        <v>11038</v>
      </c>
      <c r="G993" s="15" t="s">
        <v>5249</v>
      </c>
      <c r="H993" s="14" t="s">
        <v>5584</v>
      </c>
      <c r="I993" s="16">
        <v>152.23</v>
      </c>
      <c r="J993" s="15" t="s">
        <v>12398</v>
      </c>
      <c r="K993" s="15" t="s">
        <v>5250</v>
      </c>
      <c r="L993" s="16">
        <v>30</v>
      </c>
      <c r="M993" s="16">
        <v>197.0702227</v>
      </c>
      <c r="N993" s="16"/>
      <c r="O993" s="16"/>
      <c r="P993" s="15" t="s">
        <v>12399</v>
      </c>
      <c r="Q993" s="15" t="s">
        <v>12400</v>
      </c>
      <c r="R993" s="15" t="s">
        <v>5250</v>
      </c>
      <c r="S993" s="15" t="s">
        <v>12401</v>
      </c>
      <c r="T993" s="15" t="s">
        <v>5244</v>
      </c>
      <c r="U993" s="15" t="s">
        <v>12402</v>
      </c>
      <c r="V993" s="17" t="s">
        <v>12403</v>
      </c>
      <c r="W993" s="8">
        <v>2.075</v>
      </c>
      <c r="X993" s="8">
        <v>1</v>
      </c>
      <c r="Y993" s="8">
        <v>0</v>
      </c>
      <c r="Z993" s="8">
        <v>0</v>
      </c>
      <c r="AA993" s="9"/>
    </row>
    <row r="994" customHeight="1" spans="1:27">
      <c r="A994" s="8" t="s">
        <v>1967</v>
      </c>
      <c r="B994" s="9" t="s">
        <v>1987</v>
      </c>
      <c r="C994" s="10" t="s">
        <v>5523</v>
      </c>
      <c r="D994" s="10" t="s">
        <v>12198</v>
      </c>
      <c r="E994" s="11" t="s">
        <v>5248</v>
      </c>
      <c r="F994" s="12" t="s">
        <v>12404</v>
      </c>
      <c r="G994" s="15" t="s">
        <v>5249</v>
      </c>
      <c r="H994" s="14" t="s">
        <v>5618</v>
      </c>
      <c r="I994" s="16">
        <v>391.89</v>
      </c>
      <c r="J994" s="15" t="s">
        <v>12405</v>
      </c>
      <c r="K994" s="15" t="s">
        <v>5250</v>
      </c>
      <c r="L994" s="16">
        <v>12</v>
      </c>
      <c r="M994" s="16">
        <v>30.62083748</v>
      </c>
      <c r="N994" s="16"/>
      <c r="O994" s="16"/>
      <c r="P994" s="15" t="s">
        <v>12406</v>
      </c>
      <c r="Q994" s="15" t="s">
        <v>12407</v>
      </c>
      <c r="R994" s="15" t="s">
        <v>5250</v>
      </c>
      <c r="S994" s="15" t="s">
        <v>12408</v>
      </c>
      <c r="T994" s="15" t="s">
        <v>9073</v>
      </c>
      <c r="U994" s="15" t="s">
        <v>12409</v>
      </c>
      <c r="V994" s="17" t="s">
        <v>12410</v>
      </c>
      <c r="W994" s="8">
        <v>3.981</v>
      </c>
      <c r="X994" s="8">
        <v>4</v>
      </c>
      <c r="Y994" s="8">
        <v>0</v>
      </c>
      <c r="Z994" s="8">
        <v>4</v>
      </c>
      <c r="AA994" s="9"/>
    </row>
    <row r="995" customHeight="1" spans="1:27">
      <c r="A995" s="8" t="s">
        <v>2047</v>
      </c>
      <c r="B995" s="9" t="s">
        <v>2067</v>
      </c>
      <c r="C995" s="10" t="s">
        <v>5534</v>
      </c>
      <c r="D995" s="10" t="s">
        <v>12198</v>
      </c>
      <c r="E995" s="11" t="s">
        <v>8443</v>
      </c>
      <c r="F995" s="12" t="s">
        <v>12411</v>
      </c>
      <c r="G995" s="15" t="s">
        <v>5249</v>
      </c>
      <c r="H995" s="14" t="s">
        <v>8940</v>
      </c>
      <c r="I995" s="16">
        <v>158.12</v>
      </c>
      <c r="J995" s="15" t="s">
        <v>12412</v>
      </c>
      <c r="K995" s="15" t="s">
        <v>5250</v>
      </c>
      <c r="L995" s="16">
        <v>7</v>
      </c>
      <c r="M995" s="16">
        <v>44.27017455</v>
      </c>
      <c r="N995" s="16"/>
      <c r="O995" s="16"/>
      <c r="P995" s="15" t="s">
        <v>12413</v>
      </c>
      <c r="Q995" s="15" t="s">
        <v>12414</v>
      </c>
      <c r="R995" s="15" t="s">
        <v>5250</v>
      </c>
      <c r="S995" s="15" t="s">
        <v>12415</v>
      </c>
      <c r="T995" s="15" t="s">
        <v>5244</v>
      </c>
      <c r="U995" s="15" t="s">
        <v>12416</v>
      </c>
      <c r="V995" s="17" t="s">
        <v>12417</v>
      </c>
      <c r="W995" s="8">
        <v>-1.76</v>
      </c>
      <c r="X995" s="8">
        <v>3</v>
      </c>
      <c r="Y995" s="8">
        <v>4</v>
      </c>
      <c r="Z995" s="8">
        <v>1</v>
      </c>
      <c r="AA995" s="9"/>
    </row>
    <row r="996" customHeight="1" spans="1:27">
      <c r="A996" s="8" t="s">
        <v>2127</v>
      </c>
      <c r="B996" s="9" t="s">
        <v>2147</v>
      </c>
      <c r="C996" s="10" t="s">
        <v>5544</v>
      </c>
      <c r="D996" s="10" t="s">
        <v>12198</v>
      </c>
      <c r="E996" s="12" t="s">
        <v>5249</v>
      </c>
      <c r="F996" s="12" t="s">
        <v>5235</v>
      </c>
      <c r="G996" s="15" t="s">
        <v>5249</v>
      </c>
      <c r="H996" s="9" t="s">
        <v>5594</v>
      </c>
      <c r="I996" s="16">
        <v>174.15</v>
      </c>
      <c r="J996" s="15" t="s">
        <v>12418</v>
      </c>
      <c r="K996" s="15" t="s">
        <v>5250</v>
      </c>
      <c r="L996" s="16">
        <v>34</v>
      </c>
      <c r="M996" s="16">
        <v>195.2339937</v>
      </c>
      <c r="N996" s="16"/>
      <c r="O996" s="16"/>
      <c r="P996" s="15" t="s">
        <v>12419</v>
      </c>
      <c r="Q996" s="15" t="s">
        <v>12420</v>
      </c>
      <c r="R996" s="15" t="s">
        <v>5250</v>
      </c>
      <c r="S996" s="15" t="s">
        <v>12421</v>
      </c>
      <c r="T996" s="15" t="s">
        <v>5244</v>
      </c>
      <c r="U996" s="15" t="s">
        <v>12422</v>
      </c>
      <c r="V996" s="17" t="s">
        <v>12423</v>
      </c>
      <c r="W996" s="8">
        <v>1.22</v>
      </c>
      <c r="X996" s="8">
        <v>2</v>
      </c>
      <c r="Y996" s="8">
        <v>1</v>
      </c>
      <c r="Z996" s="8">
        <v>0</v>
      </c>
      <c r="AA996" s="9"/>
    </row>
    <row r="997" customHeight="1" spans="1:27">
      <c r="A997" s="8" t="s">
        <v>2207</v>
      </c>
      <c r="B997" s="9" t="s">
        <v>2227</v>
      </c>
      <c r="C997" s="10" t="s">
        <v>5554</v>
      </c>
      <c r="D997" s="10" t="s">
        <v>12198</v>
      </c>
      <c r="E997" s="11" t="s">
        <v>6483</v>
      </c>
      <c r="F997" s="12" t="s">
        <v>5249</v>
      </c>
      <c r="G997" s="15" t="s">
        <v>5249</v>
      </c>
      <c r="H997" s="14" t="s">
        <v>5618</v>
      </c>
      <c r="I997" s="16">
        <v>287.35</v>
      </c>
      <c r="J997" s="15" t="s">
        <v>12424</v>
      </c>
      <c r="K997" s="15" t="s">
        <v>6508</v>
      </c>
      <c r="L997" s="16">
        <v>100</v>
      </c>
      <c r="M997" s="16">
        <v>348.0076562</v>
      </c>
      <c r="N997" s="16">
        <v>57</v>
      </c>
      <c r="O997" s="16">
        <v>198.364364</v>
      </c>
      <c r="P997" s="15" t="s">
        <v>12425</v>
      </c>
      <c r="Q997" s="15" t="s">
        <v>12426</v>
      </c>
      <c r="R997" s="15" t="s">
        <v>5569</v>
      </c>
      <c r="S997" s="15" t="s">
        <v>6196</v>
      </c>
      <c r="T997" s="15" t="s">
        <v>5244</v>
      </c>
      <c r="U997" s="15" t="s">
        <v>12427</v>
      </c>
      <c r="V997" s="17" t="s">
        <v>12428</v>
      </c>
      <c r="W997" s="8">
        <v>1.442</v>
      </c>
      <c r="X997" s="8">
        <v>2</v>
      </c>
      <c r="Y997" s="8">
        <v>1</v>
      </c>
      <c r="Z997" s="8">
        <v>1</v>
      </c>
      <c r="AA997" s="9"/>
    </row>
    <row r="998" customHeight="1" spans="1:27">
      <c r="A998" s="8" t="s">
        <v>2287</v>
      </c>
      <c r="B998" s="9" t="s">
        <v>2307</v>
      </c>
      <c r="C998" s="10" t="s">
        <v>5561</v>
      </c>
      <c r="D998" s="10" t="s">
        <v>12198</v>
      </c>
      <c r="E998" s="12" t="s">
        <v>5249</v>
      </c>
      <c r="F998" s="12" t="s">
        <v>5235</v>
      </c>
      <c r="G998" s="15" t="s">
        <v>5249</v>
      </c>
      <c r="H998" s="9" t="s">
        <v>5594</v>
      </c>
      <c r="I998" s="16">
        <v>212.25</v>
      </c>
      <c r="J998" s="15" t="s">
        <v>12429</v>
      </c>
      <c r="K998" s="15" t="s">
        <v>12430</v>
      </c>
      <c r="L998" s="16">
        <v>42</v>
      </c>
      <c r="M998" s="16">
        <v>197.8798587</v>
      </c>
      <c r="N998" s="16"/>
      <c r="O998" s="16"/>
      <c r="P998" s="15" t="s">
        <v>12431</v>
      </c>
      <c r="Q998" s="15" t="s">
        <v>12432</v>
      </c>
      <c r="R998" s="15" t="s">
        <v>5764</v>
      </c>
      <c r="S998" s="15" t="s">
        <v>12433</v>
      </c>
      <c r="T998" s="15" t="s">
        <v>5244</v>
      </c>
      <c r="U998" s="15" t="s">
        <v>12434</v>
      </c>
      <c r="V998" s="17" t="s">
        <v>12435</v>
      </c>
      <c r="W998" s="8">
        <v>2.438</v>
      </c>
      <c r="X998" s="8">
        <v>2</v>
      </c>
      <c r="Y998" s="8">
        <v>1</v>
      </c>
      <c r="Z998" s="8">
        <v>1</v>
      </c>
      <c r="AA998" s="9"/>
    </row>
    <row r="999" customHeight="1" spans="1:27">
      <c r="A999" s="8" t="s">
        <v>2367</v>
      </c>
      <c r="B999" s="9" t="s">
        <v>2387</v>
      </c>
      <c r="C999" s="10" t="s">
        <v>5573</v>
      </c>
      <c r="D999" s="10" t="s">
        <v>12198</v>
      </c>
      <c r="E999" s="11" t="s">
        <v>10178</v>
      </c>
      <c r="F999" s="12" t="s">
        <v>10879</v>
      </c>
      <c r="G999" s="15" t="s">
        <v>5249</v>
      </c>
      <c r="H999" s="14" t="s">
        <v>5250</v>
      </c>
      <c r="I999" s="16">
        <v>124.14</v>
      </c>
      <c r="J999" s="15" t="s">
        <v>12436</v>
      </c>
      <c r="K999" s="15" t="s">
        <v>5250</v>
      </c>
      <c r="L999" s="16">
        <v>24</v>
      </c>
      <c r="M999" s="16">
        <v>193.3301112</v>
      </c>
      <c r="N999" s="16"/>
      <c r="O999" s="16"/>
      <c r="P999" s="15" t="s">
        <v>12437</v>
      </c>
      <c r="Q999" s="15" t="s">
        <v>12438</v>
      </c>
      <c r="R999" s="15" t="s">
        <v>5250</v>
      </c>
      <c r="S999" s="15" t="s">
        <v>12439</v>
      </c>
      <c r="T999" s="15" t="s">
        <v>5244</v>
      </c>
      <c r="U999" s="15" t="s">
        <v>12440</v>
      </c>
      <c r="V999" s="17" t="s">
        <v>12441</v>
      </c>
      <c r="W999" s="8">
        <v>1.571</v>
      </c>
      <c r="X999" s="8">
        <v>1</v>
      </c>
      <c r="Y999" s="8">
        <v>1</v>
      </c>
      <c r="Z999" s="8">
        <v>1</v>
      </c>
      <c r="AA999" s="9"/>
    </row>
    <row r="1000" customHeight="1" spans="1:27">
      <c r="A1000" s="8" t="s">
        <v>2447</v>
      </c>
      <c r="B1000" s="9" t="s">
        <v>2467</v>
      </c>
      <c r="C1000" s="10" t="s">
        <v>5583</v>
      </c>
      <c r="D1000" s="10" t="s">
        <v>12198</v>
      </c>
      <c r="E1000" s="11" t="s">
        <v>6370</v>
      </c>
      <c r="F1000" s="12" t="s">
        <v>12442</v>
      </c>
      <c r="G1000" s="15" t="s">
        <v>5249</v>
      </c>
      <c r="H1000" s="14" t="s">
        <v>5250</v>
      </c>
      <c r="I1000" s="16">
        <v>262.26</v>
      </c>
      <c r="J1000" s="15" t="s">
        <v>12443</v>
      </c>
      <c r="K1000" s="15" t="s">
        <v>5250</v>
      </c>
      <c r="L1000" s="16">
        <v>33</v>
      </c>
      <c r="M1000" s="16">
        <v>125.8293297</v>
      </c>
      <c r="N1000" s="16"/>
      <c r="O1000" s="16"/>
      <c r="P1000" s="15" t="s">
        <v>12444</v>
      </c>
      <c r="Q1000" s="15" t="s">
        <v>12445</v>
      </c>
      <c r="R1000" s="15" t="s">
        <v>5250</v>
      </c>
      <c r="S1000" s="15" t="s">
        <v>9833</v>
      </c>
      <c r="T1000" s="15" t="s">
        <v>5244</v>
      </c>
      <c r="U1000" s="15" t="s">
        <v>12446</v>
      </c>
      <c r="V1000" s="17" t="s">
        <v>12447</v>
      </c>
      <c r="W1000" s="8">
        <v>2.106</v>
      </c>
      <c r="X1000" s="8">
        <v>2</v>
      </c>
      <c r="Y1000" s="8">
        <v>2</v>
      </c>
      <c r="Z1000" s="8">
        <v>0</v>
      </c>
      <c r="AA1000" s="9"/>
    </row>
    <row r="1001" customHeight="1" spans="1:27">
      <c r="A1001" s="8" t="s">
        <v>2527</v>
      </c>
      <c r="B1001" s="9" t="s">
        <v>2547</v>
      </c>
      <c r="C1001" s="10" t="s">
        <v>5592</v>
      </c>
      <c r="D1001" s="10" t="s">
        <v>12198</v>
      </c>
      <c r="E1001" s="12" t="s">
        <v>5249</v>
      </c>
      <c r="F1001" s="12" t="s">
        <v>6157</v>
      </c>
      <c r="G1001" s="15" t="s">
        <v>5249</v>
      </c>
      <c r="H1001" s="9" t="s">
        <v>5250</v>
      </c>
      <c r="I1001" s="16">
        <v>192.17</v>
      </c>
      <c r="J1001" s="15" t="s">
        <v>12448</v>
      </c>
      <c r="K1001" s="15" t="s">
        <v>6570</v>
      </c>
      <c r="L1001" s="16">
        <v>38</v>
      </c>
      <c r="M1001" s="16">
        <v>197.741583</v>
      </c>
      <c r="N1001" s="16"/>
      <c r="O1001" s="16"/>
      <c r="P1001" s="15" t="s">
        <v>12449</v>
      </c>
      <c r="Q1001" s="15" t="s">
        <v>12450</v>
      </c>
      <c r="R1001" s="15" t="s">
        <v>6573</v>
      </c>
      <c r="S1001" s="15" t="s">
        <v>12451</v>
      </c>
      <c r="T1001" s="15" t="s">
        <v>5244</v>
      </c>
      <c r="U1001" s="15" t="s">
        <v>12452</v>
      </c>
      <c r="V1001" s="17" t="s">
        <v>12453</v>
      </c>
      <c r="W1001" s="8">
        <v>1.641</v>
      </c>
      <c r="X1001" s="8">
        <v>3</v>
      </c>
      <c r="Y1001" s="8">
        <v>1</v>
      </c>
      <c r="Z1001" s="8">
        <v>1</v>
      </c>
      <c r="AA1001" s="9"/>
    </row>
    <row r="1002" customHeight="1" spans="1:27">
      <c r="A1002" s="8" t="s">
        <v>1969</v>
      </c>
      <c r="B1002" s="9" t="s">
        <v>1989</v>
      </c>
      <c r="C1002" s="10" t="s">
        <v>5602</v>
      </c>
      <c r="D1002" s="10" t="s">
        <v>12198</v>
      </c>
      <c r="E1002" s="12" t="s">
        <v>5249</v>
      </c>
      <c r="F1002" s="12" t="s">
        <v>6157</v>
      </c>
      <c r="G1002" s="15" t="s">
        <v>5249</v>
      </c>
      <c r="H1002" s="9" t="s">
        <v>5250</v>
      </c>
      <c r="I1002" s="16">
        <v>353.37</v>
      </c>
      <c r="J1002" s="15" t="s">
        <v>12454</v>
      </c>
      <c r="K1002" s="15" t="s">
        <v>6091</v>
      </c>
      <c r="L1002" s="16">
        <v>30</v>
      </c>
      <c r="M1002" s="16">
        <v>84.89685033</v>
      </c>
      <c r="N1002" s="16"/>
      <c r="O1002" s="16"/>
      <c r="P1002" s="15" t="s">
        <v>12455</v>
      </c>
      <c r="Q1002" s="15" t="s">
        <v>12456</v>
      </c>
      <c r="R1002" s="15" t="s">
        <v>5520</v>
      </c>
      <c r="S1002" s="15" t="s">
        <v>12457</v>
      </c>
      <c r="T1002" s="15" t="s">
        <v>5244</v>
      </c>
      <c r="U1002" s="15" t="s">
        <v>12458</v>
      </c>
      <c r="V1002" s="17" t="s">
        <v>12459</v>
      </c>
      <c r="W1002" s="8">
        <v>2.953</v>
      </c>
      <c r="X1002" s="8">
        <v>5</v>
      </c>
      <c r="Y1002" s="8">
        <v>0</v>
      </c>
      <c r="Z1002" s="8">
        <v>0</v>
      </c>
      <c r="AA1002" s="9"/>
    </row>
    <row r="1003" customHeight="1" spans="1:27">
      <c r="A1003" s="8" t="s">
        <v>2049</v>
      </c>
      <c r="B1003" s="9" t="s">
        <v>2069</v>
      </c>
      <c r="C1003" s="10" t="s">
        <v>5615</v>
      </c>
      <c r="D1003" s="10" t="s">
        <v>12198</v>
      </c>
      <c r="E1003" s="12" t="s">
        <v>5249</v>
      </c>
      <c r="F1003" s="12" t="s">
        <v>12460</v>
      </c>
      <c r="G1003" s="15" t="s">
        <v>5249</v>
      </c>
      <c r="H1003" s="9" t="s">
        <v>5250</v>
      </c>
      <c r="I1003" s="16">
        <v>126.11</v>
      </c>
      <c r="J1003" s="15" t="s">
        <v>12461</v>
      </c>
      <c r="K1003" s="15" t="s">
        <v>6954</v>
      </c>
      <c r="L1003" s="16">
        <v>25</v>
      </c>
      <c r="M1003" s="16">
        <v>198.2396321</v>
      </c>
      <c r="N1003" s="16"/>
      <c r="O1003" s="16"/>
      <c r="P1003" s="15" t="s">
        <v>12462</v>
      </c>
      <c r="Q1003" s="15" t="s">
        <v>12463</v>
      </c>
      <c r="R1003" s="15" t="s">
        <v>6573</v>
      </c>
      <c r="S1003" s="15" t="s">
        <v>12259</v>
      </c>
      <c r="T1003" s="15" t="s">
        <v>5244</v>
      </c>
      <c r="U1003" s="15" t="s">
        <v>12464</v>
      </c>
      <c r="V1003" s="17" t="s">
        <v>12465</v>
      </c>
      <c r="W1003" s="8">
        <v>1.103</v>
      </c>
      <c r="X1003" s="8">
        <v>0</v>
      </c>
      <c r="Y1003" s="8">
        <v>3</v>
      </c>
      <c r="Z1003" s="8">
        <v>0</v>
      </c>
      <c r="AA1003" s="9"/>
    </row>
    <row r="1004" customHeight="1" spans="1:27">
      <c r="A1004" s="8" t="s">
        <v>2129</v>
      </c>
      <c r="B1004" s="9" t="s">
        <v>2149</v>
      </c>
      <c r="C1004" s="10" t="s">
        <v>5626</v>
      </c>
      <c r="D1004" s="10" t="s">
        <v>12198</v>
      </c>
      <c r="E1004" s="12" t="s">
        <v>5305</v>
      </c>
      <c r="F1004" s="12" t="s">
        <v>12466</v>
      </c>
      <c r="G1004" s="15" t="s">
        <v>5249</v>
      </c>
      <c r="H1004" s="9" t="s">
        <v>5250</v>
      </c>
      <c r="I1004" s="16">
        <v>182.17</v>
      </c>
      <c r="J1004" s="15" t="s">
        <v>12467</v>
      </c>
      <c r="K1004" s="15" t="s">
        <v>5250</v>
      </c>
      <c r="L1004" s="16">
        <v>36</v>
      </c>
      <c r="M1004" s="16">
        <v>197.6176099</v>
      </c>
      <c r="N1004" s="16"/>
      <c r="O1004" s="16"/>
      <c r="P1004" s="15" t="s">
        <v>12468</v>
      </c>
      <c r="Q1004" s="15" t="s">
        <v>12469</v>
      </c>
      <c r="R1004" s="15" t="s">
        <v>5250</v>
      </c>
      <c r="S1004" s="15" t="s">
        <v>9597</v>
      </c>
      <c r="T1004" s="15" t="s">
        <v>11695</v>
      </c>
      <c r="U1004" s="15" t="s">
        <v>12470</v>
      </c>
      <c r="V1004" s="17" t="s">
        <v>9598</v>
      </c>
      <c r="W1004" s="8">
        <v>-1.833</v>
      </c>
      <c r="X1004" s="8">
        <v>1</v>
      </c>
      <c r="Y1004" s="8">
        <v>3</v>
      </c>
      <c r="Z1004" s="8">
        <v>0</v>
      </c>
      <c r="AA1004" s="9"/>
    </row>
    <row r="1005" customHeight="1" spans="1:27">
      <c r="A1005" s="8" t="s">
        <v>2209</v>
      </c>
      <c r="B1005" s="9" t="s">
        <v>2229</v>
      </c>
      <c r="C1005" s="10" t="s">
        <v>5636</v>
      </c>
      <c r="D1005" s="10" t="s">
        <v>12198</v>
      </c>
      <c r="E1005" s="12" t="s">
        <v>5249</v>
      </c>
      <c r="F1005" s="12" t="s">
        <v>10686</v>
      </c>
      <c r="G1005" s="15" t="s">
        <v>5249</v>
      </c>
      <c r="H1005" s="9" t="s">
        <v>5594</v>
      </c>
      <c r="I1005" s="16">
        <v>312.4</v>
      </c>
      <c r="J1005" s="15" t="s">
        <v>12471</v>
      </c>
      <c r="K1005" s="15" t="s">
        <v>5250</v>
      </c>
      <c r="L1005" s="16">
        <v>62</v>
      </c>
      <c r="M1005" s="16">
        <v>198.4635083</v>
      </c>
      <c r="N1005" s="16"/>
      <c r="O1005" s="16"/>
      <c r="P1005" s="15" t="s">
        <v>12472</v>
      </c>
      <c r="Q1005" s="15" t="s">
        <v>12473</v>
      </c>
      <c r="R1005" s="15" t="s">
        <v>5250</v>
      </c>
      <c r="S1005" s="15" t="s">
        <v>12474</v>
      </c>
      <c r="T1005" s="15" t="s">
        <v>5244</v>
      </c>
      <c r="U1005" s="15" t="s">
        <v>5249</v>
      </c>
      <c r="V1005" s="17" t="s">
        <v>12475</v>
      </c>
      <c r="W1005" s="8">
        <v>2.378</v>
      </c>
      <c r="X1005" s="8">
        <v>5</v>
      </c>
      <c r="Y1005" s="8">
        <v>0</v>
      </c>
      <c r="Z1005" s="8">
        <v>2</v>
      </c>
      <c r="AA1005" s="9"/>
    </row>
    <row r="1006" customHeight="1" spans="1:27">
      <c r="A1006" s="8" t="s">
        <v>2289</v>
      </c>
      <c r="B1006" s="9" t="s">
        <v>2309</v>
      </c>
      <c r="C1006" s="10" t="s">
        <v>5646</v>
      </c>
      <c r="D1006" s="10" t="s">
        <v>12198</v>
      </c>
      <c r="E1006" s="12" t="s">
        <v>5249</v>
      </c>
      <c r="F1006" s="12" t="s">
        <v>9661</v>
      </c>
      <c r="G1006" s="15" t="s">
        <v>5249</v>
      </c>
      <c r="H1006" s="9" t="s">
        <v>5250</v>
      </c>
      <c r="I1006" s="16">
        <v>186.16</v>
      </c>
      <c r="J1006" s="15" t="s">
        <v>12476</v>
      </c>
      <c r="K1006" s="15" t="s">
        <v>6570</v>
      </c>
      <c r="L1006" s="16">
        <v>14</v>
      </c>
      <c r="M1006" s="16">
        <v>75.20412548</v>
      </c>
      <c r="N1006" s="16"/>
      <c r="O1006" s="16"/>
      <c r="P1006" s="15" t="s">
        <v>12477</v>
      </c>
      <c r="Q1006" s="15" t="s">
        <v>12478</v>
      </c>
      <c r="R1006" s="15" t="s">
        <v>6573</v>
      </c>
      <c r="S1006" s="15" t="s">
        <v>12479</v>
      </c>
      <c r="T1006" s="15" t="s">
        <v>5244</v>
      </c>
      <c r="U1006" s="15" t="s">
        <v>12480</v>
      </c>
      <c r="V1006" s="17" t="s">
        <v>12481</v>
      </c>
      <c r="W1006" s="8">
        <v>2.203</v>
      </c>
      <c r="X1006" s="8">
        <v>3</v>
      </c>
      <c r="Y1006" s="8">
        <v>0</v>
      </c>
      <c r="Z1006" s="8">
        <v>0</v>
      </c>
      <c r="AA1006" s="9"/>
    </row>
    <row r="1007" customHeight="1" spans="1:27">
      <c r="A1007" s="8" t="s">
        <v>2369</v>
      </c>
      <c r="B1007" s="9" t="s">
        <v>2389</v>
      </c>
      <c r="C1007" s="10" t="s">
        <v>5653</v>
      </c>
      <c r="D1007" s="10" t="s">
        <v>12198</v>
      </c>
      <c r="E1007" s="12" t="s">
        <v>5249</v>
      </c>
      <c r="F1007" s="12" t="s">
        <v>9427</v>
      </c>
      <c r="G1007" s="15" t="s">
        <v>5249</v>
      </c>
      <c r="H1007" s="9" t="s">
        <v>5250</v>
      </c>
      <c r="I1007" s="16">
        <v>196.29</v>
      </c>
      <c r="J1007" s="15" t="s">
        <v>12482</v>
      </c>
      <c r="K1007" s="15" t="s">
        <v>6570</v>
      </c>
      <c r="L1007" s="16" t="s">
        <v>7687</v>
      </c>
      <c r="M1007" s="16"/>
      <c r="N1007" s="16"/>
      <c r="O1007" s="16"/>
      <c r="P1007" s="15" t="s">
        <v>12483</v>
      </c>
      <c r="Q1007" s="15" t="s">
        <v>12484</v>
      </c>
      <c r="R1007" s="15" t="s">
        <v>6573</v>
      </c>
      <c r="S1007" s="15" t="s">
        <v>12485</v>
      </c>
      <c r="T1007" s="15" t="s">
        <v>5244</v>
      </c>
      <c r="U1007" s="15" t="s">
        <v>12486</v>
      </c>
      <c r="V1007" s="17" t="s">
        <v>12487</v>
      </c>
      <c r="W1007" s="8">
        <v>2.354</v>
      </c>
      <c r="X1007" s="8">
        <v>2</v>
      </c>
      <c r="Y1007" s="8">
        <v>0</v>
      </c>
      <c r="Z1007" s="8">
        <v>2</v>
      </c>
      <c r="AA1007" s="9"/>
    </row>
    <row r="1008" customHeight="1" spans="1:27">
      <c r="A1008" s="8" t="s">
        <v>2449</v>
      </c>
      <c r="B1008" s="9" t="s">
        <v>2469</v>
      </c>
      <c r="C1008" s="10" t="s">
        <v>5664</v>
      </c>
      <c r="D1008" s="10" t="s">
        <v>12198</v>
      </c>
      <c r="E1008" s="11" t="s">
        <v>5248</v>
      </c>
      <c r="F1008" s="12" t="s">
        <v>5249</v>
      </c>
      <c r="G1008" s="15" t="s">
        <v>5249</v>
      </c>
      <c r="H1008" s="14" t="s">
        <v>5618</v>
      </c>
      <c r="I1008" s="16">
        <v>248.36</v>
      </c>
      <c r="J1008" s="15" t="s">
        <v>12488</v>
      </c>
      <c r="K1008" s="15" t="s">
        <v>5250</v>
      </c>
      <c r="L1008" s="16">
        <v>49</v>
      </c>
      <c r="M1008" s="16">
        <v>197.2942503</v>
      </c>
      <c r="N1008" s="16"/>
      <c r="O1008" s="16"/>
      <c r="P1008" s="15" t="s">
        <v>12489</v>
      </c>
      <c r="Q1008" s="15" t="s">
        <v>12490</v>
      </c>
      <c r="R1008" s="15" t="s">
        <v>5250</v>
      </c>
      <c r="S1008" s="15" t="s">
        <v>12491</v>
      </c>
      <c r="T1008" s="15" t="s">
        <v>5244</v>
      </c>
      <c r="U1008" s="15" t="s">
        <v>12492</v>
      </c>
      <c r="V1008" s="17" t="s">
        <v>12493</v>
      </c>
      <c r="W1008" s="8">
        <v>1.417</v>
      </c>
      <c r="X1008" s="8">
        <v>1</v>
      </c>
      <c r="Y1008" s="8">
        <v>0</v>
      </c>
      <c r="Z1008" s="8">
        <v>0</v>
      </c>
      <c r="AA1008" s="9"/>
    </row>
    <row r="1009" customHeight="1" spans="1:27">
      <c r="A1009" s="8" t="s">
        <v>2529</v>
      </c>
      <c r="B1009" s="9" t="s">
        <v>2549</v>
      </c>
      <c r="C1009" s="10" t="s">
        <v>5672</v>
      </c>
      <c r="D1009" s="10" t="s">
        <v>12198</v>
      </c>
      <c r="E1009" s="11" t="s">
        <v>5248</v>
      </c>
      <c r="F1009" s="12" t="s">
        <v>5249</v>
      </c>
      <c r="G1009" s="15" t="s">
        <v>5249</v>
      </c>
      <c r="H1009" s="14" t="s">
        <v>5236</v>
      </c>
      <c r="I1009" s="16">
        <v>364.35</v>
      </c>
      <c r="J1009" s="15" t="s">
        <v>12494</v>
      </c>
      <c r="K1009" s="15" t="s">
        <v>5742</v>
      </c>
      <c r="L1009" s="16">
        <v>29</v>
      </c>
      <c r="M1009" s="16">
        <v>79.59379717</v>
      </c>
      <c r="N1009" s="16"/>
      <c r="O1009" s="16"/>
      <c r="P1009" s="15" t="s">
        <v>12495</v>
      </c>
      <c r="Q1009" s="15" t="s">
        <v>12496</v>
      </c>
      <c r="R1009" s="15" t="s">
        <v>5444</v>
      </c>
      <c r="S1009" s="15" t="s">
        <v>9902</v>
      </c>
      <c r="T1009" s="15" t="s">
        <v>5244</v>
      </c>
      <c r="U1009" s="15" t="s">
        <v>12497</v>
      </c>
      <c r="V1009" s="17" t="s">
        <v>12498</v>
      </c>
      <c r="W1009" s="8">
        <v>1.504</v>
      </c>
      <c r="X1009" s="8">
        <v>4</v>
      </c>
      <c r="Y1009" s="8">
        <v>1</v>
      </c>
      <c r="Z1009" s="8">
        <v>1</v>
      </c>
      <c r="AA1009" s="9"/>
    </row>
    <row r="1010" customHeight="1" spans="1:27">
      <c r="A1010" s="8" t="s">
        <v>1971</v>
      </c>
      <c r="B1010" s="9" t="s">
        <v>1991</v>
      </c>
      <c r="C1010" s="10" t="s">
        <v>5682</v>
      </c>
      <c r="D1010" s="10" t="s">
        <v>12198</v>
      </c>
      <c r="E1010" s="12" t="s">
        <v>5249</v>
      </c>
      <c r="F1010" s="12" t="s">
        <v>6157</v>
      </c>
      <c r="G1010" s="15" t="s">
        <v>5249</v>
      </c>
      <c r="H1010" s="9" t="s">
        <v>5250</v>
      </c>
      <c r="I1010" s="16">
        <v>472.7</v>
      </c>
      <c r="J1010" s="15" t="s">
        <v>12499</v>
      </c>
      <c r="K1010" s="15" t="s">
        <v>5250</v>
      </c>
      <c r="L1010" s="16">
        <v>94</v>
      </c>
      <c r="M1010" s="16">
        <v>198.8576264</v>
      </c>
      <c r="N1010" s="16"/>
      <c r="O1010" s="16"/>
      <c r="P1010" s="15" t="s">
        <v>12500</v>
      </c>
      <c r="Q1010" s="15" t="s">
        <v>12501</v>
      </c>
      <c r="R1010" s="15" t="s">
        <v>5250</v>
      </c>
      <c r="S1010" s="15" t="s">
        <v>12502</v>
      </c>
      <c r="T1010" s="15" t="s">
        <v>5244</v>
      </c>
      <c r="U1010" s="15" t="s">
        <v>12503</v>
      </c>
      <c r="V1010" s="17" t="s">
        <v>12504</v>
      </c>
      <c r="W1010" s="8">
        <v>5.356</v>
      </c>
      <c r="X1010" s="8">
        <v>1</v>
      </c>
      <c r="Y1010" s="8">
        <v>2</v>
      </c>
      <c r="Z1010" s="8">
        <v>2</v>
      </c>
      <c r="AA1010" s="9"/>
    </row>
    <row r="1011" customHeight="1" spans="1:27">
      <c r="A1011" s="8" t="s">
        <v>2051</v>
      </c>
      <c r="B1011" s="9" t="s">
        <v>2071</v>
      </c>
      <c r="C1011" s="10" t="s">
        <v>5691</v>
      </c>
      <c r="D1011" s="10" t="s">
        <v>12198</v>
      </c>
      <c r="E1011" s="12" t="s">
        <v>5249</v>
      </c>
      <c r="F1011" s="12" t="s">
        <v>9476</v>
      </c>
      <c r="G1011" s="15" t="s">
        <v>5249</v>
      </c>
      <c r="H1011" s="9" t="s">
        <v>5250</v>
      </c>
      <c r="I1011" s="16">
        <v>784.97</v>
      </c>
      <c r="J1011" s="15" t="s">
        <v>12505</v>
      </c>
      <c r="K1011" s="15" t="s">
        <v>5250</v>
      </c>
      <c r="L1011" s="16">
        <v>100</v>
      </c>
      <c r="M1011" s="16">
        <v>127.3934036</v>
      </c>
      <c r="N1011" s="16"/>
      <c r="O1011" s="16"/>
      <c r="P1011" s="15" t="s">
        <v>12506</v>
      </c>
      <c r="Q1011" s="15" t="s">
        <v>12507</v>
      </c>
      <c r="R1011" s="15" t="s">
        <v>5250</v>
      </c>
      <c r="S1011" s="15" t="s">
        <v>12508</v>
      </c>
      <c r="T1011" s="15" t="s">
        <v>5244</v>
      </c>
      <c r="U1011" s="15" t="s">
        <v>12509</v>
      </c>
      <c r="V1011" s="17" t="s">
        <v>12510</v>
      </c>
      <c r="W1011" s="8">
        <v>-0.348</v>
      </c>
      <c r="X1011" s="8">
        <v>5</v>
      </c>
      <c r="Y1011" s="8">
        <v>8</v>
      </c>
      <c r="Z1011" s="8">
        <v>7</v>
      </c>
      <c r="AA1011" s="9"/>
    </row>
    <row r="1012" customHeight="1" spans="1:27">
      <c r="A1012" s="8" t="s">
        <v>2131</v>
      </c>
      <c r="B1012" s="9" t="s">
        <v>2151</v>
      </c>
      <c r="C1012" s="10" t="s">
        <v>5701</v>
      </c>
      <c r="D1012" s="10" t="s">
        <v>12198</v>
      </c>
      <c r="E1012" s="12" t="s">
        <v>5249</v>
      </c>
      <c r="F1012" s="12" t="s">
        <v>6157</v>
      </c>
      <c r="G1012" s="15" t="s">
        <v>5249</v>
      </c>
      <c r="H1012" s="9" t="s">
        <v>5250</v>
      </c>
      <c r="I1012" s="16">
        <v>362.33</v>
      </c>
      <c r="J1012" s="15" t="s">
        <v>12511</v>
      </c>
      <c r="K1012" s="15" t="s">
        <v>5250</v>
      </c>
      <c r="L1012" s="16">
        <v>72</v>
      </c>
      <c r="M1012" s="16">
        <v>198.7138796</v>
      </c>
      <c r="N1012" s="16"/>
      <c r="O1012" s="16"/>
      <c r="P1012" s="15" t="s">
        <v>12512</v>
      </c>
      <c r="Q1012" s="15" t="s">
        <v>12513</v>
      </c>
      <c r="R1012" s="15" t="s">
        <v>5250</v>
      </c>
      <c r="S1012" s="15" t="s">
        <v>12514</v>
      </c>
      <c r="T1012" s="15" t="s">
        <v>5244</v>
      </c>
      <c r="U1012" s="15" t="s">
        <v>12515</v>
      </c>
      <c r="V1012" s="17" t="s">
        <v>12516</v>
      </c>
      <c r="W1012" s="8">
        <v>-3.581</v>
      </c>
      <c r="X1012" s="8">
        <v>4</v>
      </c>
      <c r="Y1012" s="8">
        <v>6</v>
      </c>
      <c r="Z1012" s="8">
        <v>4</v>
      </c>
      <c r="AA1012" s="9"/>
    </row>
    <row r="1013" customHeight="1" spans="1:27">
      <c r="A1013" s="8" t="s">
        <v>2211</v>
      </c>
      <c r="B1013" s="9" t="s">
        <v>2231</v>
      </c>
      <c r="C1013" s="10" t="s">
        <v>5710</v>
      </c>
      <c r="D1013" s="10" t="s">
        <v>12198</v>
      </c>
      <c r="E1013" s="12" t="s">
        <v>5249</v>
      </c>
      <c r="F1013" s="12" t="s">
        <v>9540</v>
      </c>
      <c r="G1013" s="15" t="s">
        <v>5249</v>
      </c>
      <c r="H1013" s="9" t="s">
        <v>5250</v>
      </c>
      <c r="I1013" s="16">
        <v>750.96</v>
      </c>
      <c r="J1013" s="15" t="s">
        <v>12517</v>
      </c>
      <c r="K1013" s="15" t="s">
        <v>5250</v>
      </c>
      <c r="L1013" s="16">
        <v>100</v>
      </c>
      <c r="M1013" s="16">
        <v>133.1628848</v>
      </c>
      <c r="N1013" s="16"/>
      <c r="O1013" s="16"/>
      <c r="P1013" s="15" t="s">
        <v>12518</v>
      </c>
      <c r="Q1013" s="15" t="s">
        <v>12519</v>
      </c>
      <c r="R1013" s="15" t="s">
        <v>5250</v>
      </c>
      <c r="S1013" s="15" t="s">
        <v>12520</v>
      </c>
      <c r="T1013" s="15" t="s">
        <v>5244</v>
      </c>
      <c r="U1013" s="15" t="s">
        <v>5249</v>
      </c>
      <c r="V1013" s="17" t="s">
        <v>12521</v>
      </c>
      <c r="W1013" s="8">
        <v>3.261</v>
      </c>
      <c r="X1013" s="8">
        <v>5</v>
      </c>
      <c r="Y1013" s="8">
        <v>6</v>
      </c>
      <c r="Z1013" s="8">
        <v>6</v>
      </c>
      <c r="AA1013" s="9"/>
    </row>
    <row r="1014" customHeight="1" spans="1:27">
      <c r="A1014" s="8" t="s">
        <v>2291</v>
      </c>
      <c r="B1014" s="9" t="s">
        <v>2311</v>
      </c>
      <c r="C1014" s="10" t="s">
        <v>5719</v>
      </c>
      <c r="D1014" s="10" t="s">
        <v>12198</v>
      </c>
      <c r="E1014" s="12" t="s">
        <v>5249</v>
      </c>
      <c r="F1014" s="12" t="s">
        <v>6157</v>
      </c>
      <c r="G1014" s="15" t="s">
        <v>5249</v>
      </c>
      <c r="H1014" s="9" t="s">
        <v>5250</v>
      </c>
      <c r="I1014" s="16">
        <v>1221.38</v>
      </c>
      <c r="J1014" s="15" t="s">
        <v>12522</v>
      </c>
      <c r="K1014" s="15" t="s">
        <v>5250</v>
      </c>
      <c r="L1014" s="16">
        <v>70</v>
      </c>
      <c r="M1014" s="16">
        <v>57.3122206</v>
      </c>
      <c r="N1014" s="16"/>
      <c r="O1014" s="16"/>
      <c r="P1014" s="15" t="s">
        <v>12523</v>
      </c>
      <c r="Q1014" s="15" t="s">
        <v>12524</v>
      </c>
      <c r="R1014" s="15" t="s">
        <v>5250</v>
      </c>
      <c r="S1014" s="15" t="s">
        <v>12525</v>
      </c>
      <c r="T1014" s="15" t="s">
        <v>5244</v>
      </c>
      <c r="U1014" s="15" t="s">
        <v>12526</v>
      </c>
      <c r="V1014" s="17" t="s">
        <v>12527</v>
      </c>
      <c r="W1014" s="8">
        <v>-1.274</v>
      </c>
      <c r="X1014" s="8">
        <v>11</v>
      </c>
      <c r="Y1014" s="8">
        <v>15</v>
      </c>
      <c r="Z1014" s="8">
        <v>14</v>
      </c>
      <c r="AA1014" s="9"/>
    </row>
    <row r="1015" customHeight="1" spans="1:27">
      <c r="A1015" s="8" t="s">
        <v>2371</v>
      </c>
      <c r="B1015" s="9" t="s">
        <v>2391</v>
      </c>
      <c r="C1015" s="10" t="s">
        <v>5730</v>
      </c>
      <c r="D1015" s="10" t="s">
        <v>12198</v>
      </c>
      <c r="E1015" s="11" t="s">
        <v>8862</v>
      </c>
      <c r="F1015" s="12" t="s">
        <v>5249</v>
      </c>
      <c r="G1015" s="15" t="s">
        <v>5249</v>
      </c>
      <c r="H1015" s="14" t="s">
        <v>8940</v>
      </c>
      <c r="I1015" s="16">
        <v>334.45</v>
      </c>
      <c r="J1015" s="15" t="s">
        <v>12528</v>
      </c>
      <c r="K1015" s="15" t="s">
        <v>5250</v>
      </c>
      <c r="L1015" s="16">
        <v>85</v>
      </c>
      <c r="M1015" s="16">
        <v>254.1486022</v>
      </c>
      <c r="N1015" s="16"/>
      <c r="O1015" s="16"/>
      <c r="P1015" s="15" t="s">
        <v>12529</v>
      </c>
      <c r="Q1015" s="15" t="s">
        <v>12530</v>
      </c>
      <c r="R1015" s="15" t="s">
        <v>5250</v>
      </c>
      <c r="S1015" s="15" t="s">
        <v>12531</v>
      </c>
      <c r="T1015" s="15" t="s">
        <v>5244</v>
      </c>
      <c r="U1015" s="15" t="s">
        <v>5249</v>
      </c>
      <c r="V1015" s="17" t="s">
        <v>12532</v>
      </c>
      <c r="W1015" s="8">
        <v>2.421</v>
      </c>
      <c r="X1015" s="8">
        <v>1</v>
      </c>
      <c r="Y1015" s="8">
        <v>2</v>
      </c>
      <c r="Z1015" s="8">
        <v>0</v>
      </c>
      <c r="AA1015" s="9"/>
    </row>
    <row r="1016" customHeight="1" spans="1:27">
      <c r="A1016" s="8" t="s">
        <v>2451</v>
      </c>
      <c r="B1016" s="9" t="s">
        <v>2471</v>
      </c>
      <c r="C1016" s="10" t="s">
        <v>5738</v>
      </c>
      <c r="D1016" s="10" t="s">
        <v>12198</v>
      </c>
      <c r="E1016" s="11" t="s">
        <v>8862</v>
      </c>
      <c r="F1016" s="12" t="s">
        <v>12214</v>
      </c>
      <c r="G1016" s="15" t="s">
        <v>5249</v>
      </c>
      <c r="H1016" s="37" t="s">
        <v>12533</v>
      </c>
      <c r="I1016" s="16">
        <v>801.01</v>
      </c>
      <c r="J1016" s="15" t="s">
        <v>12534</v>
      </c>
      <c r="K1016" s="15" t="s">
        <v>5250</v>
      </c>
      <c r="L1016" s="16">
        <v>100</v>
      </c>
      <c r="M1016" s="16">
        <v>124.8423865</v>
      </c>
      <c r="N1016" s="16"/>
      <c r="O1016" s="16"/>
      <c r="P1016" s="15" t="s">
        <v>12535</v>
      </c>
      <c r="Q1016" s="15" t="s">
        <v>12536</v>
      </c>
      <c r="R1016" s="15" t="s">
        <v>5250</v>
      </c>
      <c r="S1016" s="15" t="s">
        <v>12537</v>
      </c>
      <c r="T1016" s="15" t="s">
        <v>5244</v>
      </c>
      <c r="U1016" s="15" t="s">
        <v>12538</v>
      </c>
      <c r="V1016" s="17" t="s">
        <v>12539</v>
      </c>
      <c r="W1016" s="8">
        <v>1.126</v>
      </c>
      <c r="X1016" s="8">
        <v>4</v>
      </c>
      <c r="Y1016" s="8">
        <v>10</v>
      </c>
      <c r="Z1016" s="8">
        <v>10</v>
      </c>
      <c r="AA1016" s="9"/>
    </row>
    <row r="1017" customHeight="1" spans="1:27">
      <c r="A1017" s="8" t="s">
        <v>2531</v>
      </c>
      <c r="B1017" s="9" t="s">
        <v>2551</v>
      </c>
      <c r="C1017" s="10" t="s">
        <v>5748</v>
      </c>
      <c r="D1017" s="10" t="s">
        <v>12198</v>
      </c>
      <c r="E1017" s="12" t="s">
        <v>5249</v>
      </c>
      <c r="F1017" s="12" t="s">
        <v>6157</v>
      </c>
      <c r="G1017" s="15" t="s">
        <v>5249</v>
      </c>
      <c r="H1017" s="9" t="s">
        <v>5250</v>
      </c>
      <c r="I1017" s="16">
        <v>1109.29</v>
      </c>
      <c r="J1017" s="15" t="s">
        <v>12540</v>
      </c>
      <c r="K1017" s="15" t="s">
        <v>5250</v>
      </c>
      <c r="L1017" s="16">
        <v>100</v>
      </c>
      <c r="M1017" s="16">
        <v>90.14775217</v>
      </c>
      <c r="N1017" s="16"/>
      <c r="O1017" s="16"/>
      <c r="P1017" s="15" t="s">
        <v>12541</v>
      </c>
      <c r="Q1017" s="15" t="s">
        <v>12542</v>
      </c>
      <c r="R1017" s="15" t="s">
        <v>5250</v>
      </c>
      <c r="S1017" s="15" t="s">
        <v>12543</v>
      </c>
      <c r="T1017" s="15" t="s">
        <v>5244</v>
      </c>
      <c r="U1017" s="15" t="s">
        <v>12544</v>
      </c>
      <c r="V1017" s="17" t="s">
        <v>12545</v>
      </c>
      <c r="W1017" s="8">
        <v>-1.198</v>
      </c>
      <c r="X1017" s="8">
        <v>8</v>
      </c>
      <c r="Y1017" s="8">
        <v>15</v>
      </c>
      <c r="Z1017" s="8">
        <v>16</v>
      </c>
      <c r="AA1017" s="9"/>
    </row>
    <row r="1018" customHeight="1" spans="1:27">
      <c r="A1018" s="8" t="s">
        <v>1973</v>
      </c>
      <c r="B1018" s="9" t="s">
        <v>1993</v>
      </c>
      <c r="C1018" s="10" t="s">
        <v>5757</v>
      </c>
      <c r="D1018" s="10" t="s">
        <v>12198</v>
      </c>
      <c r="E1018" s="12" t="s">
        <v>5249</v>
      </c>
      <c r="F1018" s="12" t="s">
        <v>5235</v>
      </c>
      <c r="G1018" s="15" t="s">
        <v>5249</v>
      </c>
      <c r="H1018" s="9" t="s">
        <v>5250</v>
      </c>
      <c r="I1018" s="16">
        <v>442.37</v>
      </c>
      <c r="J1018" s="15" t="s">
        <v>12546</v>
      </c>
      <c r="K1018" s="15" t="s">
        <v>5250</v>
      </c>
      <c r="L1018" s="16">
        <v>88</v>
      </c>
      <c r="M1018" s="16">
        <v>198.9284988</v>
      </c>
      <c r="N1018" s="16"/>
      <c r="O1018" s="16"/>
      <c r="P1018" s="15" t="s">
        <v>12547</v>
      </c>
      <c r="Q1018" s="15" t="s">
        <v>12548</v>
      </c>
      <c r="R1018" s="15" t="s">
        <v>5250</v>
      </c>
      <c r="S1018" s="15" t="s">
        <v>12549</v>
      </c>
      <c r="T1018" s="15" t="s">
        <v>5244</v>
      </c>
      <c r="U1018" s="15" t="s">
        <v>12550</v>
      </c>
      <c r="V1018" s="17" t="s">
        <v>12551</v>
      </c>
      <c r="W1018" s="8">
        <v>3.339</v>
      </c>
      <c r="X1018" s="8">
        <v>3</v>
      </c>
      <c r="Y1018" s="8">
        <v>7</v>
      </c>
      <c r="Z1018" s="8">
        <v>4</v>
      </c>
      <c r="AA1018" s="9"/>
    </row>
    <row r="1019" customHeight="1" spans="1:27">
      <c r="A1019" s="8" t="s">
        <v>2053</v>
      </c>
      <c r="B1019" s="9" t="s">
        <v>2073</v>
      </c>
      <c r="C1019" s="10" t="s">
        <v>5768</v>
      </c>
      <c r="D1019" s="10" t="s">
        <v>12198</v>
      </c>
      <c r="E1019" s="12" t="s">
        <v>5249</v>
      </c>
      <c r="F1019" s="12" t="s">
        <v>9661</v>
      </c>
      <c r="G1019" s="15" t="s">
        <v>5249</v>
      </c>
      <c r="H1019" s="9" t="s">
        <v>5250</v>
      </c>
      <c r="I1019" s="16">
        <v>534.55</v>
      </c>
      <c r="J1019" s="15" t="s">
        <v>12552</v>
      </c>
      <c r="K1019" s="15" t="s">
        <v>5250</v>
      </c>
      <c r="L1019" s="16">
        <v>100</v>
      </c>
      <c r="M1019" s="16">
        <v>187.0732392</v>
      </c>
      <c r="N1019" s="16"/>
      <c r="O1019" s="16"/>
      <c r="P1019" s="15" t="s">
        <v>12553</v>
      </c>
      <c r="Q1019" s="15" t="s">
        <v>12554</v>
      </c>
      <c r="R1019" s="15" t="s">
        <v>5250</v>
      </c>
      <c r="S1019" s="15" t="s">
        <v>12555</v>
      </c>
      <c r="T1019" s="15" t="s">
        <v>5244</v>
      </c>
      <c r="U1019" s="15" t="s">
        <v>12556</v>
      </c>
      <c r="V1019" s="17" t="s">
        <v>12557</v>
      </c>
      <c r="W1019" s="8">
        <v>0.479</v>
      </c>
      <c r="X1019" s="8">
        <v>7</v>
      </c>
      <c r="Y1019" s="8">
        <v>4</v>
      </c>
      <c r="Z1019" s="8">
        <v>8</v>
      </c>
      <c r="AA1019" s="9"/>
    </row>
    <row r="1020" customHeight="1" spans="1:27">
      <c r="A1020" s="8" t="s">
        <v>2133</v>
      </c>
      <c r="B1020" s="9" t="s">
        <v>2153</v>
      </c>
      <c r="C1020" s="10" t="s">
        <v>5776</v>
      </c>
      <c r="D1020" s="10" t="s">
        <v>12198</v>
      </c>
      <c r="E1020" s="12" t="s">
        <v>5249</v>
      </c>
      <c r="F1020" s="12" t="s">
        <v>6157</v>
      </c>
      <c r="G1020" s="15" t="s">
        <v>5249</v>
      </c>
      <c r="H1020" s="9" t="s">
        <v>5507</v>
      </c>
      <c r="I1020" s="16">
        <v>374.34</v>
      </c>
      <c r="J1020" s="15" t="s">
        <v>12558</v>
      </c>
      <c r="K1020" s="15" t="s">
        <v>5250</v>
      </c>
      <c r="L1020" s="16">
        <v>74</v>
      </c>
      <c r="M1020" s="16">
        <v>197.6812523</v>
      </c>
      <c r="N1020" s="16"/>
      <c r="O1020" s="16"/>
      <c r="P1020" s="15" t="s">
        <v>12559</v>
      </c>
      <c r="Q1020" s="15" t="s">
        <v>12560</v>
      </c>
      <c r="R1020" s="15" t="s">
        <v>5250</v>
      </c>
      <c r="S1020" s="15" t="s">
        <v>12561</v>
      </c>
      <c r="T1020" s="15" t="s">
        <v>5244</v>
      </c>
      <c r="U1020" s="15" t="s">
        <v>12562</v>
      </c>
      <c r="V1020" s="17" t="s">
        <v>12563</v>
      </c>
      <c r="W1020" s="8">
        <v>-2.381</v>
      </c>
      <c r="X1020" s="8">
        <v>5</v>
      </c>
      <c r="Y1020" s="8">
        <v>4</v>
      </c>
      <c r="Z1020" s="8">
        <v>4</v>
      </c>
      <c r="AA1020" s="9"/>
    </row>
    <row r="1021" customHeight="1" spans="1:27">
      <c r="A1021" s="8" t="s">
        <v>2213</v>
      </c>
      <c r="B1021" s="9" t="s">
        <v>2233</v>
      </c>
      <c r="C1021" s="10" t="s">
        <v>5782</v>
      </c>
      <c r="D1021" s="10" t="s">
        <v>12198</v>
      </c>
      <c r="E1021" s="12" t="s">
        <v>5249</v>
      </c>
      <c r="F1021" s="12" t="s">
        <v>9661</v>
      </c>
      <c r="G1021" s="15" t="s">
        <v>5249</v>
      </c>
      <c r="H1021" s="9" t="s">
        <v>5250</v>
      </c>
      <c r="I1021" s="16">
        <v>418.39</v>
      </c>
      <c r="J1021" s="15" t="s">
        <v>12564</v>
      </c>
      <c r="K1021" s="15" t="s">
        <v>5250</v>
      </c>
      <c r="L1021" s="16">
        <v>100</v>
      </c>
      <c r="M1021" s="16">
        <v>239.0114486</v>
      </c>
      <c r="N1021" s="16"/>
      <c r="O1021" s="16"/>
      <c r="P1021" s="15" t="s">
        <v>12565</v>
      </c>
      <c r="Q1021" s="15" t="s">
        <v>12566</v>
      </c>
      <c r="R1021" s="15" t="s">
        <v>5250</v>
      </c>
      <c r="S1021" s="15" t="s">
        <v>9789</v>
      </c>
      <c r="T1021" s="15" t="s">
        <v>5244</v>
      </c>
      <c r="U1021" s="15" t="s">
        <v>12567</v>
      </c>
      <c r="V1021" s="17" t="s">
        <v>12568</v>
      </c>
      <c r="W1021" s="8">
        <v>0.686</v>
      </c>
      <c r="X1021" s="8">
        <v>4</v>
      </c>
      <c r="Y1021" s="8">
        <v>5</v>
      </c>
      <c r="Z1021" s="8">
        <v>4</v>
      </c>
      <c r="AA1021" s="9"/>
    </row>
    <row r="1022" customHeight="1" spans="1:27">
      <c r="A1022" s="8" t="s">
        <v>2293</v>
      </c>
      <c r="B1022" s="9" t="s">
        <v>2313</v>
      </c>
      <c r="C1022" s="10" t="s">
        <v>5791</v>
      </c>
      <c r="D1022" s="10" t="s">
        <v>12198</v>
      </c>
      <c r="E1022" s="11" t="s">
        <v>9505</v>
      </c>
      <c r="F1022" s="12" t="s">
        <v>11328</v>
      </c>
      <c r="G1022" s="15" t="s">
        <v>5249</v>
      </c>
      <c r="H1022" s="14" t="s">
        <v>5764</v>
      </c>
      <c r="I1022" s="16">
        <v>293.4</v>
      </c>
      <c r="J1022" s="15" t="s">
        <v>12569</v>
      </c>
      <c r="K1022" s="15" t="s">
        <v>12570</v>
      </c>
      <c r="L1022" s="16">
        <v>58</v>
      </c>
      <c r="M1022" s="16">
        <v>197.682344921609</v>
      </c>
      <c r="N1022" s="16" t="s">
        <v>5239</v>
      </c>
      <c r="O1022" s="16"/>
      <c r="P1022" s="15" t="s">
        <v>11671</v>
      </c>
      <c r="Q1022" s="15" t="s">
        <v>12571</v>
      </c>
      <c r="R1022" s="15" t="s">
        <v>5764</v>
      </c>
      <c r="S1022" s="15" t="s">
        <v>12572</v>
      </c>
      <c r="T1022" s="15" t="s">
        <v>5244</v>
      </c>
      <c r="U1022" s="15" t="s">
        <v>12573</v>
      </c>
      <c r="V1022" s="17" t="s">
        <v>12574</v>
      </c>
      <c r="W1022" s="8">
        <v>4.103</v>
      </c>
      <c r="X1022" s="8">
        <v>2</v>
      </c>
      <c r="Y1022" s="8">
        <v>2</v>
      </c>
      <c r="Z1022" s="8">
        <v>10</v>
      </c>
      <c r="AA1022" s="9"/>
    </row>
    <row r="1023" customHeight="1" spans="1:27">
      <c r="A1023" s="8" t="s">
        <v>2373</v>
      </c>
      <c r="B1023" s="9" t="s">
        <v>2393</v>
      </c>
      <c r="C1023" s="10" t="s">
        <v>5799</v>
      </c>
      <c r="D1023" s="10" t="s">
        <v>12198</v>
      </c>
      <c r="E1023" s="11" t="s">
        <v>5562</v>
      </c>
      <c r="F1023" s="12" t="s">
        <v>12575</v>
      </c>
      <c r="G1023" s="13" t="s">
        <v>5564</v>
      </c>
      <c r="H1023" s="14" t="s">
        <v>5354</v>
      </c>
      <c r="I1023" s="16">
        <v>144.21</v>
      </c>
      <c r="J1023" s="15" t="s">
        <v>12576</v>
      </c>
      <c r="K1023" s="15" t="s">
        <v>5356</v>
      </c>
      <c r="L1023" s="16" t="s">
        <v>7687</v>
      </c>
      <c r="M1023" s="16"/>
      <c r="N1023" s="16"/>
      <c r="O1023" s="16"/>
      <c r="P1023" s="15" t="s">
        <v>12577</v>
      </c>
      <c r="Q1023" s="15" t="s">
        <v>12578</v>
      </c>
      <c r="R1023" s="15" t="s">
        <v>5354</v>
      </c>
      <c r="S1023" s="15" t="s">
        <v>12579</v>
      </c>
      <c r="T1023" s="15" t="s">
        <v>5244</v>
      </c>
      <c r="U1023" s="15" t="s">
        <v>12580</v>
      </c>
      <c r="V1023" s="17" t="s">
        <v>12581</v>
      </c>
      <c r="W1023" s="8">
        <v>2.749</v>
      </c>
      <c r="X1023" s="8">
        <v>1</v>
      </c>
      <c r="Y1023" s="8">
        <v>0</v>
      </c>
      <c r="Z1023" s="8">
        <v>5</v>
      </c>
      <c r="AA1023" s="9"/>
    </row>
    <row r="1024" customHeight="1" spans="1:27">
      <c r="A1024" s="8" t="s">
        <v>2453</v>
      </c>
      <c r="B1024" s="9" t="s">
        <v>2473</v>
      </c>
      <c r="C1024" s="10" t="s">
        <v>5807</v>
      </c>
      <c r="D1024" s="10" t="s">
        <v>12198</v>
      </c>
      <c r="E1024" s="11" t="s">
        <v>6060</v>
      </c>
      <c r="F1024" s="12" t="s">
        <v>12582</v>
      </c>
      <c r="G1024" s="13" t="s">
        <v>12583</v>
      </c>
      <c r="H1024" s="14" t="s">
        <v>5764</v>
      </c>
      <c r="I1024" s="16">
        <v>102.09</v>
      </c>
      <c r="J1024" s="15" t="s">
        <v>12584</v>
      </c>
      <c r="K1024" s="15" t="s">
        <v>6730</v>
      </c>
      <c r="L1024" s="16">
        <v>8</v>
      </c>
      <c r="M1024" s="16">
        <v>78.36222941</v>
      </c>
      <c r="N1024" s="16">
        <v>20</v>
      </c>
      <c r="O1024" s="16">
        <v>195.9055735</v>
      </c>
      <c r="P1024" s="15" t="s">
        <v>12585</v>
      </c>
      <c r="Q1024" s="15" t="s">
        <v>12586</v>
      </c>
      <c r="R1024" s="15" t="s">
        <v>5764</v>
      </c>
      <c r="S1024" s="15" t="s">
        <v>12587</v>
      </c>
      <c r="T1024" s="15" t="s">
        <v>5244</v>
      </c>
      <c r="U1024" s="15" t="s">
        <v>12588</v>
      </c>
      <c r="V1024" s="17" t="s">
        <v>12589</v>
      </c>
      <c r="W1024" s="8">
        <v>-1.788</v>
      </c>
      <c r="X1024" s="8">
        <v>2</v>
      </c>
      <c r="Y1024" s="8">
        <v>2</v>
      </c>
      <c r="Z1024" s="8">
        <v>0</v>
      </c>
      <c r="AA1024" s="9"/>
    </row>
    <row r="1025" customHeight="1" spans="1:27">
      <c r="A1025" s="8" t="s">
        <v>2533</v>
      </c>
      <c r="B1025" s="9" t="s">
        <v>2553</v>
      </c>
      <c r="C1025" s="10" t="s">
        <v>5817</v>
      </c>
      <c r="D1025" s="10" t="s">
        <v>12198</v>
      </c>
      <c r="E1025" s="11" t="s">
        <v>5305</v>
      </c>
      <c r="F1025" s="12" t="s">
        <v>11503</v>
      </c>
      <c r="G1025" s="15" t="s">
        <v>5249</v>
      </c>
      <c r="H1025" s="14" t="s">
        <v>12590</v>
      </c>
      <c r="I1025" s="16">
        <v>304.47</v>
      </c>
      <c r="J1025" s="15" t="s">
        <v>12591</v>
      </c>
      <c r="K1025" s="15" t="s">
        <v>5630</v>
      </c>
      <c r="L1025" s="16">
        <v>13</v>
      </c>
      <c r="M1025" s="16">
        <v>42.69714586</v>
      </c>
      <c r="N1025" s="16"/>
      <c r="O1025" s="16"/>
      <c r="P1025" s="15" t="s">
        <v>12592</v>
      </c>
      <c r="Q1025" s="15" t="s">
        <v>12593</v>
      </c>
      <c r="R1025" s="15" t="s">
        <v>5611</v>
      </c>
      <c r="S1025" s="15" t="s">
        <v>12594</v>
      </c>
      <c r="T1025" s="15" t="s">
        <v>5244</v>
      </c>
      <c r="U1025" s="15" t="s">
        <v>12595</v>
      </c>
      <c r="V1025" s="17" t="s">
        <v>12596</v>
      </c>
      <c r="W1025" s="8">
        <v>3.553</v>
      </c>
      <c r="X1025" s="8">
        <v>1</v>
      </c>
      <c r="Y1025" s="8">
        <v>1</v>
      </c>
      <c r="Z1025" s="8">
        <v>0</v>
      </c>
      <c r="AA1025" s="9"/>
    </row>
    <row r="1026" customHeight="1" spans="1:27">
      <c r="A1026" s="8" t="s">
        <v>1975</v>
      </c>
      <c r="B1026" s="9" t="s">
        <v>1995</v>
      </c>
      <c r="C1026" s="10" t="s">
        <v>5824</v>
      </c>
      <c r="D1026" s="10" t="s">
        <v>12198</v>
      </c>
      <c r="E1026" s="11" t="s">
        <v>8862</v>
      </c>
      <c r="F1026" s="12" t="s">
        <v>5249</v>
      </c>
      <c r="G1026" s="15" t="s">
        <v>5249</v>
      </c>
      <c r="H1026" s="14" t="s">
        <v>8940</v>
      </c>
      <c r="I1026" s="16">
        <v>202.34</v>
      </c>
      <c r="J1026" s="15" t="s">
        <v>12597</v>
      </c>
      <c r="K1026" s="15" t="s">
        <v>5250</v>
      </c>
      <c r="L1026" s="16">
        <v>40</v>
      </c>
      <c r="M1026" s="16">
        <v>197.6870614</v>
      </c>
      <c r="N1026" s="16"/>
      <c r="O1026" s="16"/>
      <c r="P1026" s="15" t="s">
        <v>12598</v>
      </c>
      <c r="Q1026" s="15" t="s">
        <v>12599</v>
      </c>
      <c r="R1026" s="15" t="s">
        <v>5250</v>
      </c>
      <c r="S1026" s="15" t="s">
        <v>12600</v>
      </c>
      <c r="T1026" s="15" t="s">
        <v>5244</v>
      </c>
      <c r="U1026" s="15" t="s">
        <v>12601</v>
      </c>
      <c r="V1026" s="17" t="s">
        <v>12602</v>
      </c>
      <c r="W1026" s="8">
        <v>-1.504</v>
      </c>
      <c r="X1026" s="8">
        <v>0</v>
      </c>
      <c r="Y1026" s="8">
        <v>4</v>
      </c>
      <c r="Z1026" s="8">
        <v>11</v>
      </c>
      <c r="AA1026" s="9"/>
    </row>
    <row r="1027" customHeight="1" spans="1:27">
      <c r="A1027" s="8" t="s">
        <v>2055</v>
      </c>
      <c r="B1027" s="9" t="s">
        <v>2075</v>
      </c>
      <c r="C1027" s="10" t="s">
        <v>5833</v>
      </c>
      <c r="D1027" s="10" t="s">
        <v>12198</v>
      </c>
      <c r="E1027" s="12" t="s">
        <v>5249</v>
      </c>
      <c r="F1027" s="12" t="s">
        <v>12603</v>
      </c>
      <c r="G1027" s="15" t="s">
        <v>5249</v>
      </c>
      <c r="H1027" s="9" t="s">
        <v>5250</v>
      </c>
      <c r="I1027" s="16">
        <v>344.31</v>
      </c>
      <c r="J1027" s="15" t="s">
        <v>12604</v>
      </c>
      <c r="K1027" s="15" t="s">
        <v>5250</v>
      </c>
      <c r="L1027" s="16">
        <v>20</v>
      </c>
      <c r="M1027" s="16">
        <v>58.08718887</v>
      </c>
      <c r="N1027" s="16"/>
      <c r="O1027" s="16"/>
      <c r="P1027" s="15" t="s">
        <v>12605</v>
      </c>
      <c r="Q1027" s="15" t="s">
        <v>12606</v>
      </c>
      <c r="R1027" s="15" t="s">
        <v>5250</v>
      </c>
      <c r="S1027" s="15" t="s">
        <v>12607</v>
      </c>
      <c r="T1027" s="15" t="s">
        <v>5244</v>
      </c>
      <c r="U1027" s="15" t="s">
        <v>12608</v>
      </c>
      <c r="V1027" s="17" t="s">
        <v>12609</v>
      </c>
      <c r="W1027" s="8">
        <v>-4.688</v>
      </c>
      <c r="X1027" s="8">
        <v>2</v>
      </c>
      <c r="Y1027" s="8">
        <v>9</v>
      </c>
      <c r="Z1027" s="8">
        <v>8</v>
      </c>
      <c r="AA1027" s="9"/>
    </row>
    <row r="1028" customHeight="1" spans="1:27">
      <c r="A1028" s="8" t="s">
        <v>2135</v>
      </c>
      <c r="B1028" s="9" t="s">
        <v>2155</v>
      </c>
      <c r="C1028" s="10" t="s">
        <v>5843</v>
      </c>
      <c r="D1028" s="10" t="s">
        <v>12198</v>
      </c>
      <c r="E1028" s="11" t="s">
        <v>7916</v>
      </c>
      <c r="F1028" s="12" t="s">
        <v>11038</v>
      </c>
      <c r="G1028" s="13" t="s">
        <v>12610</v>
      </c>
      <c r="H1028" s="14" t="s">
        <v>6573</v>
      </c>
      <c r="I1028" s="16">
        <v>1701.2</v>
      </c>
      <c r="J1028" s="15" t="s">
        <v>12611</v>
      </c>
      <c r="K1028" s="15" t="s">
        <v>12612</v>
      </c>
      <c r="L1028" s="16">
        <v>100</v>
      </c>
      <c r="M1028" s="16">
        <v>58.78203621</v>
      </c>
      <c r="N1028" s="16"/>
      <c r="O1028" s="16"/>
      <c r="P1028" s="15" t="s">
        <v>12613</v>
      </c>
      <c r="Q1028" s="15" t="s">
        <v>12614</v>
      </c>
      <c r="R1028" s="15" t="s">
        <v>6573</v>
      </c>
      <c r="S1028" s="15" t="s">
        <v>12615</v>
      </c>
      <c r="T1028" s="15" t="s">
        <v>5244</v>
      </c>
      <c r="U1028" s="15" t="s">
        <v>12616</v>
      </c>
      <c r="V1028" s="17" t="s">
        <v>12617</v>
      </c>
      <c r="W1028" s="8">
        <v>8.813</v>
      </c>
      <c r="X1028" s="8">
        <v>21</v>
      </c>
      <c r="Y1028" s="8">
        <v>25</v>
      </c>
      <c r="Z1028" s="8">
        <v>31</v>
      </c>
      <c r="AA1028" s="9"/>
    </row>
    <row r="1029" customHeight="1" spans="1:27">
      <c r="A1029" s="8" t="s">
        <v>2215</v>
      </c>
      <c r="B1029" s="9" t="s">
        <v>2235</v>
      </c>
      <c r="C1029" s="10" t="s">
        <v>5852</v>
      </c>
      <c r="D1029" s="10" t="s">
        <v>12198</v>
      </c>
      <c r="E1029" s="11" t="s">
        <v>6679</v>
      </c>
      <c r="F1029" s="12" t="s">
        <v>5249</v>
      </c>
      <c r="G1029" s="15" t="s">
        <v>5249</v>
      </c>
      <c r="H1029" s="14" t="s">
        <v>5618</v>
      </c>
      <c r="I1029" s="16">
        <v>602.89</v>
      </c>
      <c r="J1029" s="15" t="s">
        <v>12618</v>
      </c>
      <c r="K1029" s="15" t="s">
        <v>5250</v>
      </c>
      <c r="L1029" s="16">
        <v>100</v>
      </c>
      <c r="M1029" s="16">
        <v>165.8677371</v>
      </c>
      <c r="N1029" s="16"/>
      <c r="O1029" s="16"/>
      <c r="P1029" s="15" t="s">
        <v>12619</v>
      </c>
      <c r="Q1029" s="15" t="s">
        <v>12620</v>
      </c>
      <c r="R1029" s="15" t="s">
        <v>5250</v>
      </c>
      <c r="S1029" s="15" t="s">
        <v>12621</v>
      </c>
      <c r="T1029" s="15" t="s">
        <v>5244</v>
      </c>
      <c r="U1029" s="15" t="s">
        <v>5249</v>
      </c>
      <c r="V1029" s="17" t="s">
        <v>12622</v>
      </c>
      <c r="W1029" s="8">
        <v>9.806</v>
      </c>
      <c r="X1029" s="8">
        <v>3</v>
      </c>
      <c r="Y1029" s="8">
        <v>1</v>
      </c>
      <c r="Z1029" s="8">
        <v>9</v>
      </c>
      <c r="AA1029" s="9"/>
    </row>
    <row r="1030" customHeight="1" spans="1:27">
      <c r="A1030" s="8" t="s">
        <v>2295</v>
      </c>
      <c r="B1030" s="9" t="s">
        <v>2315</v>
      </c>
      <c r="C1030" s="10" t="s">
        <v>5861</v>
      </c>
      <c r="D1030" s="10" t="s">
        <v>12198</v>
      </c>
      <c r="E1030" s="12" t="s">
        <v>5249</v>
      </c>
      <c r="F1030" s="12" t="s">
        <v>12623</v>
      </c>
      <c r="G1030" s="15" t="s">
        <v>5249</v>
      </c>
      <c r="H1030" s="9" t="s">
        <v>5250</v>
      </c>
      <c r="I1030" s="16">
        <v>154.25</v>
      </c>
      <c r="J1030" s="15" t="s">
        <v>12624</v>
      </c>
      <c r="K1030" s="15" t="s">
        <v>5250</v>
      </c>
      <c r="L1030" s="16">
        <v>30</v>
      </c>
      <c r="M1030" s="16">
        <v>194.4894652</v>
      </c>
      <c r="N1030" s="16"/>
      <c r="O1030" s="16"/>
      <c r="P1030" s="15" t="s">
        <v>12625</v>
      </c>
      <c r="Q1030" s="15" t="s">
        <v>12626</v>
      </c>
      <c r="R1030" s="15" t="s">
        <v>5250</v>
      </c>
      <c r="S1030" s="15" t="s">
        <v>11614</v>
      </c>
      <c r="T1030" s="15" t="s">
        <v>5244</v>
      </c>
      <c r="U1030" s="15" t="s">
        <v>5249</v>
      </c>
      <c r="V1030" s="17" t="s">
        <v>11615</v>
      </c>
      <c r="W1030" s="8">
        <v>1.975</v>
      </c>
      <c r="X1030" s="8">
        <v>0</v>
      </c>
      <c r="Y1030" s="8">
        <v>1</v>
      </c>
      <c r="Z1030" s="8">
        <v>0</v>
      </c>
      <c r="AA1030" s="9"/>
    </row>
    <row r="1031" customHeight="1" spans="1:27">
      <c r="A1031" s="8" t="s">
        <v>2375</v>
      </c>
      <c r="B1031" s="9" t="s">
        <v>2395</v>
      </c>
      <c r="C1031" s="10" t="s">
        <v>5870</v>
      </c>
      <c r="D1031" s="10" t="s">
        <v>12198</v>
      </c>
      <c r="E1031" s="11" t="s">
        <v>8862</v>
      </c>
      <c r="F1031" s="12" t="s">
        <v>5249</v>
      </c>
      <c r="G1031" s="15" t="s">
        <v>5249</v>
      </c>
      <c r="H1031" s="14" t="s">
        <v>8940</v>
      </c>
      <c r="I1031" s="16">
        <v>210.27</v>
      </c>
      <c r="J1031" s="15" t="s">
        <v>12627</v>
      </c>
      <c r="K1031" s="15" t="s">
        <v>5250</v>
      </c>
      <c r="L1031" s="16" t="s">
        <v>7687</v>
      </c>
      <c r="M1031" s="16"/>
      <c r="N1031" s="16"/>
      <c r="O1031" s="16"/>
      <c r="P1031" s="15" t="s">
        <v>12628</v>
      </c>
      <c r="Q1031" s="15" t="s">
        <v>12629</v>
      </c>
      <c r="R1031" s="15" t="s">
        <v>5250</v>
      </c>
      <c r="S1031" s="15" t="s">
        <v>12630</v>
      </c>
      <c r="T1031" s="15">
        <v>0</v>
      </c>
      <c r="U1031" s="15" t="s">
        <v>12631</v>
      </c>
      <c r="V1031" s="17" t="s">
        <v>12632</v>
      </c>
      <c r="W1031" s="8">
        <v>2.704</v>
      </c>
      <c r="X1031" s="8">
        <v>2</v>
      </c>
      <c r="Y1031" s="8">
        <v>1</v>
      </c>
      <c r="Z1031" s="8">
        <v>6</v>
      </c>
      <c r="AA1031" s="9"/>
    </row>
    <row r="1032" customHeight="1" spans="1:27">
      <c r="A1032" s="8" t="s">
        <v>2455</v>
      </c>
      <c r="B1032" s="9" t="s">
        <v>2475</v>
      </c>
      <c r="C1032" s="10" t="s">
        <v>5879</v>
      </c>
      <c r="D1032" s="10" t="s">
        <v>12198</v>
      </c>
      <c r="E1032" s="11" t="s">
        <v>5248</v>
      </c>
      <c r="F1032" s="12" t="s">
        <v>5235</v>
      </c>
      <c r="G1032" s="15" t="s">
        <v>5249</v>
      </c>
      <c r="H1032" s="14" t="s">
        <v>5594</v>
      </c>
      <c r="I1032" s="16">
        <v>285.28</v>
      </c>
      <c r="J1032" s="15" t="s">
        <v>12633</v>
      </c>
      <c r="K1032" s="15" t="s">
        <v>12634</v>
      </c>
      <c r="L1032" s="16">
        <v>57</v>
      </c>
      <c r="M1032" s="16">
        <v>199.803701626472</v>
      </c>
      <c r="N1032" s="16" t="s">
        <v>5239</v>
      </c>
      <c r="O1032" s="16"/>
      <c r="P1032" s="15" t="s">
        <v>11671</v>
      </c>
      <c r="Q1032" s="15" t="s">
        <v>12635</v>
      </c>
      <c r="R1032" s="15" t="s">
        <v>5901</v>
      </c>
      <c r="S1032" s="15" t="s">
        <v>12636</v>
      </c>
      <c r="T1032" s="15" t="s">
        <v>5244</v>
      </c>
      <c r="U1032" s="15" t="s">
        <v>5249</v>
      </c>
      <c r="V1032" s="17" t="s">
        <v>12637</v>
      </c>
      <c r="W1032" s="8">
        <v>1.743</v>
      </c>
      <c r="X1032" s="8">
        <v>4</v>
      </c>
      <c r="Y1032" s="8">
        <v>0</v>
      </c>
      <c r="Z1032" s="8">
        <v>5</v>
      </c>
      <c r="AA1032" s="9"/>
    </row>
    <row r="1033" customHeight="1" spans="1:27">
      <c r="A1033" s="8" t="s">
        <v>2535</v>
      </c>
      <c r="B1033" s="9" t="s">
        <v>2555</v>
      </c>
      <c r="C1033" s="10" t="s">
        <v>5885</v>
      </c>
      <c r="D1033" s="10" t="s">
        <v>12198</v>
      </c>
      <c r="E1033" s="11" t="s">
        <v>5305</v>
      </c>
      <c r="F1033" s="12" t="s">
        <v>5249</v>
      </c>
      <c r="G1033" s="15" t="s">
        <v>5249</v>
      </c>
      <c r="H1033" s="14" t="s">
        <v>5594</v>
      </c>
      <c r="I1033" s="16">
        <v>222.24</v>
      </c>
      <c r="J1033" s="15" t="s">
        <v>12638</v>
      </c>
      <c r="K1033" s="15" t="s">
        <v>5250</v>
      </c>
      <c r="L1033" s="16">
        <v>44</v>
      </c>
      <c r="M1033" s="16">
        <v>197.9841613</v>
      </c>
      <c r="N1033" s="16"/>
      <c r="O1033" s="16"/>
      <c r="P1033" s="15" t="s">
        <v>12639</v>
      </c>
      <c r="Q1033" s="15" t="s">
        <v>12640</v>
      </c>
      <c r="R1033" s="15" t="s">
        <v>5250</v>
      </c>
      <c r="S1033" s="15" t="s">
        <v>8544</v>
      </c>
      <c r="T1033" s="15" t="s">
        <v>5244</v>
      </c>
      <c r="U1033" s="15" t="s">
        <v>12641</v>
      </c>
      <c r="V1033" s="17" t="s">
        <v>12642</v>
      </c>
      <c r="W1033" s="8">
        <v>3.136</v>
      </c>
      <c r="X1033" s="8">
        <v>2</v>
      </c>
      <c r="Y1033" s="8">
        <v>0</v>
      </c>
      <c r="Z1033" s="8">
        <v>1</v>
      </c>
      <c r="AA1033" s="9"/>
    </row>
    <row r="1034" customHeight="1" spans="1:27">
      <c r="A1034" s="8" t="s">
        <v>1977</v>
      </c>
      <c r="B1034" s="9" t="s">
        <v>1997</v>
      </c>
      <c r="C1034" s="10" t="s">
        <v>5894</v>
      </c>
      <c r="D1034" s="10" t="s">
        <v>12198</v>
      </c>
      <c r="E1034" s="11" t="s">
        <v>10871</v>
      </c>
      <c r="F1034" s="12" t="s">
        <v>11170</v>
      </c>
      <c r="G1034" s="13" t="s">
        <v>12643</v>
      </c>
      <c r="H1034" s="14" t="s">
        <v>6573</v>
      </c>
      <c r="I1034" s="16">
        <v>111.15</v>
      </c>
      <c r="J1034" s="15" t="s">
        <v>12644</v>
      </c>
      <c r="K1034" s="15" t="s">
        <v>6080</v>
      </c>
      <c r="L1034" s="16">
        <v>22</v>
      </c>
      <c r="M1034" s="16">
        <v>197.9307242</v>
      </c>
      <c r="N1034" s="16"/>
      <c r="O1034" s="16"/>
      <c r="P1034" s="15" t="s">
        <v>12645</v>
      </c>
      <c r="Q1034" s="15" t="s">
        <v>12646</v>
      </c>
      <c r="R1034" s="15" t="s">
        <v>6573</v>
      </c>
      <c r="S1034" s="15" t="s">
        <v>12647</v>
      </c>
      <c r="T1034" s="15" t="s">
        <v>5244</v>
      </c>
      <c r="U1034" s="15" t="s">
        <v>5249</v>
      </c>
      <c r="V1034" s="17" t="s">
        <v>12648</v>
      </c>
      <c r="W1034" s="8">
        <v>-0.714</v>
      </c>
      <c r="X1034" s="8">
        <v>1</v>
      </c>
      <c r="Y1034" s="8">
        <v>2</v>
      </c>
      <c r="Z1034" s="8">
        <v>2</v>
      </c>
      <c r="AA1034" s="9"/>
    </row>
    <row r="1035" customHeight="1" spans="1:27">
      <c r="A1035" s="8" t="s">
        <v>2057</v>
      </c>
      <c r="B1035" s="9" t="s">
        <v>2077</v>
      </c>
      <c r="C1035" s="10" t="s">
        <v>5905</v>
      </c>
      <c r="D1035" s="10" t="s">
        <v>12198</v>
      </c>
      <c r="E1035" s="12" t="s">
        <v>5249</v>
      </c>
      <c r="F1035" s="12" t="s">
        <v>12649</v>
      </c>
      <c r="G1035" s="15" t="s">
        <v>5249</v>
      </c>
      <c r="H1035" s="9" t="s">
        <v>5250</v>
      </c>
      <c r="I1035" s="16" t="s">
        <v>12650</v>
      </c>
      <c r="J1035" s="15" t="s">
        <v>12651</v>
      </c>
      <c r="K1035" s="15" t="s">
        <v>6570</v>
      </c>
      <c r="L1035" s="16" t="s">
        <v>12652</v>
      </c>
      <c r="M1035" s="16">
        <v>197.617609924796</v>
      </c>
      <c r="N1035" s="16"/>
      <c r="O1035" s="16"/>
      <c r="P1035" s="38" t="s">
        <v>12653</v>
      </c>
      <c r="Q1035" s="15" t="s">
        <v>12654</v>
      </c>
      <c r="R1035" s="15" t="s">
        <v>6573</v>
      </c>
      <c r="S1035" s="15" t="s">
        <v>12655</v>
      </c>
      <c r="T1035" s="15" t="s">
        <v>5244</v>
      </c>
      <c r="U1035" s="15" t="s">
        <v>12656</v>
      </c>
      <c r="V1035" s="17" t="s">
        <v>12657</v>
      </c>
      <c r="W1035" s="8">
        <v>1.426</v>
      </c>
      <c r="X1035" s="8">
        <v>3</v>
      </c>
      <c r="Y1035" s="8">
        <v>0</v>
      </c>
      <c r="Z1035" s="8">
        <v>3</v>
      </c>
      <c r="AA1035" s="9"/>
    </row>
    <row r="1036" customHeight="1" spans="1:27">
      <c r="A1036" s="8" t="s">
        <v>2137</v>
      </c>
      <c r="B1036" s="9" t="s">
        <v>2157</v>
      </c>
      <c r="C1036" s="10" t="s">
        <v>5914</v>
      </c>
      <c r="D1036" s="10" t="s">
        <v>12198</v>
      </c>
      <c r="E1036" s="11" t="s">
        <v>5305</v>
      </c>
      <c r="F1036" s="12" t="s">
        <v>5249</v>
      </c>
      <c r="G1036" s="15" t="s">
        <v>5249</v>
      </c>
      <c r="H1036" s="14" t="s">
        <v>8940</v>
      </c>
      <c r="I1036" s="16" t="s">
        <v>12658</v>
      </c>
      <c r="J1036" s="15" t="s">
        <v>12659</v>
      </c>
      <c r="K1036" s="15" t="s">
        <v>5528</v>
      </c>
      <c r="L1036" s="16" t="s">
        <v>12660</v>
      </c>
      <c r="M1036" s="16">
        <v>199.329726414474</v>
      </c>
      <c r="N1036" s="16"/>
      <c r="O1036" s="16"/>
      <c r="P1036" s="15" t="s">
        <v>12661</v>
      </c>
      <c r="Q1036" s="15" t="s">
        <v>12662</v>
      </c>
      <c r="R1036" s="15" t="s">
        <v>5526</v>
      </c>
      <c r="S1036" s="15" t="s">
        <v>12663</v>
      </c>
      <c r="T1036" s="15" t="s">
        <v>5244</v>
      </c>
      <c r="U1036" s="15" t="s">
        <v>5249</v>
      </c>
      <c r="V1036" s="17" t="s">
        <v>12664</v>
      </c>
      <c r="W1036" s="8">
        <v>1.935</v>
      </c>
      <c r="X1036" s="8">
        <v>5</v>
      </c>
      <c r="Y1036" s="8">
        <v>0</v>
      </c>
      <c r="Z1036" s="8">
        <v>6</v>
      </c>
      <c r="AA1036" s="9"/>
    </row>
    <row r="1037" customHeight="1" spans="1:27">
      <c r="A1037" s="8" t="s">
        <v>2217</v>
      </c>
      <c r="B1037" s="9" t="s">
        <v>2237</v>
      </c>
      <c r="C1037" s="10" t="s">
        <v>5923</v>
      </c>
      <c r="D1037" s="10" t="s">
        <v>12198</v>
      </c>
      <c r="E1037" s="11" t="s">
        <v>5248</v>
      </c>
      <c r="F1037" s="12" t="s">
        <v>5249</v>
      </c>
      <c r="G1037" s="15" t="s">
        <v>5249</v>
      </c>
      <c r="H1037" s="14" t="s">
        <v>8940</v>
      </c>
      <c r="I1037" s="16" t="s">
        <v>12665</v>
      </c>
      <c r="J1037" s="15" t="s">
        <v>12666</v>
      </c>
      <c r="K1037" s="15" t="s">
        <v>6026</v>
      </c>
      <c r="L1037" s="16" t="s">
        <v>12293</v>
      </c>
      <c r="M1037" s="16">
        <v>193.532155367614</v>
      </c>
      <c r="N1037" s="16"/>
      <c r="O1037" s="16"/>
      <c r="P1037" s="15" t="s">
        <v>12667</v>
      </c>
      <c r="Q1037" s="15" t="s">
        <v>12668</v>
      </c>
      <c r="R1037" s="15" t="s">
        <v>5901</v>
      </c>
      <c r="S1037" s="15" t="s">
        <v>12669</v>
      </c>
      <c r="T1037" s="15" t="s">
        <v>5244</v>
      </c>
      <c r="U1037" s="15" t="s">
        <v>12670</v>
      </c>
      <c r="V1037" s="17" t="s">
        <v>12671</v>
      </c>
      <c r="W1037" s="8">
        <v>5.097</v>
      </c>
      <c r="X1037" s="8">
        <v>3</v>
      </c>
      <c r="Y1037" s="8">
        <v>2</v>
      </c>
      <c r="Z1037" s="8">
        <v>6</v>
      </c>
      <c r="AA1037" s="9"/>
    </row>
    <row r="1038" customHeight="1" spans="1:27">
      <c r="A1038" s="8" t="s">
        <v>2297</v>
      </c>
      <c r="B1038" s="9" t="s">
        <v>2317</v>
      </c>
      <c r="C1038" s="10" t="s">
        <v>5933</v>
      </c>
      <c r="D1038" s="10" t="s">
        <v>12198</v>
      </c>
      <c r="E1038" s="11" t="s">
        <v>5248</v>
      </c>
      <c r="F1038" s="12" t="s">
        <v>11421</v>
      </c>
      <c r="G1038" s="15" t="s">
        <v>5249</v>
      </c>
      <c r="H1038" s="14" t="s">
        <v>5618</v>
      </c>
      <c r="I1038" s="16" t="s">
        <v>12672</v>
      </c>
      <c r="J1038" s="15" t="s">
        <v>12673</v>
      </c>
      <c r="K1038" s="15" t="s">
        <v>12674</v>
      </c>
      <c r="L1038" s="16" t="s">
        <v>12675</v>
      </c>
      <c r="M1038" s="16">
        <v>197.903294822422</v>
      </c>
      <c r="N1038" s="16"/>
      <c r="O1038" s="16"/>
      <c r="P1038" s="15" t="s">
        <v>12676</v>
      </c>
      <c r="Q1038" s="15" t="s">
        <v>12677</v>
      </c>
      <c r="R1038" s="15" t="s">
        <v>5569</v>
      </c>
      <c r="S1038" s="15" t="s">
        <v>12678</v>
      </c>
      <c r="T1038" s="15" t="s">
        <v>9073</v>
      </c>
      <c r="U1038" s="15" t="s">
        <v>5249</v>
      </c>
      <c r="V1038" s="17" t="s">
        <v>12679</v>
      </c>
      <c r="W1038" s="8">
        <v>4.315</v>
      </c>
      <c r="X1038" s="8">
        <v>1</v>
      </c>
      <c r="Y1038" s="8">
        <v>1</v>
      </c>
      <c r="Z1038" s="8">
        <v>6</v>
      </c>
      <c r="AA1038" s="9"/>
    </row>
    <row r="1039" customHeight="1" spans="1:27">
      <c r="A1039" s="8" t="s">
        <v>2377</v>
      </c>
      <c r="B1039" s="9" t="s">
        <v>2397</v>
      </c>
      <c r="C1039" s="10" t="s">
        <v>5942</v>
      </c>
      <c r="D1039" s="10" t="s">
        <v>12198</v>
      </c>
      <c r="E1039" s="12" t="s">
        <v>5249</v>
      </c>
      <c r="F1039" s="12" t="s">
        <v>6157</v>
      </c>
      <c r="G1039" s="15" t="s">
        <v>5249</v>
      </c>
      <c r="H1039" s="9" t="s">
        <v>5250</v>
      </c>
      <c r="I1039" s="16" t="s">
        <v>12680</v>
      </c>
      <c r="J1039" s="15" t="s">
        <v>12681</v>
      </c>
      <c r="K1039" s="15" t="s">
        <v>5250</v>
      </c>
      <c r="L1039" s="16" t="s">
        <v>12682</v>
      </c>
      <c r="M1039" s="16">
        <v>199.813966307231</v>
      </c>
      <c r="N1039" s="16"/>
      <c r="O1039" s="16"/>
      <c r="P1039" s="15" t="s">
        <v>12683</v>
      </c>
      <c r="Q1039" s="15" t="s">
        <v>12684</v>
      </c>
      <c r="R1039" s="15" t="s">
        <v>5250</v>
      </c>
      <c r="S1039" s="15" t="s">
        <v>12685</v>
      </c>
      <c r="T1039" s="15" t="s">
        <v>11695</v>
      </c>
      <c r="U1039" s="15" t="s">
        <v>5249</v>
      </c>
      <c r="V1039" s="17" t="s">
        <v>12686</v>
      </c>
      <c r="W1039" s="8">
        <v>2.021</v>
      </c>
      <c r="X1039" s="8">
        <v>1</v>
      </c>
      <c r="Y1039" s="8">
        <v>5</v>
      </c>
      <c r="Z1039" s="8">
        <v>1</v>
      </c>
      <c r="AA1039" s="9"/>
    </row>
    <row r="1040" customHeight="1" spans="1:27">
      <c r="A1040" s="8" t="s">
        <v>2457</v>
      </c>
      <c r="B1040" s="9" t="s">
        <v>2477</v>
      </c>
      <c r="C1040" s="10" t="s">
        <v>5950</v>
      </c>
      <c r="D1040" s="10" t="s">
        <v>12198</v>
      </c>
      <c r="E1040" s="12" t="s">
        <v>5249</v>
      </c>
      <c r="F1040" s="12" t="s">
        <v>6876</v>
      </c>
      <c r="G1040" s="15" t="s">
        <v>5249</v>
      </c>
      <c r="H1040" s="9" t="s">
        <v>5250</v>
      </c>
      <c r="I1040" s="16">
        <v>154.12</v>
      </c>
      <c r="J1040" s="15" t="s">
        <v>12687</v>
      </c>
      <c r="K1040" s="15" t="s">
        <v>5250</v>
      </c>
      <c r="L1040" s="16">
        <v>30</v>
      </c>
      <c r="M1040" s="16">
        <v>194.6535167</v>
      </c>
      <c r="N1040" s="16"/>
      <c r="O1040" s="16"/>
      <c r="P1040" s="15" t="s">
        <v>12688</v>
      </c>
      <c r="Q1040" s="15" t="s">
        <v>12689</v>
      </c>
      <c r="R1040" s="15" t="s">
        <v>5250</v>
      </c>
      <c r="S1040" s="15" t="s">
        <v>12690</v>
      </c>
      <c r="T1040" s="15" t="s">
        <v>5244</v>
      </c>
      <c r="U1040" s="15" t="s">
        <v>12691</v>
      </c>
      <c r="V1040" s="17" t="s">
        <v>12692</v>
      </c>
      <c r="W1040" s="8">
        <v>0.975</v>
      </c>
      <c r="X1040" s="8">
        <v>1</v>
      </c>
      <c r="Y1040" s="8">
        <v>2</v>
      </c>
      <c r="Z1040" s="8">
        <v>1</v>
      </c>
      <c r="AA1040" s="9"/>
    </row>
    <row r="1041" customHeight="1" spans="1:27">
      <c r="A1041" s="8" t="s">
        <v>2537</v>
      </c>
      <c r="B1041" s="9" t="s">
        <v>2557</v>
      </c>
      <c r="C1041" s="10" t="s">
        <v>5959</v>
      </c>
      <c r="D1041" s="10" t="s">
        <v>12198</v>
      </c>
      <c r="E1041" s="12" t="s">
        <v>5249</v>
      </c>
      <c r="F1041" s="12" t="s">
        <v>12623</v>
      </c>
      <c r="G1041" s="15" t="s">
        <v>5249</v>
      </c>
      <c r="H1041" s="9" t="s">
        <v>5250</v>
      </c>
      <c r="I1041" s="16">
        <v>154.25</v>
      </c>
      <c r="J1041" s="15" t="s">
        <v>12693</v>
      </c>
      <c r="K1041" s="15" t="s">
        <v>5250</v>
      </c>
      <c r="L1041" s="16">
        <v>30</v>
      </c>
      <c r="M1041" s="16">
        <v>194.4894652</v>
      </c>
      <c r="N1041" s="16"/>
      <c r="O1041" s="16"/>
      <c r="P1041" s="15" t="s">
        <v>12694</v>
      </c>
      <c r="Q1041" s="15" t="s">
        <v>12695</v>
      </c>
      <c r="R1041" s="15" t="s">
        <v>5250</v>
      </c>
      <c r="S1041" s="15" t="s">
        <v>11614</v>
      </c>
      <c r="T1041" s="15" t="s">
        <v>5244</v>
      </c>
      <c r="U1041" s="15" t="s">
        <v>12696</v>
      </c>
      <c r="V1041" s="17" t="s">
        <v>11615</v>
      </c>
      <c r="W1041" s="8">
        <v>1.975</v>
      </c>
      <c r="X1041" s="8">
        <v>0</v>
      </c>
      <c r="Y1041" s="8">
        <v>1</v>
      </c>
      <c r="Z1041" s="8">
        <v>0</v>
      </c>
      <c r="AA1041" s="9"/>
    </row>
    <row r="1042" customHeight="1" spans="1:27">
      <c r="A1042" s="8" t="s">
        <v>1999</v>
      </c>
      <c r="B1042" s="9" t="s">
        <v>2019</v>
      </c>
      <c r="C1042" s="10" t="s">
        <v>5967</v>
      </c>
      <c r="D1042" s="10" t="s">
        <v>12198</v>
      </c>
      <c r="E1042" s="11" t="s">
        <v>9475</v>
      </c>
      <c r="F1042" s="12" t="s">
        <v>12697</v>
      </c>
      <c r="G1042" s="15" t="s">
        <v>5249</v>
      </c>
      <c r="H1042" s="14" t="s">
        <v>5594</v>
      </c>
      <c r="I1042" s="16">
        <v>431.92</v>
      </c>
      <c r="J1042" s="15" t="s">
        <v>12698</v>
      </c>
      <c r="K1042" s="15" t="s">
        <v>6026</v>
      </c>
      <c r="L1042" s="16">
        <v>36</v>
      </c>
      <c r="M1042" s="16">
        <v>83.34876829</v>
      </c>
      <c r="N1042" s="16"/>
      <c r="O1042" s="16"/>
      <c r="P1042" s="15" t="s">
        <v>12699</v>
      </c>
      <c r="Q1042" s="15" t="s">
        <v>12700</v>
      </c>
      <c r="R1042" s="15" t="s">
        <v>5901</v>
      </c>
      <c r="S1042" s="15" t="s">
        <v>12701</v>
      </c>
      <c r="T1042" s="15" t="s">
        <v>12702</v>
      </c>
      <c r="U1042" s="15" t="s">
        <v>12703</v>
      </c>
      <c r="V1042" s="17" t="s">
        <v>12704</v>
      </c>
      <c r="W1042" s="8">
        <v>4.494</v>
      </c>
      <c r="X1042" s="8">
        <v>0</v>
      </c>
      <c r="Y1042" s="8">
        <v>0</v>
      </c>
      <c r="Z1042" s="8">
        <v>18</v>
      </c>
      <c r="AA1042" s="9"/>
    </row>
    <row r="1043" customHeight="1" spans="1:27">
      <c r="A1043" s="8" t="s">
        <v>2079</v>
      </c>
      <c r="B1043" s="9" t="s">
        <v>2099</v>
      </c>
      <c r="C1043" s="10" t="s">
        <v>5976</v>
      </c>
      <c r="D1043" s="10" t="s">
        <v>12198</v>
      </c>
      <c r="E1043" s="11" t="s">
        <v>5702</v>
      </c>
      <c r="F1043" s="12" t="s">
        <v>11265</v>
      </c>
      <c r="G1043" s="13" t="s">
        <v>11266</v>
      </c>
      <c r="H1043" s="14" t="s">
        <v>5764</v>
      </c>
      <c r="I1043" s="16">
        <v>169.18</v>
      </c>
      <c r="J1043" s="15" t="s">
        <v>12705</v>
      </c>
      <c r="K1043" s="15" t="s">
        <v>6764</v>
      </c>
      <c r="L1043" s="16">
        <v>33</v>
      </c>
      <c r="M1043" s="16">
        <v>195.0585176</v>
      </c>
      <c r="N1043" s="16"/>
      <c r="O1043" s="16"/>
      <c r="P1043" s="15" t="s">
        <v>12706</v>
      </c>
      <c r="Q1043" s="15" t="s">
        <v>12707</v>
      </c>
      <c r="R1043" s="15" t="s">
        <v>5764</v>
      </c>
      <c r="S1043" s="15" t="s">
        <v>12708</v>
      </c>
      <c r="T1043" s="15" t="s">
        <v>5244</v>
      </c>
      <c r="U1043" s="15" t="s">
        <v>12709</v>
      </c>
      <c r="V1043" s="17" t="s">
        <v>12710</v>
      </c>
      <c r="W1043" s="8">
        <v>-0.49</v>
      </c>
      <c r="X1043" s="8">
        <v>1</v>
      </c>
      <c r="Y1043" s="8">
        <v>3</v>
      </c>
      <c r="Z1043" s="8">
        <v>2</v>
      </c>
      <c r="AA1043" s="9"/>
    </row>
    <row r="1044" customHeight="1" spans="1:27">
      <c r="A1044" s="8" t="s">
        <v>2159</v>
      </c>
      <c r="B1044" s="9" t="s">
        <v>2179</v>
      </c>
      <c r="C1044" s="10" t="s">
        <v>5985</v>
      </c>
      <c r="D1044" s="10" t="s">
        <v>12198</v>
      </c>
      <c r="E1044" s="11" t="s">
        <v>5248</v>
      </c>
      <c r="F1044" s="12" t="s">
        <v>5249</v>
      </c>
      <c r="G1044" s="15" t="s">
        <v>5249</v>
      </c>
      <c r="H1044" s="14" t="s">
        <v>8940</v>
      </c>
      <c r="I1044" s="16">
        <v>344.57</v>
      </c>
      <c r="J1044" s="15" t="s">
        <v>12711</v>
      </c>
      <c r="K1044" s="15" t="s">
        <v>6570</v>
      </c>
      <c r="L1044" s="16">
        <v>68</v>
      </c>
      <c r="M1044" s="16">
        <v>197.3474185</v>
      </c>
      <c r="N1044" s="16"/>
      <c r="O1044" s="16"/>
      <c r="P1044" s="15" t="s">
        <v>12712</v>
      </c>
      <c r="Q1044" s="15" t="s">
        <v>12713</v>
      </c>
      <c r="R1044" s="15" t="s">
        <v>6573</v>
      </c>
      <c r="S1044" s="15" t="s">
        <v>12714</v>
      </c>
      <c r="T1044" s="15" t="s">
        <v>5244</v>
      </c>
      <c r="U1044" s="15" t="s">
        <v>12715</v>
      </c>
      <c r="V1044" s="17" t="s">
        <v>12716</v>
      </c>
      <c r="W1044" s="8">
        <v>6.715</v>
      </c>
      <c r="X1044" s="8">
        <v>1</v>
      </c>
      <c r="Y1044" s="8">
        <v>2</v>
      </c>
      <c r="Z1044" s="8">
        <v>20</v>
      </c>
      <c r="AA1044" s="9"/>
    </row>
    <row r="1045" customHeight="1" spans="1:27">
      <c r="A1045" s="8" t="s">
        <v>2239</v>
      </c>
      <c r="B1045" s="9" t="s">
        <v>2259</v>
      </c>
      <c r="C1045" s="10" t="s">
        <v>5994</v>
      </c>
      <c r="D1045" s="10" t="s">
        <v>12198</v>
      </c>
      <c r="E1045" s="12" t="s">
        <v>5249</v>
      </c>
      <c r="F1045" s="12" t="s">
        <v>6157</v>
      </c>
      <c r="G1045" s="15" t="s">
        <v>5249</v>
      </c>
      <c r="H1045" s="9" t="s">
        <v>5250</v>
      </c>
      <c r="I1045" s="16">
        <v>220.35</v>
      </c>
      <c r="J1045" s="15" t="s">
        <v>12717</v>
      </c>
      <c r="K1045" s="15" t="s">
        <v>5250</v>
      </c>
      <c r="L1045" s="16">
        <v>44</v>
      </c>
      <c r="M1045" s="16">
        <v>199.6823236</v>
      </c>
      <c r="N1045" s="16" t="s">
        <v>5239</v>
      </c>
      <c r="O1045" s="16"/>
      <c r="P1045" s="15" t="s">
        <v>12718</v>
      </c>
      <c r="Q1045" s="15" t="s">
        <v>12719</v>
      </c>
      <c r="R1045" s="15" t="s">
        <v>5250</v>
      </c>
      <c r="S1045" s="15" t="s">
        <v>12720</v>
      </c>
      <c r="T1045" s="15" t="s">
        <v>5244</v>
      </c>
      <c r="U1045" s="15" t="s">
        <v>5249</v>
      </c>
      <c r="V1045" s="17" t="s">
        <v>12721</v>
      </c>
      <c r="W1045" s="8">
        <v>3.519</v>
      </c>
      <c r="X1045" s="8">
        <v>1</v>
      </c>
      <c r="Y1045" s="8">
        <v>0</v>
      </c>
      <c r="Z1045" s="8">
        <v>0</v>
      </c>
      <c r="AA1045" s="9"/>
    </row>
    <row r="1046" customHeight="1" spans="1:27">
      <c r="A1046" s="8" t="s">
        <v>2319</v>
      </c>
      <c r="B1046" s="9" t="s">
        <v>2339</v>
      </c>
      <c r="C1046" s="10" t="s">
        <v>6004</v>
      </c>
      <c r="D1046" s="10" t="s">
        <v>12198</v>
      </c>
      <c r="E1046" s="11" t="s">
        <v>5305</v>
      </c>
      <c r="F1046" s="12" t="s">
        <v>5235</v>
      </c>
      <c r="G1046" s="15" t="s">
        <v>5249</v>
      </c>
      <c r="H1046" s="14" t="s">
        <v>8940</v>
      </c>
      <c r="I1046" s="16">
        <v>302.36</v>
      </c>
      <c r="J1046" s="15" t="s">
        <v>12722</v>
      </c>
      <c r="K1046" s="15" t="s">
        <v>6705</v>
      </c>
      <c r="L1046" s="16">
        <v>60</v>
      </c>
      <c r="M1046" s="16">
        <v>198.438947</v>
      </c>
      <c r="N1046" s="16" t="s">
        <v>5239</v>
      </c>
      <c r="O1046" s="16"/>
      <c r="P1046" s="15" t="s">
        <v>12723</v>
      </c>
      <c r="Q1046" s="15" t="s">
        <v>12724</v>
      </c>
      <c r="R1046" s="15" t="s">
        <v>5764</v>
      </c>
      <c r="S1046" s="15" t="s">
        <v>12725</v>
      </c>
      <c r="T1046" s="15" t="s">
        <v>5244</v>
      </c>
      <c r="U1046" s="15" t="s">
        <v>5249</v>
      </c>
      <c r="V1046" s="17" t="s">
        <v>12726</v>
      </c>
      <c r="W1046" s="8">
        <v>4.708</v>
      </c>
      <c r="X1046" s="8">
        <v>0</v>
      </c>
      <c r="Y1046" s="8">
        <v>4</v>
      </c>
      <c r="Z1046" s="8">
        <v>5</v>
      </c>
      <c r="AA1046" s="9"/>
    </row>
    <row r="1047" customHeight="1" spans="1:27">
      <c r="A1047" s="8" t="s">
        <v>2399</v>
      </c>
      <c r="B1047" s="9" t="s">
        <v>2419</v>
      </c>
      <c r="C1047" s="10" t="s">
        <v>6014</v>
      </c>
      <c r="D1047" s="10" t="s">
        <v>12198</v>
      </c>
      <c r="E1047" s="12" t="s">
        <v>5249</v>
      </c>
      <c r="F1047" s="12" t="s">
        <v>6157</v>
      </c>
      <c r="G1047" s="15" t="s">
        <v>5249</v>
      </c>
      <c r="H1047" s="9" t="s">
        <v>5250</v>
      </c>
      <c r="I1047" s="16">
        <v>152.15</v>
      </c>
      <c r="J1047" s="15" t="s">
        <v>12727</v>
      </c>
      <c r="K1047" s="15" t="s">
        <v>5250</v>
      </c>
      <c r="L1047" s="16">
        <v>30</v>
      </c>
      <c r="M1047" s="16">
        <v>197.1738416</v>
      </c>
      <c r="N1047" s="16"/>
      <c r="O1047" s="16"/>
      <c r="P1047" s="15" t="s">
        <v>12728</v>
      </c>
      <c r="Q1047" s="15" t="s">
        <v>12729</v>
      </c>
      <c r="R1047" s="15" t="s">
        <v>5250</v>
      </c>
      <c r="S1047" s="15" t="s">
        <v>11174</v>
      </c>
      <c r="T1047" s="15" t="s">
        <v>5244</v>
      </c>
      <c r="U1047" s="15" t="s">
        <v>12730</v>
      </c>
      <c r="V1047" s="17" t="s">
        <v>12731</v>
      </c>
      <c r="W1047" s="8">
        <v>1.443</v>
      </c>
      <c r="X1047" s="8">
        <v>2</v>
      </c>
      <c r="Y1047" s="8">
        <v>1</v>
      </c>
      <c r="Z1047" s="8">
        <v>2</v>
      </c>
      <c r="AA1047" s="9"/>
    </row>
    <row r="1048" customHeight="1" spans="1:27">
      <c r="A1048" s="8" t="s">
        <v>2479</v>
      </c>
      <c r="B1048" s="9" t="s">
        <v>2499</v>
      </c>
      <c r="C1048" s="10" t="s">
        <v>6022</v>
      </c>
      <c r="D1048" s="10" t="s">
        <v>12198</v>
      </c>
      <c r="E1048" s="12" t="s">
        <v>5305</v>
      </c>
      <c r="F1048" s="12" t="s">
        <v>6157</v>
      </c>
      <c r="G1048" s="15" t="s">
        <v>5249</v>
      </c>
      <c r="H1048" s="9" t="s">
        <v>5250</v>
      </c>
      <c r="I1048" s="16">
        <v>150.13</v>
      </c>
      <c r="J1048" s="15" t="s">
        <v>12732</v>
      </c>
      <c r="K1048" s="15" t="s">
        <v>5250</v>
      </c>
      <c r="L1048" s="16">
        <v>30</v>
      </c>
      <c r="M1048" s="16">
        <v>199.8268168</v>
      </c>
      <c r="N1048" s="16"/>
      <c r="O1048" s="16"/>
      <c r="P1048" s="15" t="s">
        <v>12733</v>
      </c>
      <c r="Q1048" s="15" t="s">
        <v>12734</v>
      </c>
      <c r="R1048" s="15" t="s">
        <v>5250</v>
      </c>
      <c r="S1048" s="15" t="s">
        <v>9254</v>
      </c>
      <c r="T1048" s="15" t="s">
        <v>5244</v>
      </c>
      <c r="U1048" s="15" t="s">
        <v>12735</v>
      </c>
      <c r="V1048" s="17" t="s">
        <v>12736</v>
      </c>
      <c r="W1048" s="8">
        <v>-2.003</v>
      </c>
      <c r="X1048" s="8">
        <v>1</v>
      </c>
      <c r="Y1048" s="8">
        <v>3</v>
      </c>
      <c r="Z1048" s="8">
        <v>0</v>
      </c>
      <c r="AA1048" s="9"/>
    </row>
    <row r="1049" customHeight="1" spans="1:27">
      <c r="A1049" s="8" t="s">
        <v>2559</v>
      </c>
      <c r="B1049" s="9" t="s">
        <v>2579</v>
      </c>
      <c r="C1049" s="10" t="s">
        <v>6032</v>
      </c>
      <c r="D1049" s="10" t="s">
        <v>12198</v>
      </c>
      <c r="E1049" s="11" t="s">
        <v>8443</v>
      </c>
      <c r="F1049" s="12" t="s">
        <v>12014</v>
      </c>
      <c r="G1049" s="15" t="s">
        <v>5249</v>
      </c>
      <c r="H1049" s="14" t="s">
        <v>8940</v>
      </c>
      <c r="I1049" s="16">
        <v>204.23</v>
      </c>
      <c r="J1049" s="15" t="s">
        <v>12737</v>
      </c>
      <c r="K1049" s="15" t="s">
        <v>5250</v>
      </c>
      <c r="L1049" s="16">
        <v>11</v>
      </c>
      <c r="M1049" s="16">
        <v>53.86084317</v>
      </c>
      <c r="N1049" s="16"/>
      <c r="O1049" s="16"/>
      <c r="P1049" s="15" t="s">
        <v>12738</v>
      </c>
      <c r="Q1049" s="15" t="s">
        <v>12739</v>
      </c>
      <c r="R1049" s="15" t="s">
        <v>5250</v>
      </c>
      <c r="S1049" s="15" t="s">
        <v>12740</v>
      </c>
      <c r="T1049" s="15" t="s">
        <v>5244</v>
      </c>
      <c r="U1049" s="15" t="s">
        <v>5249</v>
      </c>
      <c r="V1049" s="17" t="s">
        <v>12741</v>
      </c>
      <c r="W1049" s="8">
        <v>-1.312</v>
      </c>
      <c r="X1049" s="8">
        <v>1</v>
      </c>
      <c r="Y1049" s="8">
        <v>2</v>
      </c>
      <c r="Z1049" s="8">
        <v>3</v>
      </c>
      <c r="AA1049" s="9"/>
    </row>
    <row r="1050" customHeight="1" spans="1:27">
      <c r="A1050" s="8" t="s">
        <v>2001</v>
      </c>
      <c r="B1050" s="9" t="s">
        <v>2021</v>
      </c>
      <c r="C1050" s="10" t="s">
        <v>6042</v>
      </c>
      <c r="D1050" s="10" t="s">
        <v>12198</v>
      </c>
      <c r="E1050" s="12" t="s">
        <v>5249</v>
      </c>
      <c r="F1050" s="12" t="s">
        <v>12742</v>
      </c>
      <c r="G1050" s="15" t="s">
        <v>5249</v>
      </c>
      <c r="H1050" s="9" t="s">
        <v>5250</v>
      </c>
      <c r="I1050" s="16">
        <v>378.33</v>
      </c>
      <c r="J1050" s="15" t="s">
        <v>12743</v>
      </c>
      <c r="K1050" s="15" t="s">
        <v>5250</v>
      </c>
      <c r="L1050" s="16">
        <v>75</v>
      </c>
      <c r="M1050" s="16">
        <v>198.2396321</v>
      </c>
      <c r="N1050" s="16"/>
      <c r="O1050" s="16"/>
      <c r="P1050" s="15" t="s">
        <v>12744</v>
      </c>
      <c r="Q1050" s="15" t="s">
        <v>12745</v>
      </c>
      <c r="R1050" s="15" t="s">
        <v>5250</v>
      </c>
      <c r="S1050" s="15" t="s">
        <v>12746</v>
      </c>
      <c r="T1050" s="15" t="s">
        <v>12747</v>
      </c>
      <c r="U1050" s="15" t="s">
        <v>5249</v>
      </c>
      <c r="V1050" s="17" t="s">
        <v>12748</v>
      </c>
      <c r="W1050" s="8">
        <v>-4.675</v>
      </c>
      <c r="X1050" s="8">
        <v>3</v>
      </c>
      <c r="Y1050" s="8">
        <v>8</v>
      </c>
      <c r="Z1050" s="8">
        <v>4</v>
      </c>
      <c r="AA1050" s="9"/>
    </row>
    <row r="1051" customHeight="1" spans="1:27">
      <c r="A1051" s="8" t="s">
        <v>2081</v>
      </c>
      <c r="B1051" s="9" t="s">
        <v>2101</v>
      </c>
      <c r="C1051" s="10" t="s">
        <v>6051</v>
      </c>
      <c r="D1051" s="10" t="s">
        <v>12198</v>
      </c>
      <c r="E1051" s="11" t="s">
        <v>5248</v>
      </c>
      <c r="F1051" s="12" t="s">
        <v>11421</v>
      </c>
      <c r="G1051" s="15" t="s">
        <v>5249</v>
      </c>
      <c r="H1051" s="14" t="s">
        <v>11603</v>
      </c>
      <c r="I1051" s="16">
        <v>198.3</v>
      </c>
      <c r="J1051" s="15" t="s">
        <v>12749</v>
      </c>
      <c r="K1051" s="15" t="s">
        <v>5250</v>
      </c>
      <c r="L1051" s="16">
        <v>39</v>
      </c>
      <c r="M1051" s="16">
        <v>196.6717095</v>
      </c>
      <c r="N1051" s="16"/>
      <c r="O1051" s="16"/>
      <c r="P1051" s="15" t="s">
        <v>12750</v>
      </c>
      <c r="Q1051" s="15" t="s">
        <v>12751</v>
      </c>
      <c r="R1051" s="15" t="s">
        <v>5250</v>
      </c>
      <c r="S1051" s="15" t="s">
        <v>12752</v>
      </c>
      <c r="T1051" s="15" t="s">
        <v>5244</v>
      </c>
      <c r="U1051" s="15" t="s">
        <v>12753</v>
      </c>
      <c r="V1051" s="17" t="s">
        <v>12754</v>
      </c>
      <c r="W1051" s="8">
        <v>4.905</v>
      </c>
      <c r="X1051" s="8">
        <v>0</v>
      </c>
      <c r="Y1051" s="8">
        <v>0</v>
      </c>
      <c r="Z1051" s="8">
        <v>1</v>
      </c>
      <c r="AA1051" s="9"/>
    </row>
    <row r="1052" customHeight="1" spans="1:27">
      <c r="A1052" s="8" t="s">
        <v>2161</v>
      </c>
      <c r="B1052" s="9" t="s">
        <v>2181</v>
      </c>
      <c r="C1052" s="10" t="s">
        <v>6059</v>
      </c>
      <c r="D1052" s="10" t="s">
        <v>12198</v>
      </c>
      <c r="E1052" s="11" t="s">
        <v>7471</v>
      </c>
      <c r="F1052" s="12" t="s">
        <v>11421</v>
      </c>
      <c r="G1052" s="15" t="s">
        <v>5249</v>
      </c>
      <c r="H1052" s="14" t="s">
        <v>5250</v>
      </c>
      <c r="I1052" s="16">
        <v>206.33</v>
      </c>
      <c r="J1052" s="15" t="s">
        <v>12755</v>
      </c>
      <c r="K1052" s="15" t="s">
        <v>5250</v>
      </c>
      <c r="L1052" s="16">
        <v>41</v>
      </c>
      <c r="M1052" s="16">
        <v>198.7108031</v>
      </c>
      <c r="N1052" s="16"/>
      <c r="O1052" s="16"/>
      <c r="P1052" s="15" t="s">
        <v>12756</v>
      </c>
      <c r="Q1052" s="15" t="s">
        <v>12757</v>
      </c>
      <c r="R1052" s="15" t="s">
        <v>5250</v>
      </c>
      <c r="S1052" s="15" t="s">
        <v>12758</v>
      </c>
      <c r="T1052" s="15" t="s">
        <v>5244</v>
      </c>
      <c r="U1052" s="15" t="s">
        <v>12759</v>
      </c>
      <c r="V1052" s="17" t="s">
        <v>12760</v>
      </c>
      <c r="W1052" s="8">
        <v>2.258</v>
      </c>
      <c r="X1052" s="8">
        <v>1</v>
      </c>
      <c r="Y1052" s="8">
        <v>0</v>
      </c>
      <c r="Z1052" s="8">
        <v>5</v>
      </c>
      <c r="AA1052" s="9"/>
    </row>
    <row r="1053" customHeight="1" spans="1:27">
      <c r="A1053" s="8" t="s">
        <v>2241</v>
      </c>
      <c r="B1053" s="9" t="s">
        <v>2261</v>
      </c>
      <c r="C1053" s="10" t="s">
        <v>6068</v>
      </c>
      <c r="D1053" s="10" t="s">
        <v>12198</v>
      </c>
      <c r="E1053" s="12" t="s">
        <v>5249</v>
      </c>
      <c r="F1053" s="12" t="s">
        <v>5235</v>
      </c>
      <c r="G1053" s="15" t="s">
        <v>5249</v>
      </c>
      <c r="H1053" s="9" t="s">
        <v>5584</v>
      </c>
      <c r="I1053" s="16">
        <v>173.17</v>
      </c>
      <c r="J1053" s="15" t="s">
        <v>12761</v>
      </c>
      <c r="K1053" s="15" t="s">
        <v>6570</v>
      </c>
      <c r="L1053" s="16">
        <v>34</v>
      </c>
      <c r="M1053" s="16">
        <v>196.3388578</v>
      </c>
      <c r="N1053" s="16"/>
      <c r="O1053" s="16"/>
      <c r="P1053" s="15" t="s">
        <v>12762</v>
      </c>
      <c r="Q1053" s="15" t="s">
        <v>12763</v>
      </c>
      <c r="R1053" s="15" t="s">
        <v>6573</v>
      </c>
      <c r="S1053" s="15" t="s">
        <v>12764</v>
      </c>
      <c r="T1053" s="15" t="s">
        <v>5244</v>
      </c>
      <c r="U1053" s="15" t="s">
        <v>12765</v>
      </c>
      <c r="V1053" s="17" t="s">
        <v>12766</v>
      </c>
      <c r="W1053" s="8">
        <v>-1.434</v>
      </c>
      <c r="X1053" s="8">
        <v>2</v>
      </c>
      <c r="Y1053" s="8">
        <v>1</v>
      </c>
      <c r="Z1053" s="8">
        <v>1</v>
      </c>
      <c r="AA1053" s="9"/>
    </row>
    <row r="1054" customHeight="1" spans="1:27">
      <c r="A1054" s="8" t="s">
        <v>2321</v>
      </c>
      <c r="B1054" s="9" t="s">
        <v>2341</v>
      </c>
      <c r="C1054" s="10" t="s">
        <v>6076</v>
      </c>
      <c r="D1054" s="10" t="s">
        <v>12198</v>
      </c>
      <c r="E1054" s="11" t="s">
        <v>5248</v>
      </c>
      <c r="F1054" s="12" t="s">
        <v>12767</v>
      </c>
      <c r="G1054" s="15" t="s">
        <v>5249</v>
      </c>
      <c r="H1054" s="14" t="s">
        <v>5584</v>
      </c>
      <c r="I1054" s="16">
        <v>206.33</v>
      </c>
      <c r="J1054" s="15" t="s">
        <v>12768</v>
      </c>
      <c r="K1054" s="15" t="s">
        <v>5250</v>
      </c>
      <c r="L1054" s="16">
        <v>41</v>
      </c>
      <c r="M1054" s="16">
        <v>198.7108031</v>
      </c>
      <c r="N1054" s="16"/>
      <c r="O1054" s="16"/>
      <c r="P1054" s="15" t="s">
        <v>12769</v>
      </c>
      <c r="Q1054" s="15" t="s">
        <v>12770</v>
      </c>
      <c r="R1054" s="15" t="s">
        <v>5250</v>
      </c>
      <c r="S1054" s="15" t="s">
        <v>12758</v>
      </c>
      <c r="T1054" s="15" t="s">
        <v>5244</v>
      </c>
      <c r="U1054" s="15" t="s">
        <v>12771</v>
      </c>
      <c r="V1054" s="17" t="s">
        <v>12760</v>
      </c>
      <c r="W1054" s="8">
        <v>2.258</v>
      </c>
      <c r="X1054" s="8">
        <v>1</v>
      </c>
      <c r="Y1054" s="8">
        <v>0</v>
      </c>
      <c r="Z1054" s="8">
        <v>5</v>
      </c>
      <c r="AA1054" s="9"/>
    </row>
    <row r="1055" customHeight="1" spans="1:27">
      <c r="A1055" s="8" t="s">
        <v>2401</v>
      </c>
      <c r="B1055" s="9" t="s">
        <v>2421</v>
      </c>
      <c r="C1055" s="10" t="s">
        <v>6087</v>
      </c>
      <c r="D1055" s="10" t="s">
        <v>12198</v>
      </c>
      <c r="E1055" s="11" t="s">
        <v>6875</v>
      </c>
      <c r="F1055" s="12" t="s">
        <v>6876</v>
      </c>
      <c r="G1055" s="13" t="s">
        <v>12772</v>
      </c>
      <c r="H1055" s="14" t="s">
        <v>5618</v>
      </c>
      <c r="I1055" s="16">
        <v>410.59</v>
      </c>
      <c r="J1055" s="15" t="s">
        <v>12773</v>
      </c>
      <c r="K1055" s="15" t="s">
        <v>6008</v>
      </c>
      <c r="L1055" s="16">
        <v>10</v>
      </c>
      <c r="M1055" s="16">
        <v>24.35519618</v>
      </c>
      <c r="N1055" s="16">
        <v>82</v>
      </c>
      <c r="O1055" s="16">
        <v>199.7126087</v>
      </c>
      <c r="P1055" s="15" t="s">
        <v>12774</v>
      </c>
      <c r="Q1055" s="15" t="s">
        <v>12775</v>
      </c>
      <c r="R1055" s="15" t="s">
        <v>5569</v>
      </c>
      <c r="S1055" s="15" t="s">
        <v>12776</v>
      </c>
      <c r="T1055" s="15" t="s">
        <v>5332</v>
      </c>
      <c r="U1055" s="15" t="s">
        <v>12777</v>
      </c>
      <c r="V1055" s="17" t="s">
        <v>12778</v>
      </c>
      <c r="W1055" s="8">
        <v>3.696</v>
      </c>
      <c r="X1055" s="8">
        <v>0</v>
      </c>
      <c r="Y1055" s="8">
        <v>1</v>
      </c>
      <c r="Z1055" s="8">
        <v>4</v>
      </c>
      <c r="AA1055" s="9"/>
    </row>
    <row r="1056" customHeight="1" spans="1:27">
      <c r="A1056" s="8" t="s">
        <v>2481</v>
      </c>
      <c r="B1056" s="9" t="s">
        <v>2501</v>
      </c>
      <c r="C1056" s="10" t="s">
        <v>6097</v>
      </c>
      <c r="D1056" s="10" t="s">
        <v>12198</v>
      </c>
      <c r="E1056" s="11" t="s">
        <v>6875</v>
      </c>
      <c r="F1056" s="12" t="s">
        <v>5249</v>
      </c>
      <c r="G1056" s="13" t="s">
        <v>5490</v>
      </c>
      <c r="H1056" s="14" t="s">
        <v>5236</v>
      </c>
      <c r="I1056" s="16">
        <v>635.59</v>
      </c>
      <c r="J1056" s="15" t="s">
        <v>12779</v>
      </c>
      <c r="K1056" s="15" t="s">
        <v>12780</v>
      </c>
      <c r="L1056" s="16">
        <v>100</v>
      </c>
      <c r="M1056" s="16">
        <v>157.3341305</v>
      </c>
      <c r="N1056" s="16" t="s">
        <v>5239</v>
      </c>
      <c r="O1056" s="16"/>
      <c r="P1056" s="15" t="s">
        <v>12781</v>
      </c>
      <c r="Q1056" s="15" t="s">
        <v>12782</v>
      </c>
      <c r="R1056" s="15" t="s">
        <v>5242</v>
      </c>
      <c r="S1056" s="15" t="s">
        <v>12783</v>
      </c>
      <c r="T1056" s="15" t="s">
        <v>5404</v>
      </c>
      <c r="U1056" s="15" t="s">
        <v>5249</v>
      </c>
      <c r="V1056" s="17" t="s">
        <v>12784</v>
      </c>
      <c r="W1056" s="8">
        <v>3.331</v>
      </c>
      <c r="X1056" s="8">
        <v>8</v>
      </c>
      <c r="Y1056" s="8">
        <v>3</v>
      </c>
      <c r="Z1056" s="8">
        <v>11</v>
      </c>
      <c r="AA1056" s="9"/>
    </row>
    <row r="1057" customHeight="1" spans="1:27">
      <c r="A1057" s="8" t="s">
        <v>2561</v>
      </c>
      <c r="B1057" s="9" t="s">
        <v>2581</v>
      </c>
      <c r="C1057" s="10" t="s">
        <v>6107</v>
      </c>
      <c r="D1057" s="10" t="s">
        <v>12198</v>
      </c>
      <c r="E1057" s="11" t="s">
        <v>5305</v>
      </c>
      <c r="F1057" s="12" t="s">
        <v>11421</v>
      </c>
      <c r="G1057" s="15" t="s">
        <v>5249</v>
      </c>
      <c r="H1057" s="14" t="s">
        <v>5507</v>
      </c>
      <c r="I1057" s="16">
        <v>523.32</v>
      </c>
      <c r="J1057" s="15" t="s">
        <v>12785</v>
      </c>
      <c r="K1057" s="15" t="s">
        <v>6945</v>
      </c>
      <c r="L1057" s="16">
        <v>100</v>
      </c>
      <c r="M1057" s="16">
        <v>191.087671</v>
      </c>
      <c r="N1057" s="16">
        <v>41</v>
      </c>
      <c r="O1057" s="16">
        <v>78.34594512</v>
      </c>
      <c r="P1057" s="15" t="s">
        <v>12786</v>
      </c>
      <c r="Q1057" s="15" t="s">
        <v>12787</v>
      </c>
      <c r="R1057" s="15" t="s">
        <v>5284</v>
      </c>
      <c r="S1057" s="15" t="s">
        <v>12788</v>
      </c>
      <c r="T1057" s="15" t="s">
        <v>12789</v>
      </c>
      <c r="U1057" s="15" t="s">
        <v>12790</v>
      </c>
      <c r="V1057" s="17" t="s">
        <v>12791</v>
      </c>
      <c r="W1057" s="8">
        <v>1.254</v>
      </c>
      <c r="X1057" s="8">
        <v>3</v>
      </c>
      <c r="Y1057" s="8">
        <v>1</v>
      </c>
      <c r="Z1057" s="8">
        <v>5</v>
      </c>
      <c r="AA1057" s="9"/>
    </row>
    <row r="1058" customHeight="1" spans="1:27">
      <c r="A1058" s="8" t="s">
        <v>2003</v>
      </c>
      <c r="B1058" s="9" t="s">
        <v>2023</v>
      </c>
      <c r="C1058" s="10" t="s">
        <v>6115</v>
      </c>
      <c r="D1058" s="10" t="s">
        <v>12198</v>
      </c>
      <c r="E1058" s="12" t="s">
        <v>5249</v>
      </c>
      <c r="F1058" s="12" t="s">
        <v>6876</v>
      </c>
      <c r="G1058" s="15" t="s">
        <v>5249</v>
      </c>
      <c r="H1058" s="9" t="s">
        <v>5250</v>
      </c>
      <c r="I1058" s="16">
        <v>376.57</v>
      </c>
      <c r="J1058" s="15" t="s">
        <v>12792</v>
      </c>
      <c r="K1058" s="15" t="s">
        <v>8238</v>
      </c>
      <c r="L1058" s="16">
        <v>75</v>
      </c>
      <c r="M1058" s="16">
        <v>199.1661577</v>
      </c>
      <c r="N1058" s="16" t="s">
        <v>5239</v>
      </c>
      <c r="O1058" s="16"/>
      <c r="P1058" s="15" t="s">
        <v>12793</v>
      </c>
      <c r="Q1058" s="15" t="s">
        <v>12794</v>
      </c>
      <c r="R1058" s="15" t="s">
        <v>5764</v>
      </c>
      <c r="S1058" s="15" t="s">
        <v>12795</v>
      </c>
      <c r="T1058" s="15" t="s">
        <v>5244</v>
      </c>
      <c r="U1058" s="15" t="s">
        <v>5249</v>
      </c>
      <c r="V1058" s="17" t="s">
        <v>12796</v>
      </c>
      <c r="W1058" s="8">
        <v>5.184</v>
      </c>
      <c r="X1058" s="8">
        <v>1</v>
      </c>
      <c r="Y1058" s="8">
        <v>1</v>
      </c>
      <c r="Z1058" s="8">
        <v>4</v>
      </c>
      <c r="AA1058" s="9"/>
    </row>
    <row r="1059" customHeight="1" spans="1:27">
      <c r="A1059" s="8" t="s">
        <v>2083</v>
      </c>
      <c r="B1059" s="9" t="s">
        <v>2103</v>
      </c>
      <c r="C1059" s="10" t="s">
        <v>6123</v>
      </c>
      <c r="D1059" s="10" t="s">
        <v>12198</v>
      </c>
      <c r="E1059" s="11" t="s">
        <v>5603</v>
      </c>
      <c r="F1059" s="12" t="s">
        <v>11509</v>
      </c>
      <c r="G1059" s="13" t="s">
        <v>12797</v>
      </c>
      <c r="H1059" s="14" t="s">
        <v>5618</v>
      </c>
      <c r="I1059" s="16">
        <v>277.23</v>
      </c>
      <c r="J1059" s="15" t="s">
        <v>12798</v>
      </c>
      <c r="K1059" s="15" t="s">
        <v>6026</v>
      </c>
      <c r="L1059" s="16">
        <v>56</v>
      </c>
      <c r="M1059" s="16">
        <v>201.9983407</v>
      </c>
      <c r="N1059" s="16">
        <v>56</v>
      </c>
      <c r="O1059" s="16">
        <v>201.9983407</v>
      </c>
      <c r="P1059" s="15" t="s">
        <v>12799</v>
      </c>
      <c r="Q1059" s="15" t="s">
        <v>12800</v>
      </c>
      <c r="R1059" s="15" t="s">
        <v>5901</v>
      </c>
      <c r="S1059" s="15" t="s">
        <v>12801</v>
      </c>
      <c r="T1059" s="15" t="s">
        <v>6084</v>
      </c>
      <c r="U1059" s="15" t="s">
        <v>12802</v>
      </c>
      <c r="V1059" s="17" t="s">
        <v>12803</v>
      </c>
      <c r="W1059" s="8">
        <v>0.874</v>
      </c>
      <c r="X1059" s="8">
        <v>0</v>
      </c>
      <c r="Y1059" s="8">
        <v>4</v>
      </c>
      <c r="Z1059" s="8">
        <v>9</v>
      </c>
      <c r="AA1059" s="9"/>
    </row>
    <row r="1060" customHeight="1" spans="1:27">
      <c r="A1060" s="8" t="s">
        <v>2163</v>
      </c>
      <c r="B1060" s="9" t="s">
        <v>2183</v>
      </c>
      <c r="C1060" s="10" t="s">
        <v>6131</v>
      </c>
      <c r="D1060" s="10" t="s">
        <v>12198</v>
      </c>
      <c r="E1060" s="11" t="s">
        <v>5474</v>
      </c>
      <c r="F1060" s="12" t="s">
        <v>11177</v>
      </c>
      <c r="G1060" s="13" t="s">
        <v>12804</v>
      </c>
      <c r="H1060" s="14" t="s">
        <v>5594</v>
      </c>
      <c r="I1060" s="16">
        <v>592.68</v>
      </c>
      <c r="J1060" s="15" t="s">
        <v>12805</v>
      </c>
      <c r="K1060" s="15" t="s">
        <v>11836</v>
      </c>
      <c r="L1060" s="16">
        <v>100</v>
      </c>
      <c r="M1060" s="16">
        <v>168.725113</v>
      </c>
      <c r="N1060" s="16">
        <v>100</v>
      </c>
      <c r="O1060" s="16">
        <v>168.725113</v>
      </c>
      <c r="P1060" s="15" t="s">
        <v>12806</v>
      </c>
      <c r="Q1060" s="15" t="s">
        <v>12807</v>
      </c>
      <c r="R1060" s="15" t="s">
        <v>5250</v>
      </c>
      <c r="S1060" s="15" t="s">
        <v>12808</v>
      </c>
      <c r="T1060" s="15" t="s">
        <v>5244</v>
      </c>
      <c r="U1060" s="15" t="s">
        <v>5249</v>
      </c>
      <c r="V1060" s="17" t="s">
        <v>12809</v>
      </c>
      <c r="W1060" s="8">
        <v>0.751</v>
      </c>
      <c r="X1060" s="8">
        <v>2</v>
      </c>
      <c r="Y1060" s="8">
        <v>4</v>
      </c>
      <c r="Z1060" s="8">
        <v>14</v>
      </c>
      <c r="AA1060" s="9"/>
    </row>
    <row r="1061" customHeight="1" spans="1:27">
      <c r="A1061" s="8" t="s">
        <v>2243</v>
      </c>
      <c r="B1061" s="9" t="s">
        <v>2263</v>
      </c>
      <c r="C1061" s="10" t="s">
        <v>6141</v>
      </c>
      <c r="D1061" s="10" t="s">
        <v>12198</v>
      </c>
      <c r="E1061" s="11" t="s">
        <v>5234</v>
      </c>
      <c r="F1061" s="12" t="s">
        <v>5249</v>
      </c>
      <c r="G1061" s="13" t="s">
        <v>12810</v>
      </c>
      <c r="H1061" s="14" t="s">
        <v>5236</v>
      </c>
      <c r="I1061" s="16">
        <v>396.51</v>
      </c>
      <c r="J1061" s="15" t="s">
        <v>12811</v>
      </c>
      <c r="K1061" s="15" t="s">
        <v>5723</v>
      </c>
      <c r="L1061" s="16">
        <v>79</v>
      </c>
      <c r="M1061" s="16">
        <v>199.2383546</v>
      </c>
      <c r="N1061" s="16" t="s">
        <v>5239</v>
      </c>
      <c r="O1061" s="16"/>
      <c r="P1061" s="15" t="s">
        <v>12812</v>
      </c>
      <c r="Q1061" s="15" t="s">
        <v>12813</v>
      </c>
      <c r="R1061" s="15" t="s">
        <v>5569</v>
      </c>
      <c r="S1061" s="15" t="s">
        <v>12814</v>
      </c>
      <c r="T1061" s="15" t="s">
        <v>5244</v>
      </c>
      <c r="U1061" s="15" t="s">
        <v>12815</v>
      </c>
      <c r="V1061" s="17" t="s">
        <v>12816</v>
      </c>
      <c r="W1061" s="8">
        <v>2.26</v>
      </c>
      <c r="X1061" s="8">
        <v>2</v>
      </c>
      <c r="Y1061" s="8">
        <v>4</v>
      </c>
      <c r="Z1061" s="8">
        <v>9</v>
      </c>
      <c r="AA1061" s="9"/>
    </row>
    <row r="1062" customHeight="1" spans="1:27">
      <c r="A1062" s="8" t="s">
        <v>2323</v>
      </c>
      <c r="B1062" s="9" t="s">
        <v>2343</v>
      </c>
      <c r="C1062" s="10" t="s">
        <v>6149</v>
      </c>
      <c r="D1062" s="10" t="s">
        <v>12198</v>
      </c>
      <c r="E1062" s="11" t="s">
        <v>5702</v>
      </c>
      <c r="F1062" s="12" t="s">
        <v>11038</v>
      </c>
      <c r="G1062" s="13" t="s">
        <v>12817</v>
      </c>
      <c r="H1062" s="14" t="s">
        <v>5618</v>
      </c>
      <c r="I1062" s="16">
        <v>372.89</v>
      </c>
      <c r="J1062" s="15" t="s">
        <v>12818</v>
      </c>
      <c r="K1062" s="15" t="s">
        <v>5723</v>
      </c>
      <c r="L1062" s="16">
        <v>75</v>
      </c>
      <c r="M1062" s="16">
        <v>201.131701</v>
      </c>
      <c r="N1062" s="16">
        <v>75</v>
      </c>
      <c r="O1062" s="16">
        <v>201.131701</v>
      </c>
      <c r="P1062" s="15" t="s">
        <v>12819</v>
      </c>
      <c r="Q1062" s="15" t="s">
        <v>12820</v>
      </c>
      <c r="R1062" s="15" t="s">
        <v>5569</v>
      </c>
      <c r="S1062" s="15" t="s">
        <v>12821</v>
      </c>
      <c r="T1062" s="15" t="s">
        <v>5377</v>
      </c>
      <c r="U1062" s="15" t="s">
        <v>5249</v>
      </c>
      <c r="V1062" s="17" t="s">
        <v>12822</v>
      </c>
      <c r="W1062" s="8">
        <v>1.997</v>
      </c>
      <c r="X1062" s="8">
        <v>3</v>
      </c>
      <c r="Y1062" s="8">
        <v>3</v>
      </c>
      <c r="Z1062" s="8">
        <v>10</v>
      </c>
      <c r="AA1062" s="9"/>
    </row>
    <row r="1063" customHeight="1" spans="1:27">
      <c r="A1063" s="8" t="s">
        <v>2403</v>
      </c>
      <c r="B1063" s="9" t="s">
        <v>2423</v>
      </c>
      <c r="C1063" s="10" t="s">
        <v>6156</v>
      </c>
      <c r="D1063" s="10" t="s">
        <v>12198</v>
      </c>
      <c r="E1063" s="11" t="s">
        <v>6440</v>
      </c>
      <c r="F1063" s="12" t="s">
        <v>10863</v>
      </c>
      <c r="G1063" s="15" t="s">
        <v>5249</v>
      </c>
      <c r="H1063" s="14" t="s">
        <v>5345</v>
      </c>
      <c r="I1063" s="16">
        <v>447.46</v>
      </c>
      <c r="J1063" s="15" t="s">
        <v>12823</v>
      </c>
      <c r="K1063" s="15" t="s">
        <v>5908</v>
      </c>
      <c r="L1063" s="16">
        <v>90</v>
      </c>
      <c r="M1063" s="16">
        <v>201.135297</v>
      </c>
      <c r="N1063" s="16" t="s">
        <v>5239</v>
      </c>
      <c r="O1063" s="16"/>
      <c r="P1063" s="15" t="s">
        <v>12824</v>
      </c>
      <c r="Q1063" s="15" t="s">
        <v>12825</v>
      </c>
      <c r="R1063" s="15" t="s">
        <v>5569</v>
      </c>
      <c r="S1063" s="15" t="s">
        <v>12826</v>
      </c>
      <c r="T1063" s="15" t="s">
        <v>5244</v>
      </c>
      <c r="U1063" s="15" t="s">
        <v>12827</v>
      </c>
      <c r="V1063" s="17" t="s">
        <v>12828</v>
      </c>
      <c r="W1063" s="8">
        <v>1.718</v>
      </c>
      <c r="X1063" s="8">
        <v>8</v>
      </c>
      <c r="Y1063" s="8">
        <v>1</v>
      </c>
      <c r="Z1063" s="8">
        <v>8</v>
      </c>
      <c r="AA1063" s="9"/>
    </row>
    <row r="1064" customHeight="1" spans="1:27">
      <c r="A1064" s="8" t="s">
        <v>2483</v>
      </c>
      <c r="B1064" s="9" t="s">
        <v>2503</v>
      </c>
      <c r="C1064" s="10" t="s">
        <v>6165</v>
      </c>
      <c r="D1064" s="10" t="s">
        <v>12198</v>
      </c>
      <c r="E1064" s="11" t="s">
        <v>5296</v>
      </c>
      <c r="F1064" s="12" t="s">
        <v>11215</v>
      </c>
      <c r="G1064" s="13" t="s">
        <v>12829</v>
      </c>
      <c r="H1064" s="14" t="s">
        <v>5345</v>
      </c>
      <c r="I1064" s="16">
        <v>310.82</v>
      </c>
      <c r="J1064" s="15" t="s">
        <v>12830</v>
      </c>
      <c r="K1064" s="15" t="s">
        <v>6080</v>
      </c>
      <c r="L1064" s="16">
        <v>26</v>
      </c>
      <c r="M1064" s="16">
        <v>83.64970079</v>
      </c>
      <c r="N1064" s="16" t="s">
        <v>5239</v>
      </c>
      <c r="O1064" s="16"/>
      <c r="P1064" s="15" t="s">
        <v>12831</v>
      </c>
      <c r="Q1064" s="15" t="s">
        <v>12832</v>
      </c>
      <c r="R1064" s="15" t="s">
        <v>5569</v>
      </c>
      <c r="S1064" s="15" t="s">
        <v>12833</v>
      </c>
      <c r="T1064" s="15" t="s">
        <v>5244</v>
      </c>
      <c r="U1064" s="15" t="s">
        <v>12834</v>
      </c>
      <c r="V1064" s="17" t="s">
        <v>12835</v>
      </c>
      <c r="W1064" s="8">
        <v>4.213</v>
      </c>
      <c r="X1064" s="8">
        <v>1</v>
      </c>
      <c r="Y1064" s="8">
        <v>1</v>
      </c>
      <c r="Z1064" s="8">
        <v>0</v>
      </c>
      <c r="AA1064" s="9"/>
    </row>
    <row r="1065" customHeight="1" spans="1:27">
      <c r="A1065" s="8" t="s">
        <v>2563</v>
      </c>
      <c r="B1065" s="9" t="s">
        <v>2583</v>
      </c>
      <c r="C1065" s="10" t="s">
        <v>6174</v>
      </c>
      <c r="D1065" s="10" t="s">
        <v>12198</v>
      </c>
      <c r="E1065" s="11" t="s">
        <v>6498</v>
      </c>
      <c r="F1065" s="12" t="s">
        <v>12836</v>
      </c>
      <c r="G1065" s="15" t="s">
        <v>5249</v>
      </c>
      <c r="H1065" s="14" t="s">
        <v>6293</v>
      </c>
      <c r="I1065" s="16">
        <v>289.37</v>
      </c>
      <c r="J1065" s="15" t="s">
        <v>12837</v>
      </c>
      <c r="K1065" s="15" t="s">
        <v>6508</v>
      </c>
      <c r="L1065" s="16">
        <v>58</v>
      </c>
      <c r="M1065" s="16">
        <v>200.4354287</v>
      </c>
      <c r="N1065" s="16" t="s">
        <v>5239</v>
      </c>
      <c r="O1065" s="16"/>
      <c r="P1065" s="15" t="s">
        <v>12838</v>
      </c>
      <c r="Q1065" s="15" t="s">
        <v>12839</v>
      </c>
      <c r="R1065" s="15" t="s">
        <v>5569</v>
      </c>
      <c r="S1065" s="15" t="s">
        <v>12840</v>
      </c>
      <c r="T1065" s="15" t="s">
        <v>5244</v>
      </c>
      <c r="U1065" s="15" t="s">
        <v>12841</v>
      </c>
      <c r="V1065" s="17" t="s">
        <v>12842</v>
      </c>
      <c r="W1065" s="8">
        <v>1.721</v>
      </c>
      <c r="X1065" s="8">
        <v>2</v>
      </c>
      <c r="Y1065" s="8">
        <v>1</v>
      </c>
      <c r="Z1065" s="8">
        <v>5</v>
      </c>
      <c r="AA1065" s="9"/>
    </row>
    <row r="1066" customHeight="1" spans="1:27">
      <c r="A1066" s="8" t="s">
        <v>2005</v>
      </c>
      <c r="B1066" s="9" t="s">
        <v>2025</v>
      </c>
      <c r="C1066" s="10" t="s">
        <v>6182</v>
      </c>
      <c r="D1066" s="10" t="s">
        <v>12198</v>
      </c>
      <c r="E1066" s="12" t="s">
        <v>5249</v>
      </c>
      <c r="F1066" s="12" t="s">
        <v>6157</v>
      </c>
      <c r="G1066" s="15" t="s">
        <v>5249</v>
      </c>
      <c r="H1066" s="9" t="s">
        <v>5250</v>
      </c>
      <c r="I1066" s="16">
        <v>728.77</v>
      </c>
      <c r="J1066" s="15" t="s">
        <v>12843</v>
      </c>
      <c r="K1066" s="15" t="s">
        <v>5917</v>
      </c>
      <c r="L1066" s="16">
        <v>100</v>
      </c>
      <c r="M1066" s="16">
        <v>137.2175035</v>
      </c>
      <c r="N1066" s="16" t="s">
        <v>5239</v>
      </c>
      <c r="O1066" s="16"/>
      <c r="P1066" s="15" t="s">
        <v>12844</v>
      </c>
      <c r="Q1066" s="15" t="s">
        <v>12845</v>
      </c>
      <c r="R1066" s="15" t="s">
        <v>5520</v>
      </c>
      <c r="S1066" s="15" t="s">
        <v>12846</v>
      </c>
      <c r="T1066" s="15" t="s">
        <v>5244</v>
      </c>
      <c r="U1066" s="15" t="s">
        <v>12847</v>
      </c>
      <c r="V1066" s="17" t="s">
        <v>12848</v>
      </c>
      <c r="W1066" s="8">
        <v>-3.829</v>
      </c>
      <c r="X1066" s="8">
        <v>4</v>
      </c>
      <c r="Y1066" s="8">
        <v>6</v>
      </c>
      <c r="Z1066" s="8">
        <v>4</v>
      </c>
      <c r="AA1066" s="9"/>
    </row>
    <row r="1067" customHeight="1" spans="1:27">
      <c r="A1067" s="8" t="s">
        <v>2085</v>
      </c>
      <c r="B1067" s="9" t="s">
        <v>2105</v>
      </c>
      <c r="C1067" s="10" t="s">
        <v>6191</v>
      </c>
      <c r="D1067" s="10" t="s">
        <v>12198</v>
      </c>
      <c r="E1067" s="11" t="s">
        <v>8862</v>
      </c>
      <c r="F1067" s="12" t="s">
        <v>5249</v>
      </c>
      <c r="G1067" s="15" t="s">
        <v>5249</v>
      </c>
      <c r="H1067" s="14" t="s">
        <v>5507</v>
      </c>
      <c r="I1067" s="16">
        <v>116.18</v>
      </c>
      <c r="J1067" s="15" t="s">
        <v>12849</v>
      </c>
      <c r="K1067" s="15" t="s">
        <v>5250</v>
      </c>
      <c r="L1067" s="16">
        <v>23</v>
      </c>
      <c r="M1067" s="16">
        <v>197.9686693</v>
      </c>
      <c r="N1067" s="16" t="s">
        <v>5239</v>
      </c>
      <c r="O1067" s="16"/>
      <c r="P1067" s="15" t="s">
        <v>12850</v>
      </c>
      <c r="Q1067" s="15" t="s">
        <v>12851</v>
      </c>
      <c r="R1067" s="15" t="s">
        <v>5250</v>
      </c>
      <c r="S1067" s="15" t="s">
        <v>12852</v>
      </c>
      <c r="T1067" s="15" t="s">
        <v>5244</v>
      </c>
      <c r="U1067" s="15" t="s">
        <v>5249</v>
      </c>
      <c r="V1067" s="17" t="s">
        <v>12853</v>
      </c>
      <c r="W1067" s="8">
        <v>0.842</v>
      </c>
      <c r="X1067" s="8">
        <v>0</v>
      </c>
      <c r="Y1067" s="8">
        <v>2</v>
      </c>
      <c r="Z1067" s="8">
        <v>3</v>
      </c>
      <c r="AA1067" s="9"/>
    </row>
    <row r="1068" customHeight="1" spans="1:27">
      <c r="A1068" s="8" t="s">
        <v>2165</v>
      </c>
      <c r="B1068" s="9" t="s">
        <v>2185</v>
      </c>
      <c r="C1068" s="10" t="s">
        <v>6198</v>
      </c>
      <c r="D1068" s="10" t="s">
        <v>12198</v>
      </c>
      <c r="E1068" s="12" t="s">
        <v>5249</v>
      </c>
      <c r="F1068" s="12" t="s">
        <v>5886</v>
      </c>
      <c r="G1068" s="15" t="s">
        <v>5249</v>
      </c>
      <c r="H1068" s="9" t="s">
        <v>5250</v>
      </c>
      <c r="I1068" s="16">
        <v>862.74</v>
      </c>
      <c r="J1068" s="15" t="s">
        <v>12854</v>
      </c>
      <c r="K1068" s="15" t="s">
        <v>10060</v>
      </c>
      <c r="L1068" s="16">
        <v>100</v>
      </c>
      <c r="M1068" s="16">
        <v>115.9097758</v>
      </c>
      <c r="N1068" s="16" t="s">
        <v>5239</v>
      </c>
      <c r="O1068" s="16"/>
      <c r="P1068" s="15" t="s">
        <v>12855</v>
      </c>
      <c r="Q1068" s="15" t="s">
        <v>12856</v>
      </c>
      <c r="R1068" s="15" t="s">
        <v>5242</v>
      </c>
      <c r="S1068" s="15" t="s">
        <v>12857</v>
      </c>
      <c r="T1068" s="15" t="s">
        <v>5274</v>
      </c>
      <c r="U1068" s="15" t="s">
        <v>5249</v>
      </c>
      <c r="V1068" s="17" t="s">
        <v>12858</v>
      </c>
      <c r="W1068" s="8">
        <v>0.409</v>
      </c>
      <c r="X1068" s="8">
        <v>8</v>
      </c>
      <c r="Y1068" s="8">
        <v>10</v>
      </c>
      <c r="Z1068" s="8">
        <v>9</v>
      </c>
      <c r="AA1068" s="9"/>
    </row>
    <row r="1069" customHeight="1" spans="1:27">
      <c r="A1069" s="8" t="s">
        <v>2245</v>
      </c>
      <c r="B1069" s="9" t="s">
        <v>2265</v>
      </c>
      <c r="C1069" s="10" t="s">
        <v>6208</v>
      </c>
      <c r="D1069" s="10" t="s">
        <v>12198</v>
      </c>
      <c r="E1069" s="11" t="s">
        <v>5489</v>
      </c>
      <c r="F1069" s="12" t="s">
        <v>5249</v>
      </c>
      <c r="G1069" s="13" t="s">
        <v>12859</v>
      </c>
      <c r="H1069" s="14" t="s">
        <v>5345</v>
      </c>
      <c r="I1069" s="16">
        <v>483.95</v>
      </c>
      <c r="J1069" s="15" t="s">
        <v>12860</v>
      </c>
      <c r="K1069" s="15" t="s">
        <v>6101</v>
      </c>
      <c r="L1069" s="16">
        <v>97</v>
      </c>
      <c r="M1069" s="16">
        <v>200.4339291</v>
      </c>
      <c r="N1069" s="16" t="s">
        <v>5239</v>
      </c>
      <c r="O1069" s="16"/>
      <c r="P1069" s="15" t="s">
        <v>12861</v>
      </c>
      <c r="Q1069" s="15" t="s">
        <v>12862</v>
      </c>
      <c r="R1069" s="15" t="s">
        <v>5764</v>
      </c>
      <c r="S1069" s="15" t="s">
        <v>12863</v>
      </c>
      <c r="T1069" s="15" t="s">
        <v>5244</v>
      </c>
      <c r="U1069" s="15" t="s">
        <v>5249</v>
      </c>
      <c r="V1069" s="17" t="s">
        <v>12864</v>
      </c>
      <c r="W1069" s="8">
        <v>2.165</v>
      </c>
      <c r="X1069" s="8">
        <v>6</v>
      </c>
      <c r="Y1069" s="8">
        <v>3</v>
      </c>
      <c r="Z1069" s="8">
        <v>9</v>
      </c>
      <c r="AA1069" s="9"/>
    </row>
    <row r="1070" customHeight="1" spans="1:27">
      <c r="A1070" s="8" t="s">
        <v>2325</v>
      </c>
      <c r="B1070" s="9" t="s">
        <v>2345</v>
      </c>
      <c r="C1070" s="10" t="s">
        <v>6217</v>
      </c>
      <c r="D1070" s="10" t="s">
        <v>12198</v>
      </c>
      <c r="E1070" s="11" t="s">
        <v>5603</v>
      </c>
      <c r="F1070" s="12" t="s">
        <v>12865</v>
      </c>
      <c r="G1070" s="13" t="s">
        <v>12866</v>
      </c>
      <c r="H1070" s="14" t="s">
        <v>5507</v>
      </c>
      <c r="I1070" s="16">
        <v>481.41</v>
      </c>
      <c r="J1070" s="15" t="s">
        <v>12867</v>
      </c>
      <c r="K1070" s="15" t="s">
        <v>5250</v>
      </c>
      <c r="L1070" s="16">
        <v>96</v>
      </c>
      <c r="M1070" s="16">
        <v>199.4142207</v>
      </c>
      <c r="N1070" s="16">
        <v>96</v>
      </c>
      <c r="O1070" s="16">
        <v>199.4142207</v>
      </c>
      <c r="P1070" s="15" t="s">
        <v>12868</v>
      </c>
      <c r="Q1070" s="15" t="s">
        <v>12869</v>
      </c>
      <c r="R1070" s="15" t="s">
        <v>5250</v>
      </c>
      <c r="S1070" s="15" t="s">
        <v>12870</v>
      </c>
      <c r="T1070" s="15" t="s">
        <v>6659</v>
      </c>
      <c r="U1070" s="15" t="s">
        <v>5249</v>
      </c>
      <c r="V1070" s="17" t="s">
        <v>12871</v>
      </c>
      <c r="W1070" s="8">
        <v>-1.604</v>
      </c>
      <c r="X1070" s="8">
        <v>3</v>
      </c>
      <c r="Y1070" s="8">
        <v>0</v>
      </c>
      <c r="Z1070" s="8">
        <v>7</v>
      </c>
      <c r="AA1070" s="9"/>
    </row>
    <row r="1071" customHeight="1" spans="1:27">
      <c r="A1071" s="8" t="s">
        <v>2405</v>
      </c>
      <c r="B1071" s="9" t="s">
        <v>2425</v>
      </c>
      <c r="C1071" s="10" t="s">
        <v>6226</v>
      </c>
      <c r="D1071" s="10" t="s">
        <v>12198</v>
      </c>
      <c r="E1071" s="11" t="s">
        <v>5808</v>
      </c>
      <c r="F1071" s="12" t="s">
        <v>11185</v>
      </c>
      <c r="G1071" s="13" t="s">
        <v>12872</v>
      </c>
      <c r="H1071" s="14" t="s">
        <v>5507</v>
      </c>
      <c r="I1071" s="16">
        <v>273.24</v>
      </c>
      <c r="J1071" s="15" t="s">
        <v>12873</v>
      </c>
      <c r="K1071" s="15" t="s">
        <v>6730</v>
      </c>
      <c r="L1071" s="16">
        <v>55</v>
      </c>
      <c r="M1071" s="16">
        <v>201.2882448</v>
      </c>
      <c r="N1071" s="16" t="s">
        <v>5239</v>
      </c>
      <c r="O1071" s="16"/>
      <c r="P1071" s="15" t="s">
        <v>12874</v>
      </c>
      <c r="Q1071" s="15" t="s">
        <v>12875</v>
      </c>
      <c r="R1071" s="15" t="s">
        <v>5764</v>
      </c>
      <c r="S1071" s="15" t="s">
        <v>12876</v>
      </c>
      <c r="T1071" s="15" t="s">
        <v>5244</v>
      </c>
      <c r="U1071" s="15" t="s">
        <v>12877</v>
      </c>
      <c r="V1071" s="17" t="s">
        <v>12878</v>
      </c>
      <c r="W1071" s="8">
        <v>3.13</v>
      </c>
      <c r="X1071" s="8">
        <v>1</v>
      </c>
      <c r="Y1071" s="8">
        <v>2</v>
      </c>
      <c r="Z1071" s="8">
        <v>3</v>
      </c>
      <c r="AA1071" s="9"/>
    </row>
    <row r="1072" customHeight="1" spans="1:27">
      <c r="A1072" s="8" t="s">
        <v>2485</v>
      </c>
      <c r="B1072" s="9" t="s">
        <v>2505</v>
      </c>
      <c r="C1072" s="10" t="s">
        <v>6234</v>
      </c>
      <c r="D1072" s="10" t="s">
        <v>12198</v>
      </c>
      <c r="E1072" s="11" t="s">
        <v>6060</v>
      </c>
      <c r="F1072" s="12" t="s">
        <v>11509</v>
      </c>
      <c r="G1072" s="13" t="s">
        <v>12879</v>
      </c>
      <c r="H1072" s="14" t="s">
        <v>5507</v>
      </c>
      <c r="I1072" s="16">
        <v>285.36</v>
      </c>
      <c r="J1072" s="15" t="s">
        <v>12880</v>
      </c>
      <c r="K1072" s="15" t="s">
        <v>11611</v>
      </c>
      <c r="L1072" s="16">
        <v>57</v>
      </c>
      <c r="M1072" s="16">
        <v>199.7476871</v>
      </c>
      <c r="N1072" s="16" t="s">
        <v>5239</v>
      </c>
      <c r="O1072" s="16"/>
      <c r="P1072" s="15" t="s">
        <v>12881</v>
      </c>
      <c r="Q1072" s="15" t="s">
        <v>12882</v>
      </c>
      <c r="R1072" s="15" t="s">
        <v>5520</v>
      </c>
      <c r="S1072" s="15" t="s">
        <v>12883</v>
      </c>
      <c r="T1072" s="15" t="s">
        <v>5244</v>
      </c>
      <c r="U1072" s="15" t="s">
        <v>12884</v>
      </c>
      <c r="V1072" s="17" t="s">
        <v>12885</v>
      </c>
      <c r="W1072" s="8">
        <v>2.321</v>
      </c>
      <c r="X1072" s="8">
        <v>3</v>
      </c>
      <c r="Y1072" s="8">
        <v>0</v>
      </c>
      <c r="Z1072" s="8">
        <v>7</v>
      </c>
      <c r="AA1072" s="9"/>
    </row>
    <row r="1073" customHeight="1" spans="1:27">
      <c r="A1073" s="8" t="s">
        <v>2565</v>
      </c>
      <c r="B1073" s="9" t="s">
        <v>2585</v>
      </c>
      <c r="C1073" s="10" t="s">
        <v>6242</v>
      </c>
      <c r="D1073" s="10" t="s">
        <v>12198</v>
      </c>
      <c r="E1073" s="11" t="s">
        <v>6060</v>
      </c>
      <c r="F1073" s="12" t="s">
        <v>12886</v>
      </c>
      <c r="G1073" s="13" t="s">
        <v>12887</v>
      </c>
      <c r="H1073" s="14" t="s">
        <v>5618</v>
      </c>
      <c r="I1073" s="16">
        <v>272.77</v>
      </c>
      <c r="J1073" s="15" t="s">
        <v>12888</v>
      </c>
      <c r="K1073" s="15" t="s">
        <v>12889</v>
      </c>
      <c r="L1073" s="16">
        <v>55</v>
      </c>
      <c r="M1073" s="16">
        <v>201.6350772</v>
      </c>
      <c r="N1073" s="16">
        <v>55</v>
      </c>
      <c r="O1073" s="16">
        <v>201.6350772</v>
      </c>
      <c r="P1073" s="15" t="s">
        <v>12890</v>
      </c>
      <c r="Q1073" s="15" t="s">
        <v>12891</v>
      </c>
      <c r="R1073" s="15" t="s">
        <v>5520</v>
      </c>
      <c r="S1073" s="15" t="s">
        <v>12892</v>
      </c>
      <c r="T1073" s="15" t="s">
        <v>8983</v>
      </c>
      <c r="U1073" s="15" t="s">
        <v>12893</v>
      </c>
      <c r="V1073" s="17" t="s">
        <v>12894</v>
      </c>
      <c r="W1073" s="8">
        <v>2.157</v>
      </c>
      <c r="X1073" s="8">
        <v>2</v>
      </c>
      <c r="Y1073" s="8">
        <v>1</v>
      </c>
      <c r="Z1073" s="8">
        <v>7</v>
      </c>
      <c r="AA1073" s="9"/>
    </row>
    <row r="1074" customHeight="1" spans="1:27">
      <c r="A1074" s="8" t="s">
        <v>2007</v>
      </c>
      <c r="B1074" s="9" t="s">
        <v>2027</v>
      </c>
      <c r="C1074" s="10" t="s">
        <v>6248</v>
      </c>
      <c r="D1074" s="10" t="s">
        <v>12198</v>
      </c>
      <c r="E1074" s="11" t="s">
        <v>5474</v>
      </c>
      <c r="F1074" s="12" t="s">
        <v>12895</v>
      </c>
      <c r="G1074" s="13" t="s">
        <v>12896</v>
      </c>
      <c r="H1074" s="14" t="s">
        <v>6293</v>
      </c>
      <c r="I1074" s="16">
        <v>370.28</v>
      </c>
      <c r="J1074" s="15" t="s">
        <v>12897</v>
      </c>
      <c r="K1074" s="15" t="s">
        <v>6508</v>
      </c>
      <c r="L1074" s="16">
        <v>74</v>
      </c>
      <c r="M1074" s="16">
        <v>199.8487631</v>
      </c>
      <c r="N1074" s="16">
        <v>74</v>
      </c>
      <c r="O1074" s="16">
        <v>199.8487631</v>
      </c>
      <c r="P1074" s="15" t="s">
        <v>12898</v>
      </c>
      <c r="Q1074" s="15" t="s">
        <v>12899</v>
      </c>
      <c r="R1074" s="15" t="s">
        <v>5569</v>
      </c>
      <c r="S1074" s="15" t="s">
        <v>12900</v>
      </c>
      <c r="T1074" s="15" t="s">
        <v>8686</v>
      </c>
      <c r="U1074" s="15" t="s">
        <v>5249</v>
      </c>
      <c r="V1074" s="17" t="s">
        <v>12901</v>
      </c>
      <c r="W1074" s="8">
        <v>-2.076</v>
      </c>
      <c r="X1074" s="8">
        <v>2</v>
      </c>
      <c r="Y1074" s="8">
        <v>1</v>
      </c>
      <c r="Z1074" s="8">
        <v>4</v>
      </c>
      <c r="AA1074" s="9"/>
    </row>
    <row r="1075" customHeight="1" spans="1:27">
      <c r="A1075" s="8" t="s">
        <v>2087</v>
      </c>
      <c r="B1075" s="9" t="s">
        <v>2107</v>
      </c>
      <c r="C1075" s="10" t="s">
        <v>6257</v>
      </c>
      <c r="D1075" s="10" t="s">
        <v>12198</v>
      </c>
      <c r="E1075" s="11" t="s">
        <v>7143</v>
      </c>
      <c r="F1075" s="12" t="s">
        <v>11509</v>
      </c>
      <c r="G1075" s="190" t="s">
        <v>12902</v>
      </c>
      <c r="H1075" s="14" t="s">
        <v>5618</v>
      </c>
      <c r="I1075" s="16">
        <v>356.25</v>
      </c>
      <c r="J1075" s="15" t="s">
        <v>12903</v>
      </c>
      <c r="K1075" s="15" t="s">
        <v>6508</v>
      </c>
      <c r="L1075" s="16">
        <v>71</v>
      </c>
      <c r="M1075" s="16">
        <v>199.2982456</v>
      </c>
      <c r="N1075" s="16">
        <v>71</v>
      </c>
      <c r="O1075" s="16">
        <v>199.2982456</v>
      </c>
      <c r="P1075" s="15" t="s">
        <v>12904</v>
      </c>
      <c r="Q1075" s="15" t="s">
        <v>12905</v>
      </c>
      <c r="R1075" s="15" t="s">
        <v>5569</v>
      </c>
      <c r="S1075" s="15" t="s">
        <v>12906</v>
      </c>
      <c r="T1075" s="15" t="s">
        <v>8686</v>
      </c>
      <c r="U1075" s="15" t="s">
        <v>5249</v>
      </c>
      <c r="V1075" s="17" t="s">
        <v>12907</v>
      </c>
      <c r="W1075" s="8">
        <v>2.188</v>
      </c>
      <c r="X1075" s="8">
        <v>2</v>
      </c>
      <c r="Y1075" s="8">
        <v>1</v>
      </c>
      <c r="Z1075" s="8">
        <v>4</v>
      </c>
      <c r="AA1075" s="9"/>
    </row>
    <row r="1076" customHeight="1" spans="1:27">
      <c r="A1076" s="8" t="s">
        <v>2167</v>
      </c>
      <c r="B1076" s="9" t="s">
        <v>2187</v>
      </c>
      <c r="C1076" s="10" t="s">
        <v>6266</v>
      </c>
      <c r="D1076" s="10" t="s">
        <v>12198</v>
      </c>
      <c r="E1076" s="11" t="s">
        <v>5702</v>
      </c>
      <c r="F1076" s="12" t="s">
        <v>12908</v>
      </c>
      <c r="G1076" s="13" t="s">
        <v>12909</v>
      </c>
      <c r="H1076" s="14" t="s">
        <v>5618</v>
      </c>
      <c r="I1076" s="16">
        <v>447.83</v>
      </c>
      <c r="J1076" s="15" t="s">
        <v>12910</v>
      </c>
      <c r="K1076" s="15" t="s">
        <v>6080</v>
      </c>
      <c r="L1076" s="16">
        <v>90</v>
      </c>
      <c r="M1076" s="16">
        <v>200.9691177</v>
      </c>
      <c r="N1076" s="16">
        <v>90</v>
      </c>
      <c r="O1076" s="16">
        <v>200.9691177</v>
      </c>
      <c r="P1076" s="15" t="s">
        <v>12911</v>
      </c>
      <c r="Q1076" s="15" t="s">
        <v>12912</v>
      </c>
      <c r="R1076" s="15" t="s">
        <v>5569</v>
      </c>
      <c r="S1076" s="15" t="s">
        <v>12913</v>
      </c>
      <c r="T1076" s="15" t="s">
        <v>10241</v>
      </c>
      <c r="U1076" s="15" t="s">
        <v>5249</v>
      </c>
      <c r="V1076" s="17" t="s">
        <v>12914</v>
      </c>
      <c r="W1076" s="8">
        <v>4.231</v>
      </c>
      <c r="X1076" s="8">
        <v>1</v>
      </c>
      <c r="Y1076" s="8">
        <v>1</v>
      </c>
      <c r="Z1076" s="8">
        <v>8</v>
      </c>
      <c r="AA1076" s="9"/>
    </row>
    <row r="1077" customHeight="1" spans="1:27">
      <c r="A1077" s="8" t="s">
        <v>2247</v>
      </c>
      <c r="B1077" s="9" t="s">
        <v>2267</v>
      </c>
      <c r="C1077" s="10" t="s">
        <v>6273</v>
      </c>
      <c r="D1077" s="10" t="s">
        <v>12198</v>
      </c>
      <c r="E1077" s="11" t="s">
        <v>5234</v>
      </c>
      <c r="F1077" s="12" t="s">
        <v>5249</v>
      </c>
      <c r="G1077" s="13" t="s">
        <v>12915</v>
      </c>
      <c r="H1077" s="14" t="s">
        <v>5618</v>
      </c>
      <c r="I1077" s="16">
        <v>564.55</v>
      </c>
      <c r="J1077" s="15" t="s">
        <v>12916</v>
      </c>
      <c r="K1077" s="15" t="s">
        <v>6508</v>
      </c>
      <c r="L1077" s="16">
        <v>113</v>
      </c>
      <c r="M1077" s="16">
        <v>200.159419</v>
      </c>
      <c r="N1077" s="16" t="s">
        <v>5239</v>
      </c>
      <c r="O1077" s="16"/>
      <c r="P1077" s="15" t="s">
        <v>12917</v>
      </c>
      <c r="Q1077" s="15" t="s">
        <v>12918</v>
      </c>
      <c r="R1077" s="15" t="s">
        <v>5569</v>
      </c>
      <c r="S1077" s="15" t="s">
        <v>12919</v>
      </c>
      <c r="T1077" s="15" t="s">
        <v>8686</v>
      </c>
      <c r="U1077" s="15" t="s">
        <v>12920</v>
      </c>
      <c r="V1077" s="17" t="s">
        <v>12921</v>
      </c>
      <c r="W1077" s="8">
        <v>0.979</v>
      </c>
      <c r="X1077" s="8">
        <v>3</v>
      </c>
      <c r="Y1077" s="8">
        <v>0</v>
      </c>
      <c r="Z1077" s="8">
        <v>10</v>
      </c>
      <c r="AA1077" s="9"/>
    </row>
    <row r="1078" customHeight="1" spans="1:27">
      <c r="A1078" s="8" t="s">
        <v>2327</v>
      </c>
      <c r="B1078" s="9" t="s">
        <v>2347</v>
      </c>
      <c r="C1078" s="10" t="s">
        <v>6281</v>
      </c>
      <c r="D1078" s="10" t="s">
        <v>12198</v>
      </c>
      <c r="E1078" s="12" t="s">
        <v>5249</v>
      </c>
      <c r="F1078" s="12" t="s">
        <v>5235</v>
      </c>
      <c r="G1078" s="15" t="s">
        <v>5249</v>
      </c>
      <c r="H1078" s="9" t="s">
        <v>5250</v>
      </c>
      <c r="I1078" s="16">
        <v>862.74</v>
      </c>
      <c r="J1078" s="15" t="s">
        <v>12922</v>
      </c>
      <c r="K1078" s="15" t="s">
        <v>6789</v>
      </c>
      <c r="L1078" s="16">
        <v>100</v>
      </c>
      <c r="M1078" s="16">
        <v>115.9097758</v>
      </c>
      <c r="N1078" s="16" t="s">
        <v>5239</v>
      </c>
      <c r="O1078" s="16"/>
      <c r="P1078" s="15" t="s">
        <v>12923</v>
      </c>
      <c r="Q1078" s="15" t="s">
        <v>12924</v>
      </c>
      <c r="R1078" s="15" t="s">
        <v>5764</v>
      </c>
      <c r="S1078" s="15" t="s">
        <v>12857</v>
      </c>
      <c r="T1078" s="15" t="s">
        <v>5274</v>
      </c>
      <c r="U1078" s="15" t="s">
        <v>12925</v>
      </c>
      <c r="V1078" s="17" t="s">
        <v>12858</v>
      </c>
      <c r="W1078" s="8">
        <v>0.409</v>
      </c>
      <c r="X1078" s="8">
        <v>8</v>
      </c>
      <c r="Y1078" s="8">
        <v>10</v>
      </c>
      <c r="Z1078" s="8">
        <v>9</v>
      </c>
      <c r="AA1078" s="9"/>
    </row>
    <row r="1079" customHeight="1" spans="1:27">
      <c r="A1079" s="8" t="s">
        <v>2407</v>
      </c>
      <c r="B1079" s="9" t="s">
        <v>2427</v>
      </c>
      <c r="C1079" s="10" t="s">
        <v>6290</v>
      </c>
      <c r="D1079" s="10" t="s">
        <v>12198</v>
      </c>
      <c r="E1079" s="11" t="s">
        <v>7143</v>
      </c>
      <c r="F1079" s="12" t="s">
        <v>5235</v>
      </c>
      <c r="G1079" s="13" t="s">
        <v>12926</v>
      </c>
      <c r="H1079" s="14" t="s">
        <v>5618</v>
      </c>
      <c r="I1079" s="16">
        <v>389.51</v>
      </c>
      <c r="J1079" s="15" t="s">
        <v>12927</v>
      </c>
      <c r="K1079" s="15" t="s">
        <v>6508</v>
      </c>
      <c r="L1079" s="16">
        <v>25</v>
      </c>
      <c r="M1079" s="16">
        <v>64.18320454</v>
      </c>
      <c r="N1079" s="16">
        <v>28</v>
      </c>
      <c r="O1079" s="16">
        <v>71.88518908</v>
      </c>
      <c r="P1079" s="15" t="s">
        <v>12928</v>
      </c>
      <c r="Q1079" s="15" t="s">
        <v>12929</v>
      </c>
      <c r="R1079" s="15" t="s">
        <v>5569</v>
      </c>
      <c r="S1079" s="15" t="s">
        <v>12930</v>
      </c>
      <c r="T1079" s="15" t="s">
        <v>12931</v>
      </c>
      <c r="U1079" s="15" t="s">
        <v>5249</v>
      </c>
      <c r="V1079" s="17" t="s">
        <v>12932</v>
      </c>
      <c r="W1079" s="8">
        <v>0.038</v>
      </c>
      <c r="X1079" s="8">
        <v>1</v>
      </c>
      <c r="Y1079" s="8">
        <v>0</v>
      </c>
      <c r="Z1079" s="8">
        <v>3</v>
      </c>
      <c r="AA1079" s="9"/>
    </row>
    <row r="1080" customHeight="1" spans="1:27">
      <c r="A1080" s="8" t="s">
        <v>2487</v>
      </c>
      <c r="B1080" s="9" t="s">
        <v>2507</v>
      </c>
      <c r="C1080" s="10" t="s">
        <v>6301</v>
      </c>
      <c r="D1080" s="10" t="s">
        <v>12198</v>
      </c>
      <c r="E1080" s="11" t="s">
        <v>6483</v>
      </c>
      <c r="F1080" s="12" t="s">
        <v>10686</v>
      </c>
      <c r="G1080" s="15" t="s">
        <v>5249</v>
      </c>
      <c r="H1080" s="14" t="s">
        <v>5606</v>
      </c>
      <c r="I1080" s="16">
        <v>396.65</v>
      </c>
      <c r="J1080" s="15" t="s">
        <v>12933</v>
      </c>
      <c r="K1080" s="15" t="s">
        <v>5548</v>
      </c>
      <c r="L1080" s="16">
        <v>20</v>
      </c>
      <c r="M1080" s="16">
        <v>50.42228665</v>
      </c>
      <c r="N1080" s="16" t="s">
        <v>5239</v>
      </c>
      <c r="O1080" s="16"/>
      <c r="P1080" s="15" t="s">
        <v>12934</v>
      </c>
      <c r="Q1080" s="15" t="s">
        <v>12935</v>
      </c>
      <c r="R1080" s="15" t="s">
        <v>5444</v>
      </c>
      <c r="S1080" s="15" t="s">
        <v>12936</v>
      </c>
      <c r="T1080" s="15" t="s">
        <v>5244</v>
      </c>
      <c r="U1080" s="15" t="s">
        <v>12937</v>
      </c>
      <c r="V1080" s="17" t="s">
        <v>12938</v>
      </c>
      <c r="W1080" s="8">
        <v>7.563</v>
      </c>
      <c r="X1080" s="8">
        <v>0</v>
      </c>
      <c r="Y1080" s="8">
        <v>1</v>
      </c>
      <c r="Z1080" s="8">
        <v>5</v>
      </c>
      <c r="AA1080" s="9"/>
    </row>
    <row r="1081" customHeight="1" spans="1:27">
      <c r="A1081" s="8" t="s">
        <v>2567</v>
      </c>
      <c r="B1081" s="9" t="s">
        <v>2587</v>
      </c>
      <c r="C1081" s="10" t="s">
        <v>6310</v>
      </c>
      <c r="D1081" s="10" t="s">
        <v>12198</v>
      </c>
      <c r="E1081" s="11" t="s">
        <v>5603</v>
      </c>
      <c r="F1081" s="12" t="s">
        <v>12939</v>
      </c>
      <c r="G1081" s="13" t="s">
        <v>12940</v>
      </c>
      <c r="H1081" s="14" t="s">
        <v>5618</v>
      </c>
      <c r="I1081" s="16">
        <v>432.98</v>
      </c>
      <c r="J1081" s="15" t="s">
        <v>12941</v>
      </c>
      <c r="K1081" s="15" t="s">
        <v>6276</v>
      </c>
      <c r="L1081" s="16">
        <v>87</v>
      </c>
      <c r="M1081" s="16">
        <v>200.9330685</v>
      </c>
      <c r="N1081" s="16">
        <v>25</v>
      </c>
      <c r="O1081" s="16">
        <v>57.7393875</v>
      </c>
      <c r="P1081" s="15" t="s">
        <v>12942</v>
      </c>
      <c r="Q1081" s="15" t="s">
        <v>12943</v>
      </c>
      <c r="R1081" s="15" t="s">
        <v>5520</v>
      </c>
      <c r="S1081" s="15" t="s">
        <v>12944</v>
      </c>
      <c r="T1081" s="15" t="s">
        <v>8983</v>
      </c>
      <c r="U1081" s="15" t="s">
        <v>5249</v>
      </c>
      <c r="V1081" s="17" t="s">
        <v>12945</v>
      </c>
      <c r="W1081" s="8">
        <v>3.218</v>
      </c>
      <c r="X1081" s="8">
        <v>2</v>
      </c>
      <c r="Y1081" s="8">
        <v>0</v>
      </c>
      <c r="Z1081" s="8">
        <v>6</v>
      </c>
      <c r="AA1081" s="9"/>
    </row>
    <row r="1082" customHeight="1" spans="1:27">
      <c r="A1082" s="8" t="s">
        <v>2009</v>
      </c>
      <c r="B1082" s="9" t="s">
        <v>2029</v>
      </c>
      <c r="C1082" s="10" t="s">
        <v>6319</v>
      </c>
      <c r="D1082" s="10" t="s">
        <v>12198</v>
      </c>
      <c r="E1082" s="11" t="s">
        <v>7989</v>
      </c>
      <c r="F1082" s="12" t="s">
        <v>12014</v>
      </c>
      <c r="G1082" s="13" t="s">
        <v>12946</v>
      </c>
      <c r="H1082" s="14" t="s">
        <v>5606</v>
      </c>
      <c r="I1082" s="16">
        <v>379.92</v>
      </c>
      <c r="J1082" s="15" t="s">
        <v>12947</v>
      </c>
      <c r="K1082" s="15" t="s">
        <v>5917</v>
      </c>
      <c r="L1082" s="16">
        <v>76</v>
      </c>
      <c r="M1082" s="16">
        <v>200.0421141</v>
      </c>
      <c r="N1082" s="16">
        <v>76</v>
      </c>
      <c r="O1082" s="16">
        <v>200.0421141</v>
      </c>
      <c r="P1082" s="15" t="s">
        <v>12948</v>
      </c>
      <c r="Q1082" s="15" t="s">
        <v>12949</v>
      </c>
      <c r="R1082" s="15" t="s">
        <v>5520</v>
      </c>
      <c r="S1082" s="15" t="s">
        <v>12950</v>
      </c>
      <c r="T1082" s="15" t="s">
        <v>9073</v>
      </c>
      <c r="U1082" s="15" t="s">
        <v>12951</v>
      </c>
      <c r="V1082" s="17" t="s">
        <v>12952</v>
      </c>
      <c r="W1082" s="8">
        <v>4.294</v>
      </c>
      <c r="X1082" s="8">
        <v>3</v>
      </c>
      <c r="Y1082" s="8">
        <v>1</v>
      </c>
      <c r="Z1082" s="8">
        <v>10</v>
      </c>
      <c r="AA1082" s="9"/>
    </row>
    <row r="1083" customHeight="1" spans="1:27">
      <c r="A1083" s="8" t="s">
        <v>2089</v>
      </c>
      <c r="B1083" s="9" t="s">
        <v>2109</v>
      </c>
      <c r="C1083" s="10" t="s">
        <v>6327</v>
      </c>
      <c r="D1083" s="10" t="s">
        <v>12198</v>
      </c>
      <c r="E1083" s="11" t="s">
        <v>5995</v>
      </c>
      <c r="F1083" s="12" t="s">
        <v>11185</v>
      </c>
      <c r="G1083" s="13" t="s">
        <v>12953</v>
      </c>
      <c r="H1083" s="14" t="s">
        <v>5618</v>
      </c>
      <c r="I1083" s="16">
        <v>236.27</v>
      </c>
      <c r="J1083" s="15" t="s">
        <v>12954</v>
      </c>
      <c r="K1083" s="15" t="s">
        <v>6672</v>
      </c>
      <c r="L1083" s="16">
        <v>47</v>
      </c>
      <c r="M1083" s="16">
        <v>198.9249587</v>
      </c>
      <c r="N1083" s="16" t="s">
        <v>5239</v>
      </c>
      <c r="O1083" s="16"/>
      <c r="P1083" s="15" t="s">
        <v>12955</v>
      </c>
      <c r="Q1083" s="15" t="s">
        <v>12956</v>
      </c>
      <c r="R1083" s="15" t="s">
        <v>5764</v>
      </c>
      <c r="S1083" s="15" t="s">
        <v>12957</v>
      </c>
      <c r="T1083" s="15" t="s">
        <v>5244</v>
      </c>
      <c r="U1083" s="15" t="s">
        <v>12958</v>
      </c>
      <c r="V1083" s="17" t="s">
        <v>12959</v>
      </c>
      <c r="W1083" s="8">
        <v>0.03</v>
      </c>
      <c r="X1083" s="8">
        <v>5</v>
      </c>
      <c r="Y1083" s="8">
        <v>1</v>
      </c>
      <c r="Z1083" s="8">
        <v>1</v>
      </c>
      <c r="AA1083" s="9"/>
    </row>
    <row r="1084" customHeight="1" spans="1:27">
      <c r="A1084" s="8" t="s">
        <v>2169</v>
      </c>
      <c r="B1084" s="9" t="s">
        <v>2189</v>
      </c>
      <c r="C1084" s="10" t="s">
        <v>6336</v>
      </c>
      <c r="D1084" s="10" t="s">
        <v>12198</v>
      </c>
      <c r="E1084" s="11" t="s">
        <v>5474</v>
      </c>
      <c r="F1084" s="12" t="s">
        <v>12960</v>
      </c>
      <c r="G1084" s="13" t="s">
        <v>12961</v>
      </c>
      <c r="H1084" s="14" t="s">
        <v>5618</v>
      </c>
      <c r="I1084" s="16">
        <v>298.42</v>
      </c>
      <c r="J1084" s="15" t="s">
        <v>12962</v>
      </c>
      <c r="K1084" s="15" t="s">
        <v>5250</v>
      </c>
      <c r="L1084" s="16">
        <v>60</v>
      </c>
      <c r="M1084" s="16">
        <v>201.0589103</v>
      </c>
      <c r="N1084" s="16" t="s">
        <v>5239</v>
      </c>
      <c r="O1084" s="16"/>
      <c r="P1084" s="15" t="s">
        <v>12963</v>
      </c>
      <c r="Q1084" s="15" t="s">
        <v>12964</v>
      </c>
      <c r="R1084" s="15" t="s">
        <v>5250</v>
      </c>
      <c r="S1084" s="15" t="s">
        <v>12965</v>
      </c>
      <c r="T1084" s="15" t="s">
        <v>5244</v>
      </c>
      <c r="U1084" s="15" t="s">
        <v>12966</v>
      </c>
      <c r="V1084" s="17" t="s">
        <v>12967</v>
      </c>
      <c r="W1084" s="8">
        <v>4.315</v>
      </c>
      <c r="X1084" s="8">
        <v>1</v>
      </c>
      <c r="Y1084" s="8">
        <v>0</v>
      </c>
      <c r="Z1084" s="8">
        <v>0</v>
      </c>
      <c r="AA1084" s="9"/>
    </row>
    <row r="1085" customHeight="1" spans="1:27">
      <c r="A1085" s="8" t="s">
        <v>2249</v>
      </c>
      <c r="B1085" s="9" t="s">
        <v>2269</v>
      </c>
      <c r="C1085" s="10" t="s">
        <v>6343</v>
      </c>
      <c r="D1085" s="10" t="s">
        <v>12198</v>
      </c>
      <c r="E1085" s="11" t="s">
        <v>5995</v>
      </c>
      <c r="F1085" s="12" t="s">
        <v>11421</v>
      </c>
      <c r="G1085" s="13" t="s">
        <v>12968</v>
      </c>
      <c r="H1085" s="14" t="s">
        <v>5584</v>
      </c>
      <c r="I1085" s="16">
        <v>346.2</v>
      </c>
      <c r="J1085" s="15" t="s">
        <v>12969</v>
      </c>
      <c r="K1085" s="15" t="s">
        <v>6026</v>
      </c>
      <c r="L1085" s="16">
        <v>4</v>
      </c>
      <c r="M1085" s="16">
        <v>11.55401502</v>
      </c>
      <c r="N1085" s="16">
        <v>41</v>
      </c>
      <c r="O1085" s="16">
        <v>118.428654</v>
      </c>
      <c r="P1085" s="15" t="s">
        <v>12970</v>
      </c>
      <c r="Q1085" s="15" t="s">
        <v>12971</v>
      </c>
      <c r="R1085" s="15" t="s">
        <v>5901</v>
      </c>
      <c r="S1085" s="15" t="s">
        <v>12972</v>
      </c>
      <c r="T1085" s="15" t="s">
        <v>12973</v>
      </c>
      <c r="U1085" s="15" t="s">
        <v>5249</v>
      </c>
      <c r="V1085" s="17" t="s">
        <v>12974</v>
      </c>
      <c r="W1085" s="8">
        <v>0.026</v>
      </c>
      <c r="X1085" s="8">
        <v>2</v>
      </c>
      <c r="Y1085" s="8">
        <v>2</v>
      </c>
      <c r="Z1085" s="8">
        <v>4</v>
      </c>
      <c r="AA1085" s="9"/>
    </row>
    <row r="1086" customHeight="1" spans="1:27">
      <c r="A1086" s="8" t="s">
        <v>2329</v>
      </c>
      <c r="B1086" s="9" t="s">
        <v>2349</v>
      </c>
      <c r="C1086" s="10" t="s">
        <v>6352</v>
      </c>
      <c r="D1086" s="10" t="s">
        <v>12198</v>
      </c>
      <c r="E1086" s="11" t="s">
        <v>5995</v>
      </c>
      <c r="F1086" s="12" t="s">
        <v>11710</v>
      </c>
      <c r="G1086" s="13" t="s">
        <v>12975</v>
      </c>
      <c r="H1086" s="14" t="s">
        <v>5606</v>
      </c>
      <c r="I1086" s="16">
        <v>454.47</v>
      </c>
      <c r="J1086" s="15" t="s">
        <v>12976</v>
      </c>
      <c r="K1086" s="15" t="s">
        <v>6026</v>
      </c>
      <c r="L1086" s="16">
        <v>91</v>
      </c>
      <c r="M1086" s="16">
        <v>200.2332387</v>
      </c>
      <c r="N1086" s="16">
        <v>91</v>
      </c>
      <c r="O1086" s="16">
        <v>200.2332387</v>
      </c>
      <c r="P1086" s="15" t="s">
        <v>12977</v>
      </c>
      <c r="Q1086" s="15" t="s">
        <v>12978</v>
      </c>
      <c r="R1086" s="15" t="s">
        <v>5901</v>
      </c>
      <c r="S1086" s="15" t="s">
        <v>12979</v>
      </c>
      <c r="T1086" s="15" t="s">
        <v>12980</v>
      </c>
      <c r="U1086" s="15" t="s">
        <v>12981</v>
      </c>
      <c r="V1086" s="17" t="s">
        <v>12982</v>
      </c>
      <c r="W1086" s="8">
        <v>2.213</v>
      </c>
      <c r="X1086" s="8">
        <v>5</v>
      </c>
      <c r="Y1086" s="8">
        <v>1</v>
      </c>
      <c r="Z1086" s="8">
        <v>6</v>
      </c>
      <c r="AA1086" s="9"/>
    </row>
    <row r="1087" customHeight="1" spans="1:27">
      <c r="A1087" s="8" t="s">
        <v>2409</v>
      </c>
      <c r="B1087" s="9" t="s">
        <v>2429</v>
      </c>
      <c r="C1087" s="10" t="s">
        <v>6361</v>
      </c>
      <c r="D1087" s="10" t="s">
        <v>12198</v>
      </c>
      <c r="E1087" s="11" t="s">
        <v>5414</v>
      </c>
      <c r="F1087" s="12" t="s">
        <v>12983</v>
      </c>
      <c r="G1087" s="13" t="s">
        <v>12984</v>
      </c>
      <c r="H1087" s="14" t="s">
        <v>5584</v>
      </c>
      <c r="I1087" s="16">
        <v>236.74</v>
      </c>
      <c r="J1087" s="15" t="s">
        <v>12985</v>
      </c>
      <c r="K1087" s="15" t="s">
        <v>5723</v>
      </c>
      <c r="L1087" s="16">
        <v>12</v>
      </c>
      <c r="M1087" s="16">
        <v>50.68851905</v>
      </c>
      <c r="N1087" s="16">
        <v>47</v>
      </c>
      <c r="O1087" s="16">
        <v>198.5300329</v>
      </c>
      <c r="P1087" s="15" t="s">
        <v>12986</v>
      </c>
      <c r="Q1087" s="15" t="s">
        <v>12987</v>
      </c>
      <c r="R1087" s="15" t="s">
        <v>5569</v>
      </c>
      <c r="S1087" s="15" t="s">
        <v>9109</v>
      </c>
      <c r="T1087" s="15" t="s">
        <v>9073</v>
      </c>
      <c r="U1087" s="15" t="s">
        <v>5249</v>
      </c>
      <c r="V1087" s="17" t="s">
        <v>12988</v>
      </c>
      <c r="W1087" s="8">
        <v>2.567</v>
      </c>
      <c r="X1087" s="8">
        <v>1</v>
      </c>
      <c r="Y1087" s="8">
        <v>1</v>
      </c>
      <c r="Z1087" s="8">
        <v>1</v>
      </c>
      <c r="AA1087" s="9"/>
    </row>
    <row r="1088" customHeight="1" spans="1:27">
      <c r="A1088" s="8" t="s">
        <v>2489</v>
      </c>
      <c r="B1088" s="9" t="s">
        <v>2509</v>
      </c>
      <c r="C1088" s="10" t="s">
        <v>6369</v>
      </c>
      <c r="D1088" s="10" t="s">
        <v>12198</v>
      </c>
      <c r="E1088" s="11" t="s">
        <v>5731</v>
      </c>
      <c r="F1088" s="12" t="s">
        <v>5235</v>
      </c>
      <c r="G1088" s="15" t="s">
        <v>5249</v>
      </c>
      <c r="H1088" s="14" t="s">
        <v>5594</v>
      </c>
      <c r="I1088" s="16">
        <v>425.38</v>
      </c>
      <c r="J1088" s="15" t="s">
        <v>12989</v>
      </c>
      <c r="K1088" s="15" t="s">
        <v>6026</v>
      </c>
      <c r="L1088" s="16">
        <v>85</v>
      </c>
      <c r="M1088" s="16">
        <v>199.8213362</v>
      </c>
      <c r="N1088" s="16" t="s">
        <v>5239</v>
      </c>
      <c r="O1088" s="16"/>
      <c r="P1088" s="15" t="s">
        <v>12990</v>
      </c>
      <c r="Q1088" s="15" t="s">
        <v>12991</v>
      </c>
      <c r="R1088" s="15" t="s">
        <v>5901</v>
      </c>
      <c r="S1088" s="15" t="s">
        <v>12992</v>
      </c>
      <c r="T1088" s="15" t="s">
        <v>5244</v>
      </c>
      <c r="U1088" s="15" t="s">
        <v>5249</v>
      </c>
      <c r="V1088" s="17" t="s">
        <v>12993</v>
      </c>
      <c r="W1088" s="8">
        <v>6.052</v>
      </c>
      <c r="X1088" s="8">
        <v>4</v>
      </c>
      <c r="Y1088" s="8">
        <v>1</v>
      </c>
      <c r="Z1088" s="8">
        <v>5</v>
      </c>
      <c r="AA1088" s="9"/>
    </row>
    <row r="1089" customHeight="1" spans="1:27">
      <c r="A1089" s="8" t="s">
        <v>2569</v>
      </c>
      <c r="B1089" s="9" t="s">
        <v>2589</v>
      </c>
      <c r="C1089" s="10" t="s">
        <v>6377</v>
      </c>
      <c r="D1089" s="10" t="s">
        <v>12198</v>
      </c>
      <c r="E1089" s="11" t="s">
        <v>6199</v>
      </c>
      <c r="F1089" s="12" t="s">
        <v>12994</v>
      </c>
      <c r="G1089" s="13" t="s">
        <v>12995</v>
      </c>
      <c r="H1089" s="14" t="s">
        <v>5618</v>
      </c>
      <c r="I1089" s="16">
        <v>356.42</v>
      </c>
      <c r="J1089" s="15" t="s">
        <v>12996</v>
      </c>
      <c r="K1089" s="15" t="s">
        <v>6080</v>
      </c>
      <c r="L1089" s="16">
        <v>71</v>
      </c>
      <c r="M1089" s="16">
        <v>199.2031873</v>
      </c>
      <c r="N1089" s="16">
        <v>71</v>
      </c>
      <c r="O1089" s="16">
        <v>199.2031873</v>
      </c>
      <c r="P1089" s="15" t="s">
        <v>12997</v>
      </c>
      <c r="Q1089" s="15" t="s">
        <v>12998</v>
      </c>
      <c r="R1089" s="15" t="s">
        <v>5569</v>
      </c>
      <c r="S1089" s="15" t="s">
        <v>12999</v>
      </c>
      <c r="T1089" s="15" t="s">
        <v>6039</v>
      </c>
      <c r="U1089" s="15" t="s">
        <v>5249</v>
      </c>
      <c r="V1089" s="17" t="s">
        <v>13000</v>
      </c>
      <c r="W1089" s="8">
        <v>0.036</v>
      </c>
      <c r="X1089" s="8">
        <v>3</v>
      </c>
      <c r="Y1089" s="8">
        <v>0</v>
      </c>
      <c r="Z1089" s="8">
        <v>7</v>
      </c>
      <c r="AA1089" s="9"/>
    </row>
    <row r="1090" customHeight="1" spans="1:27">
      <c r="A1090" s="8" t="s">
        <v>2011</v>
      </c>
      <c r="B1090" s="9" t="s">
        <v>2031</v>
      </c>
      <c r="C1090" s="10" t="s">
        <v>6385</v>
      </c>
      <c r="D1090" s="10" t="s">
        <v>12198</v>
      </c>
      <c r="E1090" s="11" t="s">
        <v>5474</v>
      </c>
      <c r="F1090" s="12" t="s">
        <v>13001</v>
      </c>
      <c r="G1090" s="13" t="s">
        <v>13002</v>
      </c>
      <c r="H1090" s="14" t="s">
        <v>5606</v>
      </c>
      <c r="I1090" s="16">
        <v>396.56</v>
      </c>
      <c r="J1090" s="15" t="s">
        <v>13003</v>
      </c>
      <c r="K1090" s="15" t="s">
        <v>5640</v>
      </c>
      <c r="L1090" s="16">
        <v>79</v>
      </c>
      <c r="M1090" s="16">
        <v>199.2132338</v>
      </c>
      <c r="N1090" s="16" t="s">
        <v>5239</v>
      </c>
      <c r="O1090" s="16"/>
      <c r="P1090" s="15" t="s">
        <v>13004</v>
      </c>
      <c r="Q1090" s="15" t="s">
        <v>13005</v>
      </c>
      <c r="R1090" s="15" t="s">
        <v>5611</v>
      </c>
      <c r="S1090" s="15" t="s">
        <v>13006</v>
      </c>
      <c r="T1090" s="15" t="s">
        <v>5244</v>
      </c>
      <c r="U1090" s="15" t="s">
        <v>5249</v>
      </c>
      <c r="V1090" s="17" t="s">
        <v>13007</v>
      </c>
      <c r="W1090" s="8">
        <v>6.589</v>
      </c>
      <c r="X1090" s="8">
        <v>2</v>
      </c>
      <c r="Y1090" s="8">
        <v>1</v>
      </c>
      <c r="Z1090" s="8">
        <v>5</v>
      </c>
      <c r="AA1090" s="9"/>
    </row>
    <row r="1091" customHeight="1" spans="1:27">
      <c r="A1091" s="8" t="s">
        <v>2091</v>
      </c>
      <c r="B1091" s="9" t="s">
        <v>2111</v>
      </c>
      <c r="C1091" s="10" t="s">
        <v>6394</v>
      </c>
      <c r="D1091" s="10" t="s">
        <v>12198</v>
      </c>
      <c r="E1091" s="11" t="s">
        <v>5603</v>
      </c>
      <c r="F1091" s="12" t="s">
        <v>13008</v>
      </c>
      <c r="G1091" s="13" t="s">
        <v>13009</v>
      </c>
      <c r="H1091" s="14" t="s">
        <v>5345</v>
      </c>
      <c r="I1091" s="16">
        <v>361.39</v>
      </c>
      <c r="J1091" s="15" t="s">
        <v>13010</v>
      </c>
      <c r="K1091" s="15" t="s">
        <v>5250</v>
      </c>
      <c r="L1091" s="16">
        <v>72</v>
      </c>
      <c r="M1091" s="16">
        <v>199.2307479</v>
      </c>
      <c r="N1091" s="16" t="s">
        <v>5239</v>
      </c>
      <c r="O1091" s="16"/>
      <c r="P1091" s="15" t="s">
        <v>13011</v>
      </c>
      <c r="Q1091" s="15" t="s">
        <v>13012</v>
      </c>
      <c r="R1091" s="15" t="s">
        <v>5250</v>
      </c>
      <c r="S1091" s="15" t="s">
        <v>13013</v>
      </c>
      <c r="T1091" s="15" t="s">
        <v>5244</v>
      </c>
      <c r="U1091" s="15" t="s">
        <v>5249</v>
      </c>
      <c r="V1091" s="17" t="s">
        <v>13014</v>
      </c>
      <c r="W1091" s="8">
        <v>3.691</v>
      </c>
      <c r="X1091" s="8">
        <v>5</v>
      </c>
      <c r="Y1091" s="8">
        <v>0</v>
      </c>
      <c r="Z1091" s="8">
        <v>7</v>
      </c>
      <c r="AA1091" s="9"/>
    </row>
    <row r="1092" customHeight="1" spans="1:27">
      <c r="A1092" s="8" t="s">
        <v>2171</v>
      </c>
      <c r="B1092" s="9" t="s">
        <v>2191</v>
      </c>
      <c r="C1092" s="10" t="s">
        <v>6404</v>
      </c>
      <c r="D1092" s="10" t="s">
        <v>12198</v>
      </c>
      <c r="E1092" s="11" t="s">
        <v>8148</v>
      </c>
      <c r="F1092" s="12" t="s">
        <v>13015</v>
      </c>
      <c r="G1092" s="15" t="s">
        <v>5249</v>
      </c>
      <c r="H1092" s="14" t="s">
        <v>5594</v>
      </c>
      <c r="I1092" s="16">
        <v>186.23</v>
      </c>
      <c r="J1092" s="15" t="s">
        <v>13016</v>
      </c>
      <c r="K1092" s="15" t="s">
        <v>5250</v>
      </c>
      <c r="L1092" s="16">
        <v>38</v>
      </c>
      <c r="M1092" s="16">
        <v>204.0487569</v>
      </c>
      <c r="N1092" s="16" t="s">
        <v>5239</v>
      </c>
      <c r="O1092" s="16"/>
      <c r="P1092" s="15" t="s">
        <v>13017</v>
      </c>
      <c r="Q1092" s="15" t="s">
        <v>13018</v>
      </c>
      <c r="R1092" s="15" t="s">
        <v>5250</v>
      </c>
      <c r="S1092" s="15" t="s">
        <v>13019</v>
      </c>
      <c r="T1092" s="15" t="s">
        <v>5244</v>
      </c>
      <c r="U1092" s="15" t="s">
        <v>5249</v>
      </c>
      <c r="V1092" s="17" t="s">
        <v>13020</v>
      </c>
      <c r="W1092" s="8">
        <v>1.202</v>
      </c>
      <c r="X1092" s="8">
        <v>2</v>
      </c>
      <c r="Y1092" s="8">
        <v>0</v>
      </c>
      <c r="Z1092" s="8">
        <v>2</v>
      </c>
      <c r="AA1092" s="9"/>
    </row>
    <row r="1093" customHeight="1" spans="1:27">
      <c r="A1093" s="8" t="s">
        <v>2251</v>
      </c>
      <c r="B1093" s="9" t="s">
        <v>2271</v>
      </c>
      <c r="C1093" s="10" t="s">
        <v>6413</v>
      </c>
      <c r="D1093" s="10" t="s">
        <v>12198</v>
      </c>
      <c r="E1093" s="11" t="s">
        <v>12104</v>
      </c>
      <c r="F1093" s="12" t="s">
        <v>5235</v>
      </c>
      <c r="G1093" s="13" t="s">
        <v>13021</v>
      </c>
      <c r="H1093" s="14" t="s">
        <v>5618</v>
      </c>
      <c r="I1093" s="16">
        <v>314.36</v>
      </c>
      <c r="J1093" s="15" t="s">
        <v>13022</v>
      </c>
      <c r="K1093" s="15" t="s">
        <v>5908</v>
      </c>
      <c r="L1093" s="16">
        <v>63</v>
      </c>
      <c r="M1093" s="16">
        <v>200.4071765</v>
      </c>
      <c r="N1093" s="16" t="s">
        <v>5239</v>
      </c>
      <c r="O1093" s="16"/>
      <c r="P1093" s="15" t="s">
        <v>13023</v>
      </c>
      <c r="Q1093" s="15" t="s">
        <v>13024</v>
      </c>
      <c r="R1093" s="15" t="s">
        <v>5569</v>
      </c>
      <c r="S1093" s="15" t="s">
        <v>13025</v>
      </c>
      <c r="T1093" s="15" t="s">
        <v>5244</v>
      </c>
      <c r="U1093" s="15" t="s">
        <v>5249</v>
      </c>
      <c r="V1093" s="17" t="s">
        <v>13026</v>
      </c>
      <c r="W1093" s="8">
        <v>2.6</v>
      </c>
      <c r="X1093" s="8">
        <v>4</v>
      </c>
      <c r="Y1093" s="8">
        <v>1</v>
      </c>
      <c r="Z1093" s="8">
        <v>3</v>
      </c>
      <c r="AA1093" s="9"/>
    </row>
    <row r="1094" customHeight="1" spans="1:27">
      <c r="A1094" s="8" t="s">
        <v>2331</v>
      </c>
      <c r="B1094" s="9" t="s">
        <v>2351</v>
      </c>
      <c r="C1094" s="10" t="s">
        <v>6422</v>
      </c>
      <c r="D1094" s="10" t="s">
        <v>12198</v>
      </c>
      <c r="E1094" s="11" t="s">
        <v>5702</v>
      </c>
      <c r="F1094" s="12" t="s">
        <v>11185</v>
      </c>
      <c r="G1094" s="13" t="s">
        <v>13027</v>
      </c>
      <c r="H1094" s="14" t="s">
        <v>5606</v>
      </c>
      <c r="I1094" s="16">
        <v>390.82</v>
      </c>
      <c r="J1094" s="15" t="s">
        <v>13028</v>
      </c>
      <c r="K1094" s="15" t="s">
        <v>6026</v>
      </c>
      <c r="L1094" s="16">
        <v>78</v>
      </c>
      <c r="M1094" s="16">
        <v>199.5803695</v>
      </c>
      <c r="N1094" s="16">
        <v>78</v>
      </c>
      <c r="O1094" s="16">
        <v>199.5803695</v>
      </c>
      <c r="P1094" s="15" t="s">
        <v>13029</v>
      </c>
      <c r="Q1094" s="15" t="s">
        <v>13030</v>
      </c>
      <c r="R1094" s="15" t="s">
        <v>5901</v>
      </c>
      <c r="S1094" s="15" t="s">
        <v>13031</v>
      </c>
      <c r="T1094" s="15" t="s">
        <v>5377</v>
      </c>
      <c r="U1094" s="15" t="s">
        <v>5249</v>
      </c>
      <c r="V1094" s="17" t="s">
        <v>13032</v>
      </c>
      <c r="W1094" s="8">
        <v>-1.444</v>
      </c>
      <c r="X1094" s="8">
        <v>6</v>
      </c>
      <c r="Y1094" s="8">
        <v>4</v>
      </c>
      <c r="Z1094" s="8">
        <v>9</v>
      </c>
      <c r="AA1094" s="9"/>
    </row>
    <row r="1095" customHeight="1" spans="1:27">
      <c r="A1095" s="8" t="s">
        <v>2411</v>
      </c>
      <c r="B1095" s="9" t="s">
        <v>2431</v>
      </c>
      <c r="C1095" s="10" t="s">
        <v>6430</v>
      </c>
      <c r="D1095" s="10" t="s">
        <v>12198</v>
      </c>
      <c r="E1095" s="11" t="s">
        <v>5603</v>
      </c>
      <c r="F1095" s="12" t="s">
        <v>13033</v>
      </c>
      <c r="G1095" s="13" t="s">
        <v>13034</v>
      </c>
      <c r="H1095" s="14" t="s">
        <v>5584</v>
      </c>
      <c r="I1095" s="16">
        <v>228.29</v>
      </c>
      <c r="J1095" s="15" t="s">
        <v>13035</v>
      </c>
      <c r="K1095" s="15" t="s">
        <v>5908</v>
      </c>
      <c r="L1095" s="16">
        <v>46</v>
      </c>
      <c r="M1095" s="16">
        <v>201.4980945</v>
      </c>
      <c r="N1095" s="16" t="s">
        <v>5239</v>
      </c>
      <c r="O1095" s="16"/>
      <c r="P1095" s="15" t="s">
        <v>13036</v>
      </c>
      <c r="Q1095" s="15" t="s">
        <v>13037</v>
      </c>
      <c r="R1095" s="15" t="s">
        <v>5569</v>
      </c>
      <c r="S1095" s="15" t="s">
        <v>13038</v>
      </c>
      <c r="T1095" s="15" t="s">
        <v>5244</v>
      </c>
      <c r="U1095" s="15" t="s">
        <v>13039</v>
      </c>
      <c r="V1095" s="17" t="s">
        <v>13040</v>
      </c>
      <c r="W1095" s="8">
        <v>2.943</v>
      </c>
      <c r="X1095" s="8">
        <v>2</v>
      </c>
      <c r="Y1095" s="8">
        <v>0</v>
      </c>
      <c r="Z1095" s="8">
        <v>4</v>
      </c>
      <c r="AA1095" s="9"/>
    </row>
    <row r="1096" customHeight="1" spans="1:27">
      <c r="A1096" s="8" t="s">
        <v>2491</v>
      </c>
      <c r="B1096" s="9" t="s">
        <v>2511</v>
      </c>
      <c r="C1096" s="10" t="s">
        <v>6439</v>
      </c>
      <c r="D1096" s="10" t="s">
        <v>12198</v>
      </c>
      <c r="E1096" s="11" t="s">
        <v>5603</v>
      </c>
      <c r="F1096" s="12" t="s">
        <v>13041</v>
      </c>
      <c r="G1096" s="13" t="s">
        <v>13042</v>
      </c>
      <c r="H1096" s="14" t="s">
        <v>5584</v>
      </c>
      <c r="I1096" s="16">
        <v>342.69</v>
      </c>
      <c r="J1096" s="15" t="s">
        <v>13043</v>
      </c>
      <c r="K1096" s="15" t="s">
        <v>5864</v>
      </c>
      <c r="L1096" s="16">
        <v>69</v>
      </c>
      <c r="M1096" s="16">
        <v>201.3481572</v>
      </c>
      <c r="N1096" s="16" t="s">
        <v>5239</v>
      </c>
      <c r="O1096" s="16"/>
      <c r="P1096" s="15" t="s">
        <v>13044</v>
      </c>
      <c r="Q1096" s="15" t="s">
        <v>13045</v>
      </c>
      <c r="R1096" s="15" t="s">
        <v>5569</v>
      </c>
      <c r="S1096" s="15" t="s">
        <v>13046</v>
      </c>
      <c r="T1096" s="15" t="s">
        <v>8983</v>
      </c>
      <c r="U1096" s="15" t="s">
        <v>13047</v>
      </c>
      <c r="V1096" s="17" t="s">
        <v>13048</v>
      </c>
      <c r="W1096" s="8">
        <v>5.378</v>
      </c>
      <c r="X1096" s="8">
        <v>0</v>
      </c>
      <c r="Y1096" s="8">
        <v>1</v>
      </c>
      <c r="Z1096" s="8">
        <v>2</v>
      </c>
      <c r="AA1096" s="9"/>
    </row>
    <row r="1097" customHeight="1" spans="1:27">
      <c r="A1097" s="8" t="s">
        <v>2571</v>
      </c>
      <c r="B1097" s="9" t="s">
        <v>2591</v>
      </c>
      <c r="C1097" s="10" t="s">
        <v>6449</v>
      </c>
      <c r="D1097" s="10" t="s">
        <v>12198</v>
      </c>
      <c r="E1097" s="11" t="s">
        <v>5603</v>
      </c>
      <c r="F1097" s="12" t="s">
        <v>12207</v>
      </c>
      <c r="G1097" s="13" t="s">
        <v>13049</v>
      </c>
      <c r="H1097" s="14" t="s">
        <v>5606</v>
      </c>
      <c r="I1097" s="16">
        <v>416.57</v>
      </c>
      <c r="J1097" s="15" t="s">
        <v>13050</v>
      </c>
      <c r="K1097" s="15" t="s">
        <v>5630</v>
      </c>
      <c r="L1097" s="16">
        <v>83</v>
      </c>
      <c r="M1097" s="16">
        <v>199.2462251</v>
      </c>
      <c r="N1097" s="16" t="s">
        <v>5239</v>
      </c>
      <c r="O1097" s="16"/>
      <c r="P1097" s="15" t="s">
        <v>13051</v>
      </c>
      <c r="Q1097" s="15" t="s">
        <v>13052</v>
      </c>
      <c r="R1097" s="15" t="s">
        <v>5611</v>
      </c>
      <c r="S1097" s="15" t="s">
        <v>13053</v>
      </c>
      <c r="T1097" s="15" t="s">
        <v>5244</v>
      </c>
      <c r="U1097" s="15" t="s">
        <v>5249</v>
      </c>
      <c r="V1097" s="17" t="s">
        <v>13054</v>
      </c>
      <c r="W1097" s="8">
        <v>3.731</v>
      </c>
      <c r="X1097" s="8">
        <v>4</v>
      </c>
      <c r="Y1097" s="8">
        <v>0</v>
      </c>
      <c r="Z1097" s="8">
        <v>2</v>
      </c>
      <c r="AA1097" s="9"/>
    </row>
    <row r="1098" customHeight="1" spans="1:27">
      <c r="A1098" s="8" t="s">
        <v>2013</v>
      </c>
      <c r="B1098" s="9" t="s">
        <v>2033</v>
      </c>
      <c r="C1098" s="10" t="s">
        <v>6457</v>
      </c>
      <c r="D1098" s="10" t="s">
        <v>12198</v>
      </c>
      <c r="E1098" s="11" t="s">
        <v>5465</v>
      </c>
      <c r="F1098" s="12" t="s">
        <v>5235</v>
      </c>
      <c r="G1098" s="13" t="s">
        <v>13055</v>
      </c>
      <c r="H1098" s="14" t="s">
        <v>5618</v>
      </c>
      <c r="I1098" s="16">
        <v>517.76</v>
      </c>
      <c r="J1098" s="15" t="s">
        <v>13056</v>
      </c>
      <c r="K1098" s="15" t="s">
        <v>6026</v>
      </c>
      <c r="L1098" s="16">
        <v>104</v>
      </c>
      <c r="M1098" s="16">
        <v>200.8652658</v>
      </c>
      <c r="N1098" s="16" t="s">
        <v>5239</v>
      </c>
      <c r="O1098" s="16"/>
      <c r="P1098" s="15" t="s">
        <v>13057</v>
      </c>
      <c r="Q1098" s="15" t="s">
        <v>13058</v>
      </c>
      <c r="R1098" s="15" t="s">
        <v>5901</v>
      </c>
      <c r="S1098" s="15" t="s">
        <v>13059</v>
      </c>
      <c r="T1098" s="15" t="s">
        <v>5244</v>
      </c>
      <c r="U1098" s="15" t="s">
        <v>13060</v>
      </c>
      <c r="V1098" s="17" t="s">
        <v>13061</v>
      </c>
      <c r="W1098" s="8">
        <v>4.154</v>
      </c>
      <c r="X1098" s="8">
        <v>3</v>
      </c>
      <c r="Y1098" s="8">
        <v>1</v>
      </c>
      <c r="Z1098" s="8">
        <v>6</v>
      </c>
      <c r="AA1098" s="9"/>
    </row>
    <row r="1099" customHeight="1" spans="1:27">
      <c r="A1099" s="8" t="s">
        <v>2093</v>
      </c>
      <c r="B1099" s="9" t="s">
        <v>2113</v>
      </c>
      <c r="C1099" s="10" t="s">
        <v>6466</v>
      </c>
      <c r="D1099" s="10" t="s">
        <v>12198</v>
      </c>
      <c r="E1099" s="11" t="s">
        <v>5995</v>
      </c>
      <c r="F1099" s="12" t="s">
        <v>11185</v>
      </c>
      <c r="G1099" s="13" t="s">
        <v>13062</v>
      </c>
      <c r="H1099" s="14" t="s">
        <v>5345</v>
      </c>
      <c r="I1099" s="16">
        <v>360.24</v>
      </c>
      <c r="J1099" s="15" t="s">
        <v>13063</v>
      </c>
      <c r="K1099" s="15" t="s">
        <v>5250</v>
      </c>
      <c r="L1099" s="16">
        <v>72</v>
      </c>
      <c r="M1099" s="16">
        <v>199.8667555</v>
      </c>
      <c r="N1099" s="16" t="s">
        <v>5239</v>
      </c>
      <c r="O1099" s="16"/>
      <c r="P1099" s="15" t="s">
        <v>13064</v>
      </c>
      <c r="Q1099" s="15" t="s">
        <v>13065</v>
      </c>
      <c r="R1099" s="15" t="s">
        <v>5250</v>
      </c>
      <c r="S1099" s="15" t="s">
        <v>13066</v>
      </c>
      <c r="T1099" s="15" t="s">
        <v>5244</v>
      </c>
      <c r="U1099" s="15" t="s">
        <v>5249</v>
      </c>
      <c r="V1099" s="17" t="s">
        <v>13067</v>
      </c>
      <c r="W1099" s="8">
        <v>0.808</v>
      </c>
      <c r="X1099" s="8">
        <v>4</v>
      </c>
      <c r="Y1099" s="8">
        <v>2</v>
      </c>
      <c r="Z1099" s="8">
        <v>2</v>
      </c>
      <c r="AA1099" s="9"/>
    </row>
    <row r="1100" customHeight="1" spans="1:27">
      <c r="A1100" s="8" t="s">
        <v>2173</v>
      </c>
      <c r="B1100" s="9" t="s">
        <v>2193</v>
      </c>
      <c r="C1100" s="10" t="s">
        <v>6474</v>
      </c>
      <c r="D1100" s="10" t="s">
        <v>12198</v>
      </c>
      <c r="E1100" s="11" t="s">
        <v>5603</v>
      </c>
      <c r="F1100" s="12" t="s">
        <v>13068</v>
      </c>
      <c r="G1100" s="13" t="s">
        <v>13069</v>
      </c>
      <c r="H1100" s="14" t="s">
        <v>5618</v>
      </c>
      <c r="I1100" s="16">
        <v>310.86</v>
      </c>
      <c r="J1100" s="15" t="s">
        <v>13070</v>
      </c>
      <c r="K1100" s="15" t="s">
        <v>5917</v>
      </c>
      <c r="L1100" s="16">
        <v>62</v>
      </c>
      <c r="M1100" s="16">
        <v>199.4466963</v>
      </c>
      <c r="N1100" s="16">
        <v>46</v>
      </c>
      <c r="O1100" s="16">
        <v>147.9765811</v>
      </c>
      <c r="P1100" s="15" t="s">
        <v>13071</v>
      </c>
      <c r="Q1100" s="15" t="s">
        <v>13072</v>
      </c>
      <c r="R1100" s="15" t="s">
        <v>5520</v>
      </c>
      <c r="S1100" s="15" t="s">
        <v>13073</v>
      </c>
      <c r="T1100" s="15" t="s">
        <v>8983</v>
      </c>
      <c r="U1100" s="15" t="s">
        <v>13074</v>
      </c>
      <c r="V1100" s="17" t="s">
        <v>13075</v>
      </c>
      <c r="W1100" s="8">
        <v>4.236</v>
      </c>
      <c r="X1100" s="8">
        <v>1</v>
      </c>
      <c r="Y1100" s="8">
        <v>1</v>
      </c>
      <c r="Z1100" s="8">
        <v>4</v>
      </c>
      <c r="AA1100" s="9"/>
    </row>
    <row r="1101" customHeight="1" spans="1:27">
      <c r="A1101" s="8" t="s">
        <v>2253</v>
      </c>
      <c r="B1101" s="9" t="s">
        <v>2273</v>
      </c>
      <c r="C1101" s="10" t="s">
        <v>6482</v>
      </c>
      <c r="D1101" s="10" t="s">
        <v>12198</v>
      </c>
      <c r="E1101" s="11" t="s">
        <v>5305</v>
      </c>
      <c r="F1101" s="12" t="s">
        <v>5235</v>
      </c>
      <c r="G1101" s="15" t="s">
        <v>5249</v>
      </c>
      <c r="H1101" s="14" t="s">
        <v>5345</v>
      </c>
      <c r="I1101" s="16">
        <v>297.95</v>
      </c>
      <c r="J1101" s="15" t="s">
        <v>13076</v>
      </c>
      <c r="K1101" s="15" t="s">
        <v>5250</v>
      </c>
      <c r="L1101" s="16">
        <v>60</v>
      </c>
      <c r="M1101" s="16">
        <v>201.3760698</v>
      </c>
      <c r="N1101" s="16">
        <v>60</v>
      </c>
      <c r="O1101" s="16">
        <v>201.3760698</v>
      </c>
      <c r="P1101" s="15" t="s">
        <v>13077</v>
      </c>
      <c r="Q1101" s="15" t="s">
        <v>13078</v>
      </c>
      <c r="R1101" s="15" t="s">
        <v>5250</v>
      </c>
      <c r="S1101" s="15" t="s">
        <v>13079</v>
      </c>
      <c r="T1101" s="15" t="s">
        <v>7388</v>
      </c>
      <c r="U1101" s="15" t="s">
        <v>5249</v>
      </c>
      <c r="V1101" s="17" t="s">
        <v>13080</v>
      </c>
      <c r="W1101" s="8">
        <v>0.571</v>
      </c>
      <c r="X1101" s="8">
        <v>1</v>
      </c>
      <c r="Y1101" s="8">
        <v>0</v>
      </c>
      <c r="Z1101" s="8">
        <v>1</v>
      </c>
      <c r="AA1101" s="9"/>
    </row>
    <row r="1102" customHeight="1" spans="1:27">
      <c r="A1102" s="8" t="s">
        <v>2333</v>
      </c>
      <c r="B1102" s="9" t="s">
        <v>2353</v>
      </c>
      <c r="C1102" s="10" t="s">
        <v>6489</v>
      </c>
      <c r="D1102" s="10" t="s">
        <v>12198</v>
      </c>
      <c r="E1102" s="11" t="s">
        <v>6060</v>
      </c>
      <c r="F1102" s="12" t="s">
        <v>13081</v>
      </c>
      <c r="G1102" s="13" t="s">
        <v>13082</v>
      </c>
      <c r="H1102" s="14" t="s">
        <v>5594</v>
      </c>
      <c r="I1102" s="16">
        <v>862.05</v>
      </c>
      <c r="J1102" s="15" t="s">
        <v>13083</v>
      </c>
      <c r="K1102" s="15" t="s">
        <v>6026</v>
      </c>
      <c r="L1102" s="16">
        <v>172</v>
      </c>
      <c r="M1102" s="16">
        <v>199.5243895</v>
      </c>
      <c r="N1102" s="16" t="s">
        <v>5239</v>
      </c>
      <c r="O1102" s="16"/>
      <c r="P1102" s="15" t="s">
        <v>13084</v>
      </c>
      <c r="Q1102" s="15" t="s">
        <v>13085</v>
      </c>
      <c r="R1102" s="15" t="s">
        <v>5901</v>
      </c>
      <c r="S1102" s="15" t="s">
        <v>13086</v>
      </c>
      <c r="T1102" s="15" t="s">
        <v>5244</v>
      </c>
      <c r="U1102" s="15" t="s">
        <v>5249</v>
      </c>
      <c r="V1102" s="17" t="s">
        <v>13087</v>
      </c>
      <c r="W1102" s="8">
        <v>2.591</v>
      </c>
      <c r="X1102" s="8">
        <v>12</v>
      </c>
      <c r="Y1102" s="8">
        <v>2</v>
      </c>
      <c r="Z1102" s="8">
        <v>14</v>
      </c>
      <c r="AA1102" s="9"/>
    </row>
    <row r="1103" customHeight="1" spans="1:27">
      <c r="A1103" s="8" t="s">
        <v>2413</v>
      </c>
      <c r="B1103" s="9" t="s">
        <v>2433</v>
      </c>
      <c r="C1103" s="10" t="s">
        <v>6497</v>
      </c>
      <c r="D1103" s="10" t="s">
        <v>12198</v>
      </c>
      <c r="E1103" s="11" t="s">
        <v>11762</v>
      </c>
      <c r="F1103" s="12" t="s">
        <v>5235</v>
      </c>
      <c r="G1103" s="13" t="s">
        <v>13088</v>
      </c>
      <c r="H1103" s="14" t="s">
        <v>5618</v>
      </c>
      <c r="I1103" s="16">
        <v>324.89</v>
      </c>
      <c r="J1103" s="15" t="s">
        <v>13089</v>
      </c>
      <c r="K1103" s="15" t="s">
        <v>5917</v>
      </c>
      <c r="L1103" s="16">
        <v>64</v>
      </c>
      <c r="M1103" s="16">
        <v>196.9897504</v>
      </c>
      <c r="N1103" s="16">
        <v>64</v>
      </c>
      <c r="O1103" s="16">
        <v>196.9897504</v>
      </c>
      <c r="P1103" s="15" t="s">
        <v>13090</v>
      </c>
      <c r="Q1103" s="15" t="s">
        <v>13091</v>
      </c>
      <c r="R1103" s="15" t="s">
        <v>5520</v>
      </c>
      <c r="S1103" s="15" t="s">
        <v>9967</v>
      </c>
      <c r="T1103" s="15" t="s">
        <v>5377</v>
      </c>
      <c r="U1103" s="15" t="s">
        <v>13092</v>
      </c>
      <c r="V1103" s="17" t="s">
        <v>9968</v>
      </c>
      <c r="W1103" s="8">
        <v>4.692</v>
      </c>
      <c r="X1103" s="8">
        <v>1</v>
      </c>
      <c r="Y1103" s="8">
        <v>1</v>
      </c>
      <c r="Z1103" s="8">
        <v>5</v>
      </c>
      <c r="AA1103" s="9"/>
    </row>
    <row r="1104" customHeight="1" spans="1:27">
      <c r="A1104" s="8" t="s">
        <v>2493</v>
      </c>
      <c r="B1104" s="9" t="s">
        <v>2513</v>
      </c>
      <c r="C1104" s="10" t="s">
        <v>6505</v>
      </c>
      <c r="D1104" s="10" t="s">
        <v>12198</v>
      </c>
      <c r="E1104" s="12" t="s">
        <v>5249</v>
      </c>
      <c r="F1104" s="12" t="s">
        <v>5235</v>
      </c>
      <c r="G1104" s="15" t="s">
        <v>5249</v>
      </c>
      <c r="H1104" s="9" t="s">
        <v>5594</v>
      </c>
      <c r="I1104" s="16">
        <v>200.15</v>
      </c>
      <c r="J1104" s="15" t="s">
        <v>13093</v>
      </c>
      <c r="K1104" s="15" t="s">
        <v>6026</v>
      </c>
      <c r="L1104" s="16">
        <v>40</v>
      </c>
      <c r="M1104" s="16">
        <v>199.8501124</v>
      </c>
      <c r="N1104" s="16" t="s">
        <v>5239</v>
      </c>
      <c r="O1104" s="16"/>
      <c r="P1104" s="15" t="s">
        <v>13094</v>
      </c>
      <c r="Q1104" s="15" t="s">
        <v>13095</v>
      </c>
      <c r="R1104" s="15" t="s">
        <v>5901</v>
      </c>
      <c r="S1104" s="15" t="s">
        <v>13096</v>
      </c>
      <c r="T1104" s="15" t="s">
        <v>5244</v>
      </c>
      <c r="U1104" s="15" t="s">
        <v>5249</v>
      </c>
      <c r="V1104" s="17" t="s">
        <v>13097</v>
      </c>
      <c r="W1104" s="8">
        <v>-0.301</v>
      </c>
      <c r="X1104" s="8">
        <v>3</v>
      </c>
      <c r="Y1104" s="8">
        <v>1</v>
      </c>
      <c r="Z1104" s="8">
        <v>4</v>
      </c>
      <c r="AA1104" s="9"/>
    </row>
    <row r="1105" customHeight="1" spans="1:27">
      <c r="A1105" s="8" t="s">
        <v>2573</v>
      </c>
      <c r="B1105" s="9" t="s">
        <v>2593</v>
      </c>
      <c r="C1105" s="10" t="s">
        <v>6515</v>
      </c>
      <c r="D1105" s="10" t="s">
        <v>12198</v>
      </c>
      <c r="E1105" s="11" t="s">
        <v>6199</v>
      </c>
      <c r="F1105" s="12" t="s">
        <v>13098</v>
      </c>
      <c r="G1105" s="13" t="s">
        <v>13099</v>
      </c>
      <c r="H1105" s="14" t="s">
        <v>5250</v>
      </c>
      <c r="I1105" s="16">
        <v>384.64</v>
      </c>
      <c r="J1105" s="15" t="s">
        <v>13100</v>
      </c>
      <c r="K1105" s="15" t="s">
        <v>6764</v>
      </c>
      <c r="L1105" s="16">
        <v>77</v>
      </c>
      <c r="M1105" s="16">
        <v>200.187188</v>
      </c>
      <c r="N1105" s="16" t="s">
        <v>5239</v>
      </c>
      <c r="O1105" s="16"/>
      <c r="P1105" s="15" t="s">
        <v>13101</v>
      </c>
      <c r="Q1105" s="15" t="s">
        <v>13102</v>
      </c>
      <c r="R1105" s="15" t="s">
        <v>5764</v>
      </c>
      <c r="S1105" s="15" t="s">
        <v>13103</v>
      </c>
      <c r="T1105" s="15" t="s">
        <v>5244</v>
      </c>
      <c r="U1105" s="15" t="s">
        <v>13104</v>
      </c>
      <c r="V1105" s="17" t="s">
        <v>13105</v>
      </c>
      <c r="W1105" s="8">
        <v>7.755</v>
      </c>
      <c r="X1105" s="8">
        <v>0</v>
      </c>
      <c r="Y1105" s="8">
        <v>1</v>
      </c>
      <c r="Z1105" s="8">
        <v>6</v>
      </c>
      <c r="AA1105" s="9"/>
    </row>
    <row r="1106" customHeight="1" spans="1:27">
      <c r="A1106" s="8" t="s">
        <v>2015</v>
      </c>
      <c r="B1106" s="9" t="s">
        <v>2035</v>
      </c>
      <c r="C1106" s="10" t="s">
        <v>6524</v>
      </c>
      <c r="D1106" s="10" t="s">
        <v>12198</v>
      </c>
      <c r="E1106" s="11" t="s">
        <v>5603</v>
      </c>
      <c r="F1106" s="12" t="s">
        <v>10879</v>
      </c>
      <c r="G1106" s="13" t="s">
        <v>13106</v>
      </c>
      <c r="H1106" s="14" t="s">
        <v>5618</v>
      </c>
      <c r="I1106" s="16">
        <v>414.43</v>
      </c>
      <c r="J1106" s="15" t="s">
        <v>13107</v>
      </c>
      <c r="K1106" s="15" t="s">
        <v>5864</v>
      </c>
      <c r="L1106" s="16">
        <v>83</v>
      </c>
      <c r="M1106" s="16">
        <v>200.2750766</v>
      </c>
      <c r="N1106" s="16">
        <v>25</v>
      </c>
      <c r="O1106" s="16">
        <v>60.32381826</v>
      </c>
      <c r="P1106" s="15" t="s">
        <v>13108</v>
      </c>
      <c r="Q1106" s="15" t="s">
        <v>13109</v>
      </c>
      <c r="R1106" s="15" t="s">
        <v>5569</v>
      </c>
      <c r="S1106" s="15" t="s">
        <v>13110</v>
      </c>
      <c r="T1106" s="15" t="s">
        <v>13111</v>
      </c>
      <c r="U1106" s="15" t="s">
        <v>5249</v>
      </c>
      <c r="V1106" s="17" t="s">
        <v>13112</v>
      </c>
      <c r="W1106" s="8">
        <v>0.257</v>
      </c>
      <c r="X1106" s="8">
        <v>3</v>
      </c>
      <c r="Y1106" s="8">
        <v>0</v>
      </c>
      <c r="Z1106" s="8">
        <v>6</v>
      </c>
      <c r="AA1106" s="9"/>
    </row>
    <row r="1107" customHeight="1" spans="1:27">
      <c r="A1107" s="8" t="s">
        <v>2095</v>
      </c>
      <c r="B1107" s="9" t="s">
        <v>2115</v>
      </c>
      <c r="C1107" s="10" t="s">
        <v>6533</v>
      </c>
      <c r="D1107" s="10" t="s">
        <v>12198</v>
      </c>
      <c r="E1107" s="11" t="s">
        <v>6550</v>
      </c>
      <c r="F1107" s="12" t="s">
        <v>11460</v>
      </c>
      <c r="G1107" s="13" t="s">
        <v>13113</v>
      </c>
      <c r="H1107" s="14" t="s">
        <v>5606</v>
      </c>
      <c r="I1107" s="16">
        <v>291.13</v>
      </c>
      <c r="J1107" s="15" t="s">
        <v>13114</v>
      </c>
      <c r="K1107" s="15" t="s">
        <v>5723</v>
      </c>
      <c r="L1107" s="16">
        <v>58</v>
      </c>
      <c r="M1107" s="16">
        <v>199.2237145</v>
      </c>
      <c r="N1107" s="16" t="s">
        <v>5239</v>
      </c>
      <c r="O1107" s="16"/>
      <c r="P1107" s="15" t="s">
        <v>13115</v>
      </c>
      <c r="Q1107" s="15" t="s">
        <v>13116</v>
      </c>
      <c r="R1107" s="15" t="s">
        <v>5569</v>
      </c>
      <c r="S1107" s="15" t="s">
        <v>13117</v>
      </c>
      <c r="T1107" s="15" t="s">
        <v>13118</v>
      </c>
      <c r="U1107" s="15" t="s">
        <v>13119</v>
      </c>
      <c r="V1107" s="17" t="s">
        <v>13120</v>
      </c>
      <c r="W1107" s="8">
        <v>1.987</v>
      </c>
      <c r="X1107" s="8">
        <v>2</v>
      </c>
      <c r="Y1107" s="8">
        <v>2</v>
      </c>
      <c r="Z1107" s="8">
        <v>3</v>
      </c>
      <c r="AA1107" s="9"/>
    </row>
    <row r="1108" customHeight="1" spans="1:27">
      <c r="A1108" s="8" t="s">
        <v>2175</v>
      </c>
      <c r="B1108" s="9" t="s">
        <v>2195</v>
      </c>
      <c r="C1108" s="10" t="s">
        <v>6540</v>
      </c>
      <c r="D1108" s="10" t="s">
        <v>12198</v>
      </c>
      <c r="E1108" s="11" t="s">
        <v>6060</v>
      </c>
      <c r="F1108" s="12" t="s">
        <v>13121</v>
      </c>
      <c r="G1108" s="13" t="s">
        <v>13122</v>
      </c>
      <c r="H1108" s="14" t="s">
        <v>5594</v>
      </c>
      <c r="I1108" s="16">
        <v>247.27</v>
      </c>
      <c r="J1108" s="15" t="s">
        <v>13123</v>
      </c>
      <c r="K1108" s="15" t="s">
        <v>6026</v>
      </c>
      <c r="L1108" s="16">
        <v>49</v>
      </c>
      <c r="M1108" s="16">
        <v>198.1639503</v>
      </c>
      <c r="N1108" s="16" t="s">
        <v>5239</v>
      </c>
      <c r="O1108" s="16"/>
      <c r="P1108" s="15" t="s">
        <v>13124</v>
      </c>
      <c r="Q1108" s="15" t="s">
        <v>13125</v>
      </c>
      <c r="R1108" s="15" t="s">
        <v>5901</v>
      </c>
      <c r="S1108" s="15" t="s">
        <v>13126</v>
      </c>
      <c r="T1108" s="15" t="s">
        <v>5244</v>
      </c>
      <c r="U1108" s="15" t="s">
        <v>13127</v>
      </c>
      <c r="V1108" s="17" t="s">
        <v>13128</v>
      </c>
      <c r="W1108" s="8">
        <v>0.149</v>
      </c>
      <c r="X1108" s="8">
        <v>3</v>
      </c>
      <c r="Y1108" s="8">
        <v>0</v>
      </c>
      <c r="Z1108" s="8">
        <v>5</v>
      </c>
      <c r="AA1108" s="9"/>
    </row>
    <row r="1109" customHeight="1" spans="1:27">
      <c r="A1109" s="8" t="s">
        <v>2255</v>
      </c>
      <c r="B1109" s="9" t="s">
        <v>2275</v>
      </c>
      <c r="C1109" s="10" t="s">
        <v>6549</v>
      </c>
      <c r="D1109" s="10" t="s">
        <v>12198</v>
      </c>
      <c r="E1109" s="11" t="s">
        <v>7989</v>
      </c>
      <c r="F1109" s="12" t="s">
        <v>11170</v>
      </c>
      <c r="G1109" s="13" t="s">
        <v>13129</v>
      </c>
      <c r="H1109" s="14" t="s">
        <v>5618</v>
      </c>
      <c r="I1109" s="16">
        <v>95.53</v>
      </c>
      <c r="J1109" s="15" t="s">
        <v>13130</v>
      </c>
      <c r="K1109" s="15" t="s">
        <v>5250</v>
      </c>
      <c r="L1109" s="16">
        <v>19</v>
      </c>
      <c r="M1109" s="16">
        <v>198.8904009</v>
      </c>
      <c r="N1109" s="16">
        <v>19</v>
      </c>
      <c r="O1109" s="16">
        <v>198.8904009</v>
      </c>
      <c r="P1109" s="15" t="s">
        <v>13131</v>
      </c>
      <c r="Q1109" s="15" t="s">
        <v>13132</v>
      </c>
      <c r="R1109" s="15" t="s">
        <v>5250</v>
      </c>
      <c r="S1109" s="15" t="s">
        <v>13133</v>
      </c>
      <c r="T1109" s="15" t="s">
        <v>5377</v>
      </c>
      <c r="U1109" s="15" t="s">
        <v>13134</v>
      </c>
      <c r="V1109" s="17" t="s">
        <v>13135</v>
      </c>
      <c r="W1109" s="8">
        <v>-0.606</v>
      </c>
      <c r="X1109" s="8">
        <v>0</v>
      </c>
      <c r="Y1109" s="8">
        <v>2</v>
      </c>
      <c r="Z1109" s="8">
        <v>0</v>
      </c>
      <c r="AA1109" s="9"/>
    </row>
    <row r="1110" customHeight="1" spans="1:27">
      <c r="A1110" s="8" t="s">
        <v>2335</v>
      </c>
      <c r="B1110" s="9" t="s">
        <v>2355</v>
      </c>
      <c r="C1110" s="10" t="s">
        <v>6558</v>
      </c>
      <c r="D1110" s="10" t="s">
        <v>12198</v>
      </c>
      <c r="E1110" s="11" t="s">
        <v>6199</v>
      </c>
      <c r="F1110" s="12" t="s">
        <v>13136</v>
      </c>
      <c r="G1110" s="13" t="s">
        <v>13137</v>
      </c>
      <c r="H1110" s="14" t="s">
        <v>5594</v>
      </c>
      <c r="I1110" s="16">
        <v>352.77</v>
      </c>
      <c r="J1110" s="15" t="s">
        <v>13138</v>
      </c>
      <c r="K1110" s="15" t="s">
        <v>5528</v>
      </c>
      <c r="L1110" s="16">
        <v>50</v>
      </c>
      <c r="M1110" s="16">
        <v>141.7354083</v>
      </c>
      <c r="N1110" s="16" t="s">
        <v>5239</v>
      </c>
      <c r="O1110" s="16"/>
      <c r="P1110" s="15" t="s">
        <v>13139</v>
      </c>
      <c r="Q1110" s="15" t="s">
        <v>13140</v>
      </c>
      <c r="R1110" s="15" t="s">
        <v>5526</v>
      </c>
      <c r="S1110" s="15" t="s">
        <v>13141</v>
      </c>
      <c r="T1110" s="15" t="s">
        <v>5244</v>
      </c>
      <c r="U1110" s="15" t="s">
        <v>5249</v>
      </c>
      <c r="V1110" s="17" t="s">
        <v>13142</v>
      </c>
      <c r="W1110" s="8">
        <v>2.495</v>
      </c>
      <c r="X1110" s="8">
        <v>6</v>
      </c>
      <c r="Y1110" s="8">
        <v>0</v>
      </c>
      <c r="Z1110" s="8">
        <v>3</v>
      </c>
      <c r="AA1110" s="9"/>
    </row>
    <row r="1111" customHeight="1" spans="1:27">
      <c r="A1111" s="8" t="s">
        <v>2415</v>
      </c>
      <c r="B1111" s="9" t="s">
        <v>2435</v>
      </c>
      <c r="C1111" s="10" t="s">
        <v>6567</v>
      </c>
      <c r="D1111" s="10" t="s">
        <v>12198</v>
      </c>
      <c r="E1111" s="11" t="s">
        <v>7143</v>
      </c>
      <c r="F1111" s="12" t="s">
        <v>5249</v>
      </c>
      <c r="G1111" s="13" t="s">
        <v>13143</v>
      </c>
      <c r="H1111" s="14" t="s">
        <v>5618</v>
      </c>
      <c r="I1111" s="16">
        <v>418.29</v>
      </c>
      <c r="J1111" s="15" t="s">
        <v>13144</v>
      </c>
      <c r="K1111" s="15" t="s">
        <v>6508</v>
      </c>
      <c r="L1111" s="16">
        <v>34</v>
      </c>
      <c r="M1111" s="16">
        <v>81.28332018</v>
      </c>
      <c r="N1111" s="16">
        <v>84</v>
      </c>
      <c r="O1111" s="16">
        <v>200.8176146</v>
      </c>
      <c r="P1111" s="15" t="s">
        <v>13145</v>
      </c>
      <c r="Q1111" s="15" t="s">
        <v>13146</v>
      </c>
      <c r="R1111" s="15" t="s">
        <v>5569</v>
      </c>
      <c r="S1111" s="15" t="s">
        <v>13147</v>
      </c>
      <c r="T1111" s="15" t="s">
        <v>6512</v>
      </c>
      <c r="U1111" s="15" t="s">
        <v>5249</v>
      </c>
      <c r="V1111" s="17" t="s">
        <v>13148</v>
      </c>
      <c r="W1111" s="8">
        <v>-3.707</v>
      </c>
      <c r="X1111" s="8">
        <v>0</v>
      </c>
      <c r="Y1111" s="8">
        <v>0</v>
      </c>
      <c r="Z1111" s="8">
        <v>11</v>
      </c>
      <c r="AA1111" s="9"/>
    </row>
    <row r="1112" customHeight="1" spans="1:27">
      <c r="A1112" s="8" t="s">
        <v>2495</v>
      </c>
      <c r="B1112" s="9" t="s">
        <v>2515</v>
      </c>
      <c r="C1112" s="10" t="s">
        <v>6576</v>
      </c>
      <c r="D1112" s="10" t="s">
        <v>12198</v>
      </c>
      <c r="E1112" s="11" t="s">
        <v>6199</v>
      </c>
      <c r="F1112" s="12" t="s">
        <v>13149</v>
      </c>
      <c r="G1112" s="13" t="s">
        <v>13150</v>
      </c>
      <c r="H1112" s="14" t="s">
        <v>5618</v>
      </c>
      <c r="I1112" s="16">
        <v>69</v>
      </c>
      <c r="J1112" s="15" t="s">
        <v>13151</v>
      </c>
      <c r="K1112" s="15" t="s">
        <v>6954</v>
      </c>
      <c r="L1112" s="16">
        <v>13</v>
      </c>
      <c r="M1112" s="16">
        <v>188.4057971</v>
      </c>
      <c r="N1112" s="16">
        <v>13</v>
      </c>
      <c r="O1112" s="16">
        <v>188.4057971</v>
      </c>
      <c r="P1112" s="15" t="s">
        <v>13152</v>
      </c>
      <c r="Q1112" s="15" t="s">
        <v>13153</v>
      </c>
      <c r="R1112" s="15" t="s">
        <v>6573</v>
      </c>
      <c r="S1112" s="15" t="s">
        <v>13154</v>
      </c>
      <c r="T1112" s="15" t="s">
        <v>6659</v>
      </c>
      <c r="U1112" s="15" t="s">
        <v>5249</v>
      </c>
      <c r="V1112" s="17" t="s">
        <v>13155</v>
      </c>
      <c r="W1112" s="8">
        <v>2.104</v>
      </c>
      <c r="X1112" s="8">
        <v>1</v>
      </c>
      <c r="Y1112" s="8">
        <v>0</v>
      </c>
      <c r="Z1112" s="8">
        <v>0</v>
      </c>
      <c r="AA1112" s="9"/>
    </row>
    <row r="1113" customHeight="1" spans="1:27">
      <c r="A1113" s="8" t="s">
        <v>2575</v>
      </c>
      <c r="B1113" s="9" t="s">
        <v>2595</v>
      </c>
      <c r="C1113" s="10" t="s">
        <v>6585</v>
      </c>
      <c r="D1113" s="10" t="s">
        <v>12198</v>
      </c>
      <c r="E1113" s="11" t="s">
        <v>8862</v>
      </c>
      <c r="F1113" s="12" t="s">
        <v>5249</v>
      </c>
      <c r="G1113" s="15" t="s">
        <v>5249</v>
      </c>
      <c r="H1113" s="14" t="s">
        <v>5594</v>
      </c>
      <c r="I1113" s="16">
        <v>317.7</v>
      </c>
      <c r="J1113" s="15" t="s">
        <v>13156</v>
      </c>
      <c r="K1113" s="15" t="s">
        <v>13157</v>
      </c>
      <c r="L1113" s="16">
        <v>30</v>
      </c>
      <c r="M1113" s="16">
        <v>94.42870633</v>
      </c>
      <c r="N1113" s="16" t="s">
        <v>5239</v>
      </c>
      <c r="O1113" s="16"/>
      <c r="P1113" s="15" t="s">
        <v>13158</v>
      </c>
      <c r="Q1113" s="15" t="s">
        <v>13159</v>
      </c>
      <c r="R1113" s="15" t="s">
        <v>5520</v>
      </c>
      <c r="S1113" s="15" t="s">
        <v>13160</v>
      </c>
      <c r="T1113" s="15" t="s">
        <v>5244</v>
      </c>
      <c r="U1113" s="15" t="s">
        <v>13161</v>
      </c>
      <c r="V1113" s="17" t="s">
        <v>13162</v>
      </c>
      <c r="W1113" s="8">
        <v>0.874</v>
      </c>
      <c r="X1113" s="8">
        <v>2</v>
      </c>
      <c r="Y1113" s="8">
        <v>0</v>
      </c>
      <c r="Z1113" s="8">
        <v>0</v>
      </c>
      <c r="AA1113" s="9"/>
    </row>
    <row r="1114" customHeight="1" spans="1:27">
      <c r="A1114" s="8" t="s">
        <v>2017</v>
      </c>
      <c r="B1114" s="9" t="s">
        <v>2037</v>
      </c>
      <c r="C1114" s="10" t="s">
        <v>6593</v>
      </c>
      <c r="D1114" s="10" t="s">
        <v>12198</v>
      </c>
      <c r="E1114" s="11" t="s">
        <v>5296</v>
      </c>
      <c r="F1114" s="12" t="s">
        <v>13008</v>
      </c>
      <c r="G1114" s="13" t="s">
        <v>13163</v>
      </c>
      <c r="H1114" s="14" t="s">
        <v>5345</v>
      </c>
      <c r="I1114" s="16">
        <v>295.8</v>
      </c>
      <c r="J1114" s="15" t="s">
        <v>13164</v>
      </c>
      <c r="K1114" s="15" t="s">
        <v>5723</v>
      </c>
      <c r="L1114" s="16">
        <v>59</v>
      </c>
      <c r="M1114" s="16">
        <v>199.459094</v>
      </c>
      <c r="N1114" s="16">
        <v>6</v>
      </c>
      <c r="O1114" s="16">
        <v>20.28397566</v>
      </c>
      <c r="P1114" s="15" t="s">
        <v>13165</v>
      </c>
      <c r="Q1114" s="15" t="s">
        <v>13166</v>
      </c>
      <c r="R1114" s="15" t="s">
        <v>5716</v>
      </c>
      <c r="S1114" s="15" t="s">
        <v>13167</v>
      </c>
      <c r="T1114" s="15" t="s">
        <v>5377</v>
      </c>
      <c r="U1114" s="15" t="s">
        <v>13168</v>
      </c>
      <c r="V1114" s="17" t="s">
        <v>13169</v>
      </c>
      <c r="W1114" s="8">
        <v>2.922</v>
      </c>
      <c r="X1114" s="8">
        <v>1</v>
      </c>
      <c r="Y1114" s="8">
        <v>2</v>
      </c>
      <c r="Z1114" s="8">
        <v>6</v>
      </c>
      <c r="AA1114" s="9"/>
    </row>
    <row r="1115" customHeight="1" spans="1:27">
      <c r="A1115" s="8" t="s">
        <v>2097</v>
      </c>
      <c r="B1115" s="9" t="s">
        <v>2117</v>
      </c>
      <c r="C1115" s="10" t="s">
        <v>6602</v>
      </c>
      <c r="D1115" s="10" t="s">
        <v>12198</v>
      </c>
      <c r="E1115" s="11" t="s">
        <v>7143</v>
      </c>
      <c r="F1115" s="12" t="s">
        <v>5235</v>
      </c>
      <c r="G1115" s="13" t="s">
        <v>13170</v>
      </c>
      <c r="H1115" s="14" t="s">
        <v>5594</v>
      </c>
      <c r="I1115" s="16">
        <v>124.14</v>
      </c>
      <c r="J1115" s="15" t="s">
        <v>13171</v>
      </c>
      <c r="K1115" s="15" t="s">
        <v>5250</v>
      </c>
      <c r="L1115" s="16">
        <v>25</v>
      </c>
      <c r="M1115" s="16">
        <v>201.3855325</v>
      </c>
      <c r="N1115" s="16">
        <v>25</v>
      </c>
      <c r="O1115" s="16">
        <v>201.3855325</v>
      </c>
      <c r="P1115" s="15" t="s">
        <v>13172</v>
      </c>
      <c r="Q1115" s="15" t="s">
        <v>13173</v>
      </c>
      <c r="R1115" s="15" t="s">
        <v>5250</v>
      </c>
      <c r="S1115" s="15" t="s">
        <v>12439</v>
      </c>
      <c r="T1115" s="15" t="s">
        <v>5244</v>
      </c>
      <c r="U1115" s="15" t="s">
        <v>5249</v>
      </c>
      <c r="V1115" s="17" t="s">
        <v>13174</v>
      </c>
      <c r="W1115" s="8">
        <v>1.571</v>
      </c>
      <c r="X1115" s="8">
        <v>1</v>
      </c>
      <c r="Y1115" s="8">
        <v>1</v>
      </c>
      <c r="Z1115" s="8">
        <v>1</v>
      </c>
      <c r="AA1115" s="9"/>
    </row>
    <row r="1116" customHeight="1" spans="1:27">
      <c r="A1116" s="8" t="s">
        <v>2177</v>
      </c>
      <c r="B1116" s="9" t="s">
        <v>2197</v>
      </c>
      <c r="C1116" s="10" t="s">
        <v>6610</v>
      </c>
      <c r="D1116" s="10" t="s">
        <v>12198</v>
      </c>
      <c r="E1116" s="11" t="s">
        <v>6060</v>
      </c>
      <c r="F1116" s="12" t="s">
        <v>13175</v>
      </c>
      <c r="G1116" s="13" t="s">
        <v>13176</v>
      </c>
      <c r="H1116" s="14" t="s">
        <v>5345</v>
      </c>
      <c r="I1116" s="16">
        <v>241.29</v>
      </c>
      <c r="J1116" s="15" t="s">
        <v>13177</v>
      </c>
      <c r="K1116" s="15" t="s">
        <v>5908</v>
      </c>
      <c r="L1116" s="16">
        <v>48</v>
      </c>
      <c r="M1116" s="16">
        <v>198.9307472</v>
      </c>
      <c r="N1116" s="16" t="s">
        <v>5239</v>
      </c>
      <c r="O1116" s="16"/>
      <c r="P1116" s="15" t="s">
        <v>13178</v>
      </c>
      <c r="Q1116" s="15" t="s">
        <v>13179</v>
      </c>
      <c r="R1116" s="15" t="s">
        <v>5569</v>
      </c>
      <c r="S1116" s="15" t="s">
        <v>13180</v>
      </c>
      <c r="T1116" s="15" t="s">
        <v>5244</v>
      </c>
      <c r="U1116" s="15" t="s">
        <v>13181</v>
      </c>
      <c r="V1116" s="17" t="s">
        <v>13182</v>
      </c>
      <c r="W1116" s="8">
        <v>3.982</v>
      </c>
      <c r="X1116" s="8">
        <v>1</v>
      </c>
      <c r="Y1116" s="8">
        <v>1</v>
      </c>
      <c r="Z1116" s="8">
        <v>3</v>
      </c>
      <c r="AA1116" s="9"/>
    </row>
    <row r="1117" customHeight="1" spans="1:27">
      <c r="A1117" s="8" t="s">
        <v>2257</v>
      </c>
      <c r="B1117" s="9" t="s">
        <v>2277</v>
      </c>
      <c r="C1117" s="10" t="s">
        <v>6619</v>
      </c>
      <c r="D1117" s="10" t="s">
        <v>12198</v>
      </c>
      <c r="E1117" s="11" t="s">
        <v>5654</v>
      </c>
      <c r="F1117" s="12" t="s">
        <v>5249</v>
      </c>
      <c r="G1117" s="13" t="s">
        <v>13183</v>
      </c>
      <c r="H1117" s="14" t="s">
        <v>5345</v>
      </c>
      <c r="I1117" s="16">
        <v>522.57</v>
      </c>
      <c r="J1117" s="15" t="s">
        <v>13184</v>
      </c>
      <c r="K1117" s="15" t="s">
        <v>5936</v>
      </c>
      <c r="L1117" s="16">
        <v>100</v>
      </c>
      <c r="M1117" s="16">
        <v>191.3619228</v>
      </c>
      <c r="N1117" s="16" t="s">
        <v>5239</v>
      </c>
      <c r="O1117" s="16"/>
      <c r="P1117" s="15" t="s">
        <v>13185</v>
      </c>
      <c r="Q1117" s="15" t="s">
        <v>13186</v>
      </c>
      <c r="R1117" s="15" t="s">
        <v>5569</v>
      </c>
      <c r="S1117" s="15" t="s">
        <v>13187</v>
      </c>
      <c r="T1117" s="15" t="s">
        <v>5244</v>
      </c>
      <c r="U1117" s="15" t="s">
        <v>13188</v>
      </c>
      <c r="V1117" s="17" t="s">
        <v>13189</v>
      </c>
      <c r="W1117" s="8">
        <v>2.843</v>
      </c>
      <c r="X1117" s="8">
        <v>5</v>
      </c>
      <c r="Y1117" s="8">
        <v>4</v>
      </c>
      <c r="Z1117" s="8">
        <v>10</v>
      </c>
      <c r="AA1117" s="9"/>
    </row>
    <row r="1118" customHeight="1" spans="1:27">
      <c r="A1118" s="8" t="s">
        <v>2337</v>
      </c>
      <c r="B1118" s="9" t="s">
        <v>2357</v>
      </c>
      <c r="C1118" s="10" t="s">
        <v>6627</v>
      </c>
      <c r="D1118" s="10" t="s">
        <v>12198</v>
      </c>
      <c r="E1118" s="11" t="s">
        <v>6060</v>
      </c>
      <c r="F1118" s="12" t="s">
        <v>13008</v>
      </c>
      <c r="G1118" s="13" t="s">
        <v>13190</v>
      </c>
      <c r="H1118" s="14" t="s">
        <v>5584</v>
      </c>
      <c r="I1118" s="16">
        <v>253.26</v>
      </c>
      <c r="J1118" s="15" t="s">
        <v>13191</v>
      </c>
      <c r="K1118" s="15" t="s">
        <v>5917</v>
      </c>
      <c r="L1118" s="16">
        <v>20</v>
      </c>
      <c r="M1118" s="16">
        <v>78.97022822</v>
      </c>
      <c r="N1118" s="16" t="s">
        <v>5239</v>
      </c>
      <c r="O1118" s="16"/>
      <c r="P1118" s="15" t="s">
        <v>13192</v>
      </c>
      <c r="Q1118" s="15" t="s">
        <v>13193</v>
      </c>
      <c r="R1118" s="15" t="s">
        <v>5520</v>
      </c>
      <c r="S1118" s="15" t="s">
        <v>13194</v>
      </c>
      <c r="T1118" s="15" t="s">
        <v>5244</v>
      </c>
      <c r="U1118" s="15" t="s">
        <v>13195</v>
      </c>
      <c r="V1118" s="17" t="s">
        <v>13196</v>
      </c>
      <c r="W1118" s="8">
        <v>1.017</v>
      </c>
      <c r="X1118" s="8">
        <v>4</v>
      </c>
      <c r="Y1118" s="8">
        <v>3</v>
      </c>
      <c r="Z1118" s="8">
        <v>1</v>
      </c>
      <c r="AA1118" s="9"/>
    </row>
    <row r="1119" customHeight="1" spans="1:27">
      <c r="A1119" s="8" t="s">
        <v>2417</v>
      </c>
      <c r="B1119" s="9" t="s">
        <v>2437</v>
      </c>
      <c r="C1119" s="10" t="s">
        <v>6635</v>
      </c>
      <c r="D1119" s="10" t="s">
        <v>12198</v>
      </c>
      <c r="E1119" s="11" t="s">
        <v>5995</v>
      </c>
      <c r="F1119" s="12" t="s">
        <v>13197</v>
      </c>
      <c r="G1119" s="13" t="s">
        <v>13198</v>
      </c>
      <c r="H1119" s="14" t="s">
        <v>6573</v>
      </c>
      <c r="I1119" s="16">
        <v>236.22</v>
      </c>
      <c r="J1119" s="15" t="s">
        <v>13199</v>
      </c>
      <c r="K1119" s="15" t="s">
        <v>8210</v>
      </c>
      <c r="L1119" s="16">
        <v>19</v>
      </c>
      <c r="M1119" s="16">
        <v>80.4334942</v>
      </c>
      <c r="N1119" s="16">
        <v>51</v>
      </c>
      <c r="O1119" s="16">
        <v>215.9004318</v>
      </c>
      <c r="P1119" s="15" t="s">
        <v>13200</v>
      </c>
      <c r="Q1119" s="15" t="s">
        <v>13201</v>
      </c>
      <c r="R1119" s="15" t="s">
        <v>6573</v>
      </c>
      <c r="S1119" s="15" t="s">
        <v>13202</v>
      </c>
      <c r="T1119" s="15" t="s">
        <v>6659</v>
      </c>
      <c r="U1119" s="15" t="s">
        <v>5249</v>
      </c>
      <c r="V1119" s="17" t="s">
        <v>13203</v>
      </c>
      <c r="W1119" s="8">
        <v>-0.118</v>
      </c>
      <c r="X1119" s="8">
        <v>3</v>
      </c>
      <c r="Y1119" s="8">
        <v>1</v>
      </c>
      <c r="Z1119" s="8">
        <v>2</v>
      </c>
      <c r="AA1119" s="9"/>
    </row>
    <row r="1120" customHeight="1" spans="1:27">
      <c r="A1120" s="8" t="s">
        <v>2497</v>
      </c>
      <c r="B1120" s="9" t="s">
        <v>2517</v>
      </c>
      <c r="C1120" s="10" t="s">
        <v>6644</v>
      </c>
      <c r="D1120" s="10" t="s">
        <v>12198</v>
      </c>
      <c r="E1120" s="11" t="s">
        <v>6088</v>
      </c>
      <c r="F1120" s="12" t="s">
        <v>13204</v>
      </c>
      <c r="G1120" s="15" t="s">
        <v>5249</v>
      </c>
      <c r="H1120" s="14" t="s">
        <v>5594</v>
      </c>
      <c r="I1120" s="16">
        <v>843.05</v>
      </c>
      <c r="J1120" s="15" t="s">
        <v>13205</v>
      </c>
      <c r="K1120" s="15" t="s">
        <v>6026</v>
      </c>
      <c r="L1120" s="16">
        <v>100</v>
      </c>
      <c r="M1120" s="16">
        <v>118.6169266</v>
      </c>
      <c r="N1120" s="16" t="s">
        <v>5239</v>
      </c>
      <c r="O1120" s="16"/>
      <c r="P1120" s="15" t="s">
        <v>13206</v>
      </c>
      <c r="Q1120" s="15" t="s">
        <v>13207</v>
      </c>
      <c r="R1120" s="15" t="s">
        <v>5901</v>
      </c>
      <c r="S1120" s="15" t="s">
        <v>13208</v>
      </c>
      <c r="T1120" s="15" t="s">
        <v>5244</v>
      </c>
      <c r="U1120" s="15" t="s">
        <v>13209</v>
      </c>
      <c r="V1120" s="17" t="s">
        <v>13210</v>
      </c>
      <c r="W1120" s="8">
        <v>2.049</v>
      </c>
      <c r="X1120" s="8">
        <v>10</v>
      </c>
      <c r="Y1120" s="8">
        <v>3</v>
      </c>
      <c r="Z1120" s="8">
        <v>11</v>
      </c>
      <c r="AA1120" s="9"/>
    </row>
    <row r="1121" customHeight="1" spans="1:27">
      <c r="A1121" s="8" t="s">
        <v>2577</v>
      </c>
      <c r="B1121" s="9" t="s">
        <v>2597</v>
      </c>
      <c r="C1121" s="10" t="s">
        <v>6654</v>
      </c>
      <c r="D1121" s="10" t="s">
        <v>12198</v>
      </c>
      <c r="E1121" s="11" t="s">
        <v>6498</v>
      </c>
      <c r="F1121" s="12" t="s">
        <v>13211</v>
      </c>
      <c r="G1121" s="15" t="s">
        <v>5249</v>
      </c>
      <c r="H1121" s="14" t="s">
        <v>5250</v>
      </c>
      <c r="I1121" s="16">
        <v>328.49</v>
      </c>
      <c r="J1121" s="15" t="s">
        <v>13212</v>
      </c>
      <c r="K1121" s="15" t="s">
        <v>6764</v>
      </c>
      <c r="L1121" s="16">
        <v>65</v>
      </c>
      <c r="M1121" s="16">
        <v>197.8751256</v>
      </c>
      <c r="N1121" s="16" t="s">
        <v>5239</v>
      </c>
      <c r="O1121" s="16"/>
      <c r="P1121" s="15" t="s">
        <v>13213</v>
      </c>
      <c r="Q1121" s="15" t="s">
        <v>13214</v>
      </c>
      <c r="R1121" s="15" t="s">
        <v>5764</v>
      </c>
      <c r="S1121" s="15" t="s">
        <v>11793</v>
      </c>
      <c r="T1121" s="15" t="s">
        <v>5244</v>
      </c>
      <c r="U1121" s="15" t="s">
        <v>13215</v>
      </c>
      <c r="V1121" s="17" t="s">
        <v>13216</v>
      </c>
      <c r="W1121" s="8">
        <v>5.695</v>
      </c>
      <c r="X1121" s="8">
        <v>2</v>
      </c>
      <c r="Y1121" s="8">
        <v>0</v>
      </c>
      <c r="Z1121" s="8">
        <v>7</v>
      </c>
      <c r="AA1121" s="9"/>
    </row>
    <row r="1122" customHeight="1" spans="1:27">
      <c r="A1122" s="8" t="s">
        <v>1960</v>
      </c>
      <c r="B1122" s="9" t="s">
        <v>1980</v>
      </c>
      <c r="C1122" s="10" t="s">
        <v>6661</v>
      </c>
      <c r="D1122" s="10" t="s">
        <v>12198</v>
      </c>
      <c r="E1122" s="11" t="s">
        <v>6679</v>
      </c>
      <c r="F1122" s="12" t="s">
        <v>5249</v>
      </c>
      <c r="G1122" s="15" t="s">
        <v>5249</v>
      </c>
      <c r="H1122" s="14" t="s">
        <v>5618</v>
      </c>
      <c r="I1122" s="16">
        <v>541.46</v>
      </c>
      <c r="J1122" s="15" t="s">
        <v>13217</v>
      </c>
      <c r="K1122" s="15" t="s">
        <v>6091</v>
      </c>
      <c r="L1122" s="16">
        <v>100</v>
      </c>
      <c r="M1122" s="16">
        <v>184.6858494</v>
      </c>
      <c r="N1122" s="16" t="s">
        <v>5239</v>
      </c>
      <c r="O1122" s="16"/>
      <c r="P1122" s="15" t="s">
        <v>13218</v>
      </c>
      <c r="Q1122" s="15" t="s">
        <v>13219</v>
      </c>
      <c r="R1122" s="15" t="s">
        <v>5520</v>
      </c>
      <c r="S1122" s="15" t="s">
        <v>13220</v>
      </c>
      <c r="T1122" s="15" t="s">
        <v>6084</v>
      </c>
      <c r="U1122" s="15" t="s">
        <v>13221</v>
      </c>
      <c r="V1122" s="17" t="s">
        <v>13222</v>
      </c>
      <c r="W1122" s="8">
        <v>6.182</v>
      </c>
      <c r="X1122" s="8">
        <v>3</v>
      </c>
      <c r="Y1122" s="8">
        <v>0</v>
      </c>
      <c r="Z1122" s="8">
        <v>8</v>
      </c>
      <c r="AA1122" s="9"/>
    </row>
    <row r="1123" customHeight="1" spans="1:27">
      <c r="A1123" s="8" t="s">
        <v>2040</v>
      </c>
      <c r="B1123" s="9" t="s">
        <v>2060</v>
      </c>
      <c r="C1123" s="10" t="s">
        <v>6669</v>
      </c>
      <c r="D1123" s="10" t="s">
        <v>12198</v>
      </c>
      <c r="E1123" s="11" t="s">
        <v>6875</v>
      </c>
      <c r="F1123" s="12" t="s">
        <v>5235</v>
      </c>
      <c r="G1123" s="13" t="s">
        <v>13223</v>
      </c>
      <c r="H1123" s="14" t="s">
        <v>5345</v>
      </c>
      <c r="I1123" s="16">
        <v>343.89</v>
      </c>
      <c r="J1123" s="15" t="s">
        <v>13224</v>
      </c>
      <c r="K1123" s="15" t="s">
        <v>5723</v>
      </c>
      <c r="L1123" s="16">
        <v>69</v>
      </c>
      <c r="M1123" s="16">
        <v>200.6455553</v>
      </c>
      <c r="N1123" s="16">
        <v>69</v>
      </c>
      <c r="O1123" s="16">
        <v>200.6455553</v>
      </c>
      <c r="P1123" s="15" t="s">
        <v>13225</v>
      </c>
      <c r="Q1123" s="15" t="s">
        <v>13226</v>
      </c>
      <c r="R1123" s="15" t="s">
        <v>5716</v>
      </c>
      <c r="S1123" s="15" t="s">
        <v>8160</v>
      </c>
      <c r="T1123" s="15" t="s">
        <v>5377</v>
      </c>
      <c r="U1123" s="15" t="s">
        <v>13227</v>
      </c>
      <c r="V1123" s="17" t="s">
        <v>8162</v>
      </c>
      <c r="W1123" s="8">
        <v>2.959</v>
      </c>
      <c r="X1123" s="8">
        <v>2</v>
      </c>
      <c r="Y1123" s="8">
        <v>2</v>
      </c>
      <c r="Z1123" s="8">
        <v>11</v>
      </c>
      <c r="AA1123" s="9"/>
    </row>
    <row r="1124" customHeight="1" spans="1:27">
      <c r="A1124" s="8" t="s">
        <v>2120</v>
      </c>
      <c r="B1124" s="9" t="s">
        <v>2140</v>
      </c>
      <c r="C1124" s="10" t="s">
        <v>6678</v>
      </c>
      <c r="D1124" s="10" t="s">
        <v>12198</v>
      </c>
      <c r="E1124" s="11" t="s">
        <v>5995</v>
      </c>
      <c r="F1124" s="12" t="s">
        <v>11185</v>
      </c>
      <c r="G1124" s="13" t="s">
        <v>13228</v>
      </c>
      <c r="H1124" s="14" t="s">
        <v>5618</v>
      </c>
      <c r="I1124" s="16">
        <v>445.9</v>
      </c>
      <c r="J1124" s="15" t="s">
        <v>13229</v>
      </c>
      <c r="K1124" s="15" t="s">
        <v>6714</v>
      </c>
      <c r="L1124" s="16">
        <v>89</v>
      </c>
      <c r="M1124" s="16">
        <v>199.596322</v>
      </c>
      <c r="N1124" s="16" t="s">
        <v>5239</v>
      </c>
      <c r="O1124" s="16"/>
      <c r="P1124" s="15" t="s">
        <v>13230</v>
      </c>
      <c r="Q1124" s="15" t="s">
        <v>13231</v>
      </c>
      <c r="R1124" s="15" t="s">
        <v>5569</v>
      </c>
      <c r="S1124" s="15" t="s">
        <v>13232</v>
      </c>
      <c r="T1124" s="15" t="s">
        <v>6641</v>
      </c>
      <c r="U1124" s="15" t="s">
        <v>5249</v>
      </c>
      <c r="V1124" s="17" t="s">
        <v>13233</v>
      </c>
      <c r="W1124" s="8">
        <v>0.039</v>
      </c>
      <c r="X1124" s="8">
        <v>4</v>
      </c>
      <c r="Y1124" s="8">
        <v>0</v>
      </c>
      <c r="Z1124" s="8">
        <v>4</v>
      </c>
      <c r="AA1124" s="9"/>
    </row>
    <row r="1125" customHeight="1" spans="1:27">
      <c r="A1125" s="8" t="s">
        <v>2200</v>
      </c>
      <c r="B1125" s="9" t="s">
        <v>2220</v>
      </c>
      <c r="C1125" s="10" t="s">
        <v>6687</v>
      </c>
      <c r="D1125" s="10" t="s">
        <v>12198</v>
      </c>
      <c r="E1125" s="11" t="s">
        <v>6875</v>
      </c>
      <c r="F1125" s="12" t="s">
        <v>5249</v>
      </c>
      <c r="G1125" s="13" t="s">
        <v>13234</v>
      </c>
      <c r="H1125" s="14" t="s">
        <v>5606</v>
      </c>
      <c r="I1125" s="16">
        <v>410.45</v>
      </c>
      <c r="J1125" s="15" t="s">
        <v>13235</v>
      </c>
      <c r="K1125" s="15" t="s">
        <v>6054</v>
      </c>
      <c r="L1125" s="16">
        <v>82</v>
      </c>
      <c r="M1125" s="16">
        <v>199.7807285</v>
      </c>
      <c r="N1125" s="16" t="s">
        <v>5239</v>
      </c>
      <c r="O1125" s="16"/>
      <c r="P1125" s="15" t="s">
        <v>13236</v>
      </c>
      <c r="Q1125" s="15" t="s">
        <v>13237</v>
      </c>
      <c r="R1125" s="15" t="s">
        <v>5611</v>
      </c>
      <c r="S1125" s="15" t="s">
        <v>13238</v>
      </c>
      <c r="T1125" s="15" t="s">
        <v>5244</v>
      </c>
      <c r="U1125" s="15" t="s">
        <v>13239</v>
      </c>
      <c r="V1125" s="17" t="s">
        <v>13240</v>
      </c>
      <c r="W1125" s="8">
        <v>1.546</v>
      </c>
      <c r="X1125" s="8">
        <v>2</v>
      </c>
      <c r="Y1125" s="8">
        <v>2</v>
      </c>
      <c r="Z1125" s="8">
        <v>2</v>
      </c>
      <c r="AA1125" s="9"/>
    </row>
    <row r="1126" customHeight="1" spans="1:27">
      <c r="A1126" s="8" t="s">
        <v>2280</v>
      </c>
      <c r="B1126" s="9" t="s">
        <v>2300</v>
      </c>
      <c r="C1126" s="10" t="s">
        <v>6694</v>
      </c>
      <c r="D1126" s="10" t="s">
        <v>12198</v>
      </c>
      <c r="E1126" s="11" t="s">
        <v>5474</v>
      </c>
      <c r="F1126" s="12" t="s">
        <v>6876</v>
      </c>
      <c r="G1126" s="13" t="s">
        <v>13241</v>
      </c>
      <c r="H1126" s="14" t="s">
        <v>5584</v>
      </c>
      <c r="I1126" s="16">
        <v>484.96</v>
      </c>
      <c r="J1126" s="15" t="s">
        <v>13242</v>
      </c>
      <c r="K1126" s="15" t="s">
        <v>9746</v>
      </c>
      <c r="L1126" s="16">
        <v>97</v>
      </c>
      <c r="M1126" s="16">
        <v>200.0164962</v>
      </c>
      <c r="N1126" s="16" t="s">
        <v>5239</v>
      </c>
      <c r="O1126" s="16"/>
      <c r="P1126" s="15" t="s">
        <v>13243</v>
      </c>
      <c r="Q1126" s="15" t="s">
        <v>13244</v>
      </c>
      <c r="R1126" s="15" t="s">
        <v>5764</v>
      </c>
      <c r="S1126" s="15" t="s">
        <v>13245</v>
      </c>
      <c r="T1126" s="15" t="s">
        <v>5244</v>
      </c>
      <c r="U1126" s="15" t="s">
        <v>13246</v>
      </c>
      <c r="V1126" s="17" t="s">
        <v>13247</v>
      </c>
      <c r="W1126" s="8">
        <v>3.797</v>
      </c>
      <c r="X1126" s="8">
        <v>4</v>
      </c>
      <c r="Y1126" s="8">
        <v>1</v>
      </c>
      <c r="Z1126" s="8">
        <v>5</v>
      </c>
      <c r="AA1126" s="9"/>
    </row>
    <row r="1127" customHeight="1" spans="1:27">
      <c r="A1127" s="8" t="s">
        <v>2360</v>
      </c>
      <c r="B1127" s="9" t="s">
        <v>2380</v>
      </c>
      <c r="C1127" s="10" t="s">
        <v>6702</v>
      </c>
      <c r="D1127" s="10" t="s">
        <v>12198</v>
      </c>
      <c r="E1127" s="12" t="s">
        <v>5249</v>
      </c>
      <c r="F1127" s="12" t="s">
        <v>5235</v>
      </c>
      <c r="G1127" s="15" t="s">
        <v>5249</v>
      </c>
      <c r="H1127" s="9" t="s">
        <v>5584</v>
      </c>
      <c r="I1127" s="16">
        <v>296.79</v>
      </c>
      <c r="J1127" s="15" t="s">
        <v>13248</v>
      </c>
      <c r="K1127" s="15" t="s">
        <v>6101</v>
      </c>
      <c r="L1127" s="16">
        <v>9</v>
      </c>
      <c r="M1127" s="16">
        <v>30.32447185</v>
      </c>
      <c r="N1127" s="16">
        <v>59</v>
      </c>
      <c r="O1127" s="16">
        <v>198.7937599</v>
      </c>
      <c r="P1127" s="15" t="s">
        <v>13249</v>
      </c>
      <c r="Q1127" s="15" t="s">
        <v>13250</v>
      </c>
      <c r="R1127" s="15" t="s">
        <v>5764</v>
      </c>
      <c r="S1127" s="15" t="s">
        <v>13251</v>
      </c>
      <c r="T1127" s="15" t="s">
        <v>5377</v>
      </c>
      <c r="U1127" s="15" t="s">
        <v>5249</v>
      </c>
      <c r="V1127" s="17" t="s">
        <v>13252</v>
      </c>
      <c r="W1127" s="8">
        <v>2.089</v>
      </c>
      <c r="X1127" s="8">
        <v>2</v>
      </c>
      <c r="Y1127" s="8">
        <v>1</v>
      </c>
      <c r="Z1127" s="8">
        <v>3</v>
      </c>
      <c r="AA1127" s="9"/>
    </row>
    <row r="1128" customHeight="1" spans="1:27">
      <c r="A1128" s="8" t="s">
        <v>2440</v>
      </c>
      <c r="B1128" s="9" t="s">
        <v>2460</v>
      </c>
      <c r="C1128" s="10" t="s">
        <v>6711</v>
      </c>
      <c r="D1128" s="10" t="s">
        <v>12198</v>
      </c>
      <c r="E1128" s="11" t="s">
        <v>6440</v>
      </c>
      <c r="F1128" s="12" t="s">
        <v>10916</v>
      </c>
      <c r="G1128" s="15" t="s">
        <v>5249</v>
      </c>
      <c r="H1128" s="14" t="s">
        <v>5345</v>
      </c>
      <c r="I1128" s="16">
        <v>800.98</v>
      </c>
      <c r="J1128" s="15" t="s">
        <v>13253</v>
      </c>
      <c r="K1128" s="15" t="s">
        <v>6211</v>
      </c>
      <c r="L1128" s="16">
        <v>95</v>
      </c>
      <c r="M1128" s="16">
        <v>118.6047092</v>
      </c>
      <c r="N1128" s="16">
        <v>9</v>
      </c>
      <c r="O1128" s="16">
        <v>11.23623561</v>
      </c>
      <c r="P1128" s="15" t="s">
        <v>13254</v>
      </c>
      <c r="Q1128" s="15" t="s">
        <v>13255</v>
      </c>
      <c r="R1128" s="15" t="s">
        <v>5569</v>
      </c>
      <c r="S1128" s="15" t="s">
        <v>13256</v>
      </c>
      <c r="T1128" s="15" t="s">
        <v>8289</v>
      </c>
      <c r="U1128" s="15" t="s">
        <v>5249</v>
      </c>
      <c r="V1128" s="17" t="s">
        <v>13257</v>
      </c>
      <c r="W1128" s="8">
        <v>0.638</v>
      </c>
      <c r="X1128" s="8">
        <v>2</v>
      </c>
      <c r="Y1128" s="8">
        <v>6</v>
      </c>
      <c r="Z1128" s="8">
        <v>13</v>
      </c>
      <c r="AA1128" s="9"/>
    </row>
    <row r="1129" customHeight="1" spans="1:27">
      <c r="A1129" s="8" t="s">
        <v>2520</v>
      </c>
      <c r="B1129" s="9" t="s">
        <v>2540</v>
      </c>
      <c r="C1129" s="10" t="s">
        <v>6720</v>
      </c>
      <c r="D1129" s="10" t="s">
        <v>12198</v>
      </c>
      <c r="E1129" s="11" t="s">
        <v>5474</v>
      </c>
      <c r="F1129" s="12" t="s">
        <v>6876</v>
      </c>
      <c r="G1129" s="13" t="s">
        <v>13258</v>
      </c>
      <c r="H1129" s="14" t="s">
        <v>5618</v>
      </c>
      <c r="I1129" s="16">
        <v>329.86</v>
      </c>
      <c r="J1129" s="15" t="s">
        <v>13259</v>
      </c>
      <c r="K1129" s="15" t="s">
        <v>5250</v>
      </c>
      <c r="L1129" s="16">
        <v>66</v>
      </c>
      <c r="M1129" s="16">
        <v>200.0848845</v>
      </c>
      <c r="N1129" s="16">
        <v>66</v>
      </c>
      <c r="O1129" s="16">
        <v>200.0848845</v>
      </c>
      <c r="P1129" s="15" t="s">
        <v>13260</v>
      </c>
      <c r="Q1129" s="15" t="s">
        <v>13261</v>
      </c>
      <c r="R1129" s="15" t="s">
        <v>5250</v>
      </c>
      <c r="S1129" s="15" t="s">
        <v>13262</v>
      </c>
      <c r="T1129" s="15" t="s">
        <v>5377</v>
      </c>
      <c r="U1129" s="15" t="s">
        <v>5249</v>
      </c>
      <c r="V1129" s="17" t="s">
        <v>13263</v>
      </c>
      <c r="W1129" s="8">
        <v>3.396</v>
      </c>
      <c r="X1129" s="8">
        <v>3</v>
      </c>
      <c r="Y1129" s="8">
        <v>0</v>
      </c>
      <c r="Z1129" s="8">
        <v>9</v>
      </c>
      <c r="AA1129" s="9"/>
    </row>
    <row r="1130" customHeight="1" spans="1:27">
      <c r="A1130" s="8" t="s">
        <v>1962</v>
      </c>
      <c r="B1130" s="9" t="s">
        <v>1982</v>
      </c>
      <c r="C1130" s="10" t="s">
        <v>6728</v>
      </c>
      <c r="D1130" s="10" t="s">
        <v>12198</v>
      </c>
      <c r="E1130" s="11" t="s">
        <v>6550</v>
      </c>
      <c r="F1130" s="12" t="s">
        <v>5235</v>
      </c>
      <c r="G1130" s="13" t="s">
        <v>13264</v>
      </c>
      <c r="H1130" s="14" t="s">
        <v>5606</v>
      </c>
      <c r="I1130" s="16">
        <v>508.55</v>
      </c>
      <c r="J1130" s="15" t="s">
        <v>13265</v>
      </c>
      <c r="K1130" s="15" t="s">
        <v>5250</v>
      </c>
      <c r="L1130" s="16">
        <v>100</v>
      </c>
      <c r="M1130" s="16">
        <v>196.6374988</v>
      </c>
      <c r="N1130" s="16" t="s">
        <v>5239</v>
      </c>
      <c r="O1130" s="16"/>
      <c r="P1130" s="15" t="s">
        <v>13266</v>
      </c>
      <c r="Q1130" s="15" t="s">
        <v>13267</v>
      </c>
      <c r="R1130" s="15" t="s">
        <v>5250</v>
      </c>
      <c r="S1130" s="15" t="s">
        <v>13268</v>
      </c>
      <c r="T1130" s="15" t="s">
        <v>5244</v>
      </c>
      <c r="U1130" s="15" t="s">
        <v>13269</v>
      </c>
      <c r="V1130" s="17" t="s">
        <v>13270</v>
      </c>
      <c r="W1130" s="8">
        <v>3.108</v>
      </c>
      <c r="X1130" s="8">
        <v>6</v>
      </c>
      <c r="Y1130" s="8">
        <v>1</v>
      </c>
      <c r="Z1130" s="8">
        <v>8</v>
      </c>
      <c r="AA1130" s="9"/>
    </row>
    <row r="1131" customHeight="1" spans="1:27">
      <c r="A1131" s="8" t="s">
        <v>2042</v>
      </c>
      <c r="B1131" s="9" t="s">
        <v>2062</v>
      </c>
      <c r="C1131" s="10" t="s">
        <v>6736</v>
      </c>
      <c r="D1131" s="10" t="s">
        <v>12198</v>
      </c>
      <c r="E1131" s="11" t="s">
        <v>6199</v>
      </c>
      <c r="F1131" s="12" t="s">
        <v>13271</v>
      </c>
      <c r="G1131" s="13" t="s">
        <v>13272</v>
      </c>
      <c r="H1131" s="14" t="s">
        <v>5618</v>
      </c>
      <c r="I1131" s="16">
        <v>379.43</v>
      </c>
      <c r="J1131" s="15" t="s">
        <v>13273</v>
      </c>
      <c r="K1131" s="15" t="s">
        <v>6008</v>
      </c>
      <c r="L1131" s="16">
        <v>76</v>
      </c>
      <c r="M1131" s="16">
        <v>200.3004507</v>
      </c>
      <c r="N1131" s="16" t="s">
        <v>5239</v>
      </c>
      <c r="O1131" s="16"/>
      <c r="P1131" s="15" t="s">
        <v>13274</v>
      </c>
      <c r="Q1131" s="15" t="s">
        <v>13275</v>
      </c>
      <c r="R1131" s="15" t="s">
        <v>5569</v>
      </c>
      <c r="S1131" s="15" t="s">
        <v>13276</v>
      </c>
      <c r="T1131" s="15" t="s">
        <v>5244</v>
      </c>
      <c r="U1131" s="15" t="s">
        <v>13277</v>
      </c>
      <c r="V1131" s="17" t="s">
        <v>13278</v>
      </c>
      <c r="W1131" s="8">
        <v>3.049</v>
      </c>
      <c r="X1131" s="8">
        <v>2</v>
      </c>
      <c r="Y1131" s="8">
        <v>1</v>
      </c>
      <c r="Z1131" s="8">
        <v>6</v>
      </c>
      <c r="AA1131" s="9"/>
    </row>
    <row r="1132" customHeight="1" spans="1:27">
      <c r="A1132" s="8" t="s">
        <v>2122</v>
      </c>
      <c r="B1132" s="9" t="s">
        <v>2142</v>
      </c>
      <c r="C1132" s="10" t="s">
        <v>6745</v>
      </c>
      <c r="D1132" s="10" t="s">
        <v>12198</v>
      </c>
      <c r="E1132" s="11" t="s">
        <v>5995</v>
      </c>
      <c r="F1132" s="12" t="s">
        <v>13279</v>
      </c>
      <c r="G1132" s="13" t="s">
        <v>13280</v>
      </c>
      <c r="H1132" s="14" t="s">
        <v>5380</v>
      </c>
      <c r="I1132" s="16">
        <v>454.96</v>
      </c>
      <c r="J1132" s="15" t="s">
        <v>13281</v>
      </c>
      <c r="K1132" s="15" t="s">
        <v>6570</v>
      </c>
      <c r="L1132" s="16">
        <v>90</v>
      </c>
      <c r="M1132" s="16">
        <v>197.8195885</v>
      </c>
      <c r="N1132" s="16" t="s">
        <v>5239</v>
      </c>
      <c r="O1132" s="16"/>
      <c r="P1132" s="15" t="s">
        <v>13282</v>
      </c>
      <c r="Q1132" s="15" t="s">
        <v>13283</v>
      </c>
      <c r="R1132" s="15" t="s">
        <v>6573</v>
      </c>
      <c r="S1132" s="15" t="s">
        <v>13284</v>
      </c>
      <c r="T1132" s="15" t="s">
        <v>5244</v>
      </c>
      <c r="U1132" s="15" t="s">
        <v>5249</v>
      </c>
      <c r="V1132" s="17" t="s">
        <v>13285</v>
      </c>
      <c r="W1132" s="8">
        <v>2.384</v>
      </c>
      <c r="X1132" s="8">
        <v>4</v>
      </c>
      <c r="Y1132" s="8">
        <v>1</v>
      </c>
      <c r="Z1132" s="8">
        <v>2</v>
      </c>
      <c r="AA1132" s="9"/>
    </row>
    <row r="1133" customHeight="1" spans="1:27">
      <c r="A1133" s="8" t="s">
        <v>2202</v>
      </c>
      <c r="B1133" s="9" t="s">
        <v>2222</v>
      </c>
      <c r="C1133" s="10" t="s">
        <v>6752</v>
      </c>
      <c r="D1133" s="10" t="s">
        <v>12198</v>
      </c>
      <c r="E1133" s="11" t="s">
        <v>5474</v>
      </c>
      <c r="F1133" s="12" t="s">
        <v>5249</v>
      </c>
      <c r="G1133" s="13" t="s">
        <v>13286</v>
      </c>
      <c r="H1133" s="14" t="s">
        <v>5345</v>
      </c>
      <c r="I1133" s="16">
        <v>369.36</v>
      </c>
      <c r="J1133" s="15" t="s">
        <v>13287</v>
      </c>
      <c r="K1133" s="15" t="s">
        <v>6295</v>
      </c>
      <c r="L1133" s="16">
        <v>74</v>
      </c>
      <c r="M1133" s="16">
        <v>200.3465454</v>
      </c>
      <c r="N1133" s="16" t="s">
        <v>5239</v>
      </c>
      <c r="O1133" s="16"/>
      <c r="P1133" s="15" t="s">
        <v>13288</v>
      </c>
      <c r="Q1133" s="15" t="s">
        <v>13289</v>
      </c>
      <c r="R1133" s="15" t="s">
        <v>5520</v>
      </c>
      <c r="S1133" s="15" t="s">
        <v>6298</v>
      </c>
      <c r="T1133" s="15" t="s">
        <v>5244</v>
      </c>
      <c r="U1133" s="15" t="s">
        <v>13290</v>
      </c>
      <c r="V1133" s="17" t="s">
        <v>13291</v>
      </c>
      <c r="W1133" s="8">
        <v>3.442</v>
      </c>
      <c r="X1133" s="8">
        <v>4</v>
      </c>
      <c r="Y1133" s="8">
        <v>1</v>
      </c>
      <c r="Z1133" s="8">
        <v>6</v>
      </c>
      <c r="AA1133" s="9"/>
    </row>
    <row r="1134" customHeight="1" spans="1:27">
      <c r="A1134" s="8" t="s">
        <v>2282</v>
      </c>
      <c r="B1134" s="9" t="s">
        <v>2302</v>
      </c>
      <c r="C1134" s="10" t="s">
        <v>6761</v>
      </c>
      <c r="D1134" s="10" t="s">
        <v>12198</v>
      </c>
      <c r="E1134" s="11" t="s">
        <v>5603</v>
      </c>
      <c r="F1134" s="12" t="s">
        <v>11185</v>
      </c>
      <c r="G1134" s="13" t="s">
        <v>13292</v>
      </c>
      <c r="H1134" s="14" t="s">
        <v>5345</v>
      </c>
      <c r="I1134" s="16">
        <v>331.83</v>
      </c>
      <c r="J1134" s="15" t="s">
        <v>13293</v>
      </c>
      <c r="K1134" s="15" t="s">
        <v>5723</v>
      </c>
      <c r="L1134" s="16">
        <v>66</v>
      </c>
      <c r="M1134" s="16">
        <v>198.8970256</v>
      </c>
      <c r="N1134" s="16">
        <v>66</v>
      </c>
      <c r="O1134" s="16">
        <v>198.8970256</v>
      </c>
      <c r="P1134" s="15" t="s">
        <v>13294</v>
      </c>
      <c r="Q1134" s="15" t="s">
        <v>13295</v>
      </c>
      <c r="R1134" s="15" t="s">
        <v>5569</v>
      </c>
      <c r="S1134" s="15" t="s">
        <v>13296</v>
      </c>
      <c r="T1134" s="15" t="s">
        <v>5377</v>
      </c>
      <c r="U1134" s="15" t="s">
        <v>13297</v>
      </c>
      <c r="V1134" s="17" t="s">
        <v>13298</v>
      </c>
      <c r="W1134" s="8">
        <v>2.36</v>
      </c>
      <c r="X1134" s="8">
        <v>3</v>
      </c>
      <c r="Y1134" s="8">
        <v>2</v>
      </c>
      <c r="Z1134" s="8">
        <v>10</v>
      </c>
      <c r="AA1134" s="9"/>
    </row>
    <row r="1135" customHeight="1" spans="1:27">
      <c r="A1135" s="8" t="s">
        <v>2362</v>
      </c>
      <c r="B1135" s="9" t="s">
        <v>2382</v>
      </c>
      <c r="C1135" s="10" t="s">
        <v>6770</v>
      </c>
      <c r="D1135" s="10" t="s">
        <v>12198</v>
      </c>
      <c r="E1135" s="11" t="s">
        <v>6679</v>
      </c>
      <c r="F1135" s="12" t="s">
        <v>10916</v>
      </c>
      <c r="G1135" s="15" t="s">
        <v>5249</v>
      </c>
      <c r="H1135" s="14" t="s">
        <v>5507</v>
      </c>
      <c r="I1135" s="16">
        <v>267.28</v>
      </c>
      <c r="J1135" s="15" t="s">
        <v>13299</v>
      </c>
      <c r="K1135" s="15" t="s">
        <v>5250</v>
      </c>
      <c r="L1135" s="16">
        <v>74</v>
      </c>
      <c r="M1135" s="16">
        <v>276.8632146</v>
      </c>
      <c r="N1135" s="16">
        <v>74</v>
      </c>
      <c r="O1135" s="16">
        <v>276.8632146</v>
      </c>
      <c r="P1135" s="15" t="s">
        <v>13300</v>
      </c>
      <c r="Q1135" s="15" t="s">
        <v>13301</v>
      </c>
      <c r="R1135" s="15" t="s">
        <v>5250</v>
      </c>
      <c r="S1135" s="15" t="s">
        <v>13302</v>
      </c>
      <c r="T1135" s="15" t="s">
        <v>5244</v>
      </c>
      <c r="U1135" s="15" t="s">
        <v>13303</v>
      </c>
      <c r="V1135" s="17" t="s">
        <v>13304</v>
      </c>
      <c r="W1135" s="8">
        <v>-4.083</v>
      </c>
      <c r="X1135" s="8">
        <v>0</v>
      </c>
      <c r="Y1135" s="8">
        <v>7</v>
      </c>
      <c r="Z1135" s="8">
        <v>5</v>
      </c>
      <c r="AA1135" s="9"/>
    </row>
    <row r="1136" customHeight="1" spans="1:27">
      <c r="A1136" s="8" t="s">
        <v>2442</v>
      </c>
      <c r="B1136" s="9" t="s">
        <v>2462</v>
      </c>
      <c r="C1136" s="10" t="s">
        <v>6778</v>
      </c>
      <c r="D1136" s="10" t="s">
        <v>12198</v>
      </c>
      <c r="E1136" s="11" t="s">
        <v>5562</v>
      </c>
      <c r="F1136" s="12" t="s">
        <v>6876</v>
      </c>
      <c r="G1136" s="13" t="s">
        <v>13305</v>
      </c>
      <c r="H1136" s="14" t="s">
        <v>5345</v>
      </c>
      <c r="I1136" s="16">
        <v>520.62</v>
      </c>
      <c r="J1136" s="15" t="s">
        <v>13306</v>
      </c>
      <c r="K1136" s="15" t="s">
        <v>6045</v>
      </c>
      <c r="L1136" s="16">
        <v>104</v>
      </c>
      <c r="M1136" s="16">
        <v>199.7618224</v>
      </c>
      <c r="N1136" s="16" t="s">
        <v>5239</v>
      </c>
      <c r="O1136" s="16"/>
      <c r="P1136" s="15" t="s">
        <v>13307</v>
      </c>
      <c r="Q1136" s="15" t="s">
        <v>13308</v>
      </c>
      <c r="R1136" s="15" t="s">
        <v>5611</v>
      </c>
      <c r="S1136" s="15" t="s">
        <v>13309</v>
      </c>
      <c r="T1136" s="15" t="s">
        <v>5332</v>
      </c>
      <c r="U1136" s="15" t="s">
        <v>5249</v>
      </c>
      <c r="V1136" s="17" t="s">
        <v>13310</v>
      </c>
      <c r="W1136" s="8">
        <v>4.418</v>
      </c>
      <c r="X1136" s="8">
        <v>3</v>
      </c>
      <c r="Y1136" s="8">
        <v>0</v>
      </c>
      <c r="Z1136" s="8">
        <v>10</v>
      </c>
      <c r="AA1136" s="9"/>
    </row>
    <row r="1137" customHeight="1" spans="1:27">
      <c r="A1137" s="8" t="s">
        <v>2522</v>
      </c>
      <c r="B1137" s="9" t="s">
        <v>2542</v>
      </c>
      <c r="C1137" s="10" t="s">
        <v>6786</v>
      </c>
      <c r="D1137" s="10" t="s">
        <v>12198</v>
      </c>
      <c r="E1137" s="12" t="s">
        <v>5249</v>
      </c>
      <c r="F1137" s="12" t="s">
        <v>5235</v>
      </c>
      <c r="G1137" s="15" t="s">
        <v>5249</v>
      </c>
      <c r="H1137" s="9" t="s">
        <v>5594</v>
      </c>
      <c r="I1137" s="16">
        <v>515.52</v>
      </c>
      <c r="J1137" s="15" t="s">
        <v>13311</v>
      </c>
      <c r="K1137" s="15" t="s">
        <v>5250</v>
      </c>
      <c r="L1137" s="16">
        <v>19</v>
      </c>
      <c r="M1137" s="16">
        <v>36.85599007</v>
      </c>
      <c r="N1137" s="16">
        <v>100</v>
      </c>
      <c r="O1137" s="16">
        <v>193.9788951</v>
      </c>
      <c r="P1137" s="15" t="s">
        <v>13312</v>
      </c>
      <c r="Q1137" s="15" t="s">
        <v>13313</v>
      </c>
      <c r="R1137" s="15" t="s">
        <v>5250</v>
      </c>
      <c r="S1137" s="15" t="s">
        <v>13314</v>
      </c>
      <c r="T1137" s="15" t="s">
        <v>13315</v>
      </c>
      <c r="U1137" s="15" t="s">
        <v>5249</v>
      </c>
      <c r="V1137" s="17" t="s">
        <v>13316</v>
      </c>
      <c r="W1137" s="8">
        <v>-0.592</v>
      </c>
      <c r="X1137" s="8">
        <v>6</v>
      </c>
      <c r="Y1137" s="8">
        <v>5</v>
      </c>
      <c r="Z1137" s="8">
        <v>9</v>
      </c>
      <c r="AA1137" s="9"/>
    </row>
    <row r="1138" customHeight="1" spans="1:27">
      <c r="A1138" s="8" t="s">
        <v>1964</v>
      </c>
      <c r="B1138" s="9" t="s">
        <v>1984</v>
      </c>
      <c r="C1138" s="10" t="s">
        <v>6795</v>
      </c>
      <c r="D1138" s="10" t="s">
        <v>12198</v>
      </c>
      <c r="E1138" s="12" t="s">
        <v>5249</v>
      </c>
      <c r="F1138" s="12" t="s">
        <v>13317</v>
      </c>
      <c r="G1138" s="15" t="s">
        <v>5249</v>
      </c>
      <c r="H1138" s="9" t="s">
        <v>5594</v>
      </c>
      <c r="I1138" s="16">
        <v>685.06</v>
      </c>
      <c r="J1138" s="15" t="s">
        <v>13318</v>
      </c>
      <c r="K1138" s="15" t="s">
        <v>6026</v>
      </c>
      <c r="L1138" s="16">
        <v>100</v>
      </c>
      <c r="M1138" s="16">
        <v>145.9726155</v>
      </c>
      <c r="N1138" s="16" t="s">
        <v>5239</v>
      </c>
      <c r="O1138" s="16"/>
      <c r="P1138" s="15" t="s">
        <v>13319</v>
      </c>
      <c r="Q1138" s="15" t="s">
        <v>13320</v>
      </c>
      <c r="R1138" s="15" t="s">
        <v>5901</v>
      </c>
      <c r="S1138" s="15" t="s">
        <v>13321</v>
      </c>
      <c r="T1138" s="15" t="s">
        <v>6659</v>
      </c>
      <c r="U1138" s="15" t="s">
        <v>5249</v>
      </c>
      <c r="V1138" s="17" t="s">
        <v>13322</v>
      </c>
      <c r="W1138" s="8">
        <v>6.049</v>
      </c>
      <c r="X1138" s="8">
        <v>1</v>
      </c>
      <c r="Y1138" s="8">
        <v>1</v>
      </c>
      <c r="Z1138" s="8">
        <v>4</v>
      </c>
      <c r="AA1138" s="9"/>
    </row>
    <row r="1139" customHeight="1" spans="1:27">
      <c r="A1139" s="8" t="s">
        <v>2044</v>
      </c>
      <c r="B1139" s="9" t="s">
        <v>2064</v>
      </c>
      <c r="C1139" s="10" t="s">
        <v>6803</v>
      </c>
      <c r="D1139" s="10" t="s">
        <v>12198</v>
      </c>
      <c r="E1139" s="12" t="s">
        <v>5249</v>
      </c>
      <c r="F1139" s="12" t="s">
        <v>13317</v>
      </c>
      <c r="G1139" s="15" t="s">
        <v>5249</v>
      </c>
      <c r="H1139" s="9" t="s">
        <v>5594</v>
      </c>
      <c r="I1139" s="16">
        <v>663.07</v>
      </c>
      <c r="J1139" s="15" t="s">
        <v>13323</v>
      </c>
      <c r="K1139" s="15" t="s">
        <v>6026</v>
      </c>
      <c r="L1139" s="16">
        <v>100</v>
      </c>
      <c r="M1139" s="16">
        <v>150.8136396</v>
      </c>
      <c r="N1139" s="16" t="s">
        <v>5239</v>
      </c>
      <c r="O1139" s="16"/>
      <c r="P1139" s="15" t="s">
        <v>13324</v>
      </c>
      <c r="Q1139" s="15" t="s">
        <v>13320</v>
      </c>
      <c r="R1139" s="15" t="s">
        <v>5901</v>
      </c>
      <c r="S1139" s="15" t="s">
        <v>13325</v>
      </c>
      <c r="T1139" s="15" t="s">
        <v>5274</v>
      </c>
      <c r="U1139" s="15" t="s">
        <v>13326</v>
      </c>
      <c r="V1139" s="17" t="s">
        <v>13327</v>
      </c>
      <c r="W1139" s="8">
        <v>6.752</v>
      </c>
      <c r="X1139" s="8">
        <v>1</v>
      </c>
      <c r="Y1139" s="8">
        <v>2</v>
      </c>
      <c r="Z1139" s="8">
        <v>4</v>
      </c>
      <c r="AA1139" s="9"/>
    </row>
    <row r="1140" customHeight="1" spans="1:27">
      <c r="A1140" s="8" t="s">
        <v>2124</v>
      </c>
      <c r="B1140" s="9" t="s">
        <v>2144</v>
      </c>
      <c r="C1140" s="10" t="s">
        <v>6812</v>
      </c>
      <c r="D1140" s="10" t="s">
        <v>12198</v>
      </c>
      <c r="E1140" s="11" t="s">
        <v>7044</v>
      </c>
      <c r="F1140" s="12" t="s">
        <v>13328</v>
      </c>
      <c r="G1140" s="13" t="s">
        <v>13329</v>
      </c>
      <c r="H1140" s="14" t="s">
        <v>5594</v>
      </c>
      <c r="I1140" s="16">
        <v>473.4</v>
      </c>
      <c r="J1140" s="15" t="s">
        <v>13330</v>
      </c>
      <c r="K1140" s="15" t="s">
        <v>9746</v>
      </c>
      <c r="L1140" s="16">
        <v>5</v>
      </c>
      <c r="M1140" s="16">
        <v>10.56189269</v>
      </c>
      <c r="N1140" s="16" t="s">
        <v>5239</v>
      </c>
      <c r="O1140" s="16"/>
      <c r="P1140" s="15" t="s">
        <v>13331</v>
      </c>
      <c r="Q1140" s="15" t="s">
        <v>13332</v>
      </c>
      <c r="R1140" s="15" t="s">
        <v>5764</v>
      </c>
      <c r="S1140" s="15" t="s">
        <v>13333</v>
      </c>
      <c r="T1140" s="15" t="s">
        <v>5244</v>
      </c>
      <c r="U1140" s="15" t="s">
        <v>13334</v>
      </c>
      <c r="V1140" s="17" t="s">
        <v>13335</v>
      </c>
      <c r="W1140" s="8">
        <v>7.137</v>
      </c>
      <c r="X1140" s="8">
        <v>2</v>
      </c>
      <c r="Y1140" s="8">
        <v>1</v>
      </c>
      <c r="Z1140" s="8">
        <v>4</v>
      </c>
      <c r="AA1140" s="9"/>
    </row>
    <row r="1141" customHeight="1" spans="1:27">
      <c r="A1141" s="8" t="s">
        <v>2204</v>
      </c>
      <c r="B1141" s="9" t="s">
        <v>2224</v>
      </c>
      <c r="C1141" s="10" t="s">
        <v>6820</v>
      </c>
      <c r="D1141" s="10" t="s">
        <v>12198</v>
      </c>
      <c r="E1141" s="11" t="s">
        <v>6483</v>
      </c>
      <c r="F1141" s="12" t="s">
        <v>13336</v>
      </c>
      <c r="G1141" s="15" t="s">
        <v>5249</v>
      </c>
      <c r="H1141" s="14" t="s">
        <v>5606</v>
      </c>
      <c r="I1141" s="16">
        <v>376.49</v>
      </c>
      <c r="J1141" s="15" t="s">
        <v>13337</v>
      </c>
      <c r="K1141" s="15" t="s">
        <v>5640</v>
      </c>
      <c r="L1141" s="16">
        <v>75</v>
      </c>
      <c r="M1141" s="16">
        <v>199.2084783</v>
      </c>
      <c r="N1141" s="16" t="s">
        <v>5239</v>
      </c>
      <c r="O1141" s="16"/>
      <c r="P1141" s="15" t="s">
        <v>13338</v>
      </c>
      <c r="Q1141" s="15" t="s">
        <v>13339</v>
      </c>
      <c r="R1141" s="15" t="s">
        <v>5611</v>
      </c>
      <c r="S1141" s="15" t="s">
        <v>13340</v>
      </c>
      <c r="T1141" s="15" t="s">
        <v>5244</v>
      </c>
      <c r="U1141" s="15" t="s">
        <v>5249</v>
      </c>
      <c r="V1141" s="17" t="s">
        <v>13341</v>
      </c>
      <c r="W1141" s="8">
        <v>5.512</v>
      </c>
      <c r="X1141" s="8">
        <v>2</v>
      </c>
      <c r="Y1141" s="8">
        <v>1</v>
      </c>
      <c r="Z1141" s="8">
        <v>3</v>
      </c>
      <c r="AA1141" s="9"/>
    </row>
    <row r="1142" customHeight="1" spans="1:27">
      <c r="A1142" s="8" t="s">
        <v>2284</v>
      </c>
      <c r="B1142" s="9" t="s">
        <v>2304</v>
      </c>
      <c r="C1142" s="10" t="s">
        <v>6827</v>
      </c>
      <c r="D1142" s="10" t="s">
        <v>12198</v>
      </c>
      <c r="E1142" s="11" t="s">
        <v>6199</v>
      </c>
      <c r="F1142" s="12" t="s">
        <v>11341</v>
      </c>
      <c r="G1142" s="13" t="s">
        <v>13342</v>
      </c>
      <c r="H1142" s="14" t="s">
        <v>5594</v>
      </c>
      <c r="I1142" s="16">
        <v>510.32</v>
      </c>
      <c r="J1142" s="15" t="s">
        <v>13343</v>
      </c>
      <c r="K1142" s="15" t="s">
        <v>6026</v>
      </c>
      <c r="L1142" s="16">
        <v>100</v>
      </c>
      <c r="M1142" s="16">
        <v>195.9554789</v>
      </c>
      <c r="N1142" s="16">
        <v>100</v>
      </c>
      <c r="O1142" s="16">
        <v>195.9554789</v>
      </c>
      <c r="P1142" s="15" t="s">
        <v>13344</v>
      </c>
      <c r="Q1142" s="15" t="s">
        <v>13345</v>
      </c>
      <c r="R1142" s="15" t="s">
        <v>5901</v>
      </c>
      <c r="S1142" s="15" t="s">
        <v>13346</v>
      </c>
      <c r="T1142" s="15" t="s">
        <v>6659</v>
      </c>
      <c r="U1142" s="15" t="s">
        <v>13347</v>
      </c>
      <c r="V1142" s="17" t="s">
        <v>13348</v>
      </c>
      <c r="W1142" s="8">
        <v>2.848</v>
      </c>
      <c r="X1142" s="8">
        <v>6</v>
      </c>
      <c r="Y1142" s="8">
        <v>1</v>
      </c>
      <c r="Z1142" s="8">
        <v>5</v>
      </c>
      <c r="AA1142" s="9"/>
    </row>
    <row r="1143" customHeight="1" spans="1:27">
      <c r="A1143" s="8" t="s">
        <v>2364</v>
      </c>
      <c r="B1143" s="9" t="s">
        <v>2384</v>
      </c>
      <c r="C1143" s="10" t="s">
        <v>6835</v>
      </c>
      <c r="D1143" s="10" t="s">
        <v>12198</v>
      </c>
      <c r="E1143" s="11" t="s">
        <v>5474</v>
      </c>
      <c r="F1143" s="12" t="s">
        <v>5235</v>
      </c>
      <c r="G1143" s="13" t="s">
        <v>13349</v>
      </c>
      <c r="H1143" s="14" t="s">
        <v>5618</v>
      </c>
      <c r="I1143" s="16">
        <v>418.36</v>
      </c>
      <c r="J1143" s="15" t="s">
        <v>13350</v>
      </c>
      <c r="K1143" s="15" t="s">
        <v>13351</v>
      </c>
      <c r="L1143" s="16">
        <v>80</v>
      </c>
      <c r="M1143" s="16">
        <v>191.2228703</v>
      </c>
      <c r="N1143" s="16" t="s">
        <v>5239</v>
      </c>
      <c r="O1143" s="16"/>
      <c r="P1143" s="15" t="s">
        <v>13352</v>
      </c>
      <c r="Q1143" s="15" t="s">
        <v>13353</v>
      </c>
      <c r="R1143" s="15" t="s">
        <v>5569</v>
      </c>
      <c r="S1143" s="15" t="s">
        <v>13354</v>
      </c>
      <c r="T1143" s="15" t="s">
        <v>6641</v>
      </c>
      <c r="U1143" s="15" t="s">
        <v>13355</v>
      </c>
      <c r="V1143" s="17" t="s">
        <v>13356</v>
      </c>
      <c r="W1143" s="8">
        <v>-0.598</v>
      </c>
      <c r="X1143" s="8">
        <v>2</v>
      </c>
      <c r="Y1143" s="8">
        <v>1</v>
      </c>
      <c r="Z1143" s="8">
        <v>7</v>
      </c>
      <c r="AA1143" s="9"/>
    </row>
    <row r="1144" customHeight="1" spans="1:27">
      <c r="A1144" s="8" t="s">
        <v>2444</v>
      </c>
      <c r="B1144" s="9" t="s">
        <v>2464</v>
      </c>
      <c r="C1144" s="10" t="s">
        <v>6843</v>
      </c>
      <c r="D1144" s="10" t="s">
        <v>12198</v>
      </c>
      <c r="E1144" s="11" t="s">
        <v>5474</v>
      </c>
      <c r="F1144" s="12" t="s">
        <v>5235</v>
      </c>
      <c r="G1144" s="13" t="s">
        <v>13357</v>
      </c>
      <c r="H1144" s="14" t="s">
        <v>5618</v>
      </c>
      <c r="I1144" s="16">
        <v>263.38</v>
      </c>
      <c r="J1144" s="15" t="s">
        <v>13358</v>
      </c>
      <c r="K1144" s="15" t="s">
        <v>6035</v>
      </c>
      <c r="L1144" s="16">
        <v>37</v>
      </c>
      <c r="M1144" s="16">
        <v>140.4814337</v>
      </c>
      <c r="N1144" s="16" t="s">
        <v>5239</v>
      </c>
      <c r="O1144" s="16"/>
      <c r="P1144" s="15" t="s">
        <v>13359</v>
      </c>
      <c r="Q1144" s="15" t="s">
        <v>13360</v>
      </c>
      <c r="R1144" s="15" t="s">
        <v>5569</v>
      </c>
      <c r="S1144" s="15" t="s">
        <v>13361</v>
      </c>
      <c r="T1144" s="15" t="s">
        <v>5274</v>
      </c>
      <c r="U1144" s="15" t="s">
        <v>13355</v>
      </c>
      <c r="V1144" s="17" t="s">
        <v>13362</v>
      </c>
      <c r="W1144" s="8">
        <v>2.796</v>
      </c>
      <c r="X1144" s="8">
        <v>0</v>
      </c>
      <c r="Y1144" s="8">
        <v>1</v>
      </c>
      <c r="Z1144" s="8">
        <v>4</v>
      </c>
      <c r="AA1144" s="9"/>
    </row>
    <row r="1145" customHeight="1" spans="1:27">
      <c r="A1145" s="8" t="s">
        <v>2524</v>
      </c>
      <c r="B1145" s="9" t="s">
        <v>2544</v>
      </c>
      <c r="C1145" s="10" t="s">
        <v>6850</v>
      </c>
      <c r="D1145" s="10" t="s">
        <v>12198</v>
      </c>
      <c r="E1145" s="11" t="s">
        <v>6875</v>
      </c>
      <c r="F1145" s="12" t="s">
        <v>11141</v>
      </c>
      <c r="G1145" s="13" t="s">
        <v>13363</v>
      </c>
      <c r="H1145" s="14" t="s">
        <v>5594</v>
      </c>
      <c r="I1145" s="16">
        <v>359.66</v>
      </c>
      <c r="J1145" s="15" t="s">
        <v>13364</v>
      </c>
      <c r="K1145" s="15" t="s">
        <v>5528</v>
      </c>
      <c r="L1145" s="16">
        <v>72</v>
      </c>
      <c r="M1145" s="16">
        <v>200.1890675</v>
      </c>
      <c r="N1145" s="16" t="s">
        <v>5239</v>
      </c>
      <c r="O1145" s="16"/>
      <c r="P1145" s="15" t="s">
        <v>13365</v>
      </c>
      <c r="Q1145" s="15" t="s">
        <v>13366</v>
      </c>
      <c r="R1145" s="15" t="s">
        <v>5526</v>
      </c>
      <c r="S1145" s="15" t="s">
        <v>13367</v>
      </c>
      <c r="T1145" s="15" t="s">
        <v>5244</v>
      </c>
      <c r="U1145" s="15" t="s">
        <v>13368</v>
      </c>
      <c r="V1145" s="17" t="s">
        <v>13369</v>
      </c>
      <c r="W1145" s="8">
        <v>5.982</v>
      </c>
      <c r="X1145" s="8">
        <v>2</v>
      </c>
      <c r="Y1145" s="8">
        <v>1</v>
      </c>
      <c r="Z1145" s="8">
        <v>3</v>
      </c>
      <c r="AA1145" s="9"/>
    </row>
    <row r="1146" customHeight="1" spans="1:27">
      <c r="A1146" s="8" t="s">
        <v>1966</v>
      </c>
      <c r="B1146" s="9" t="s">
        <v>1986</v>
      </c>
      <c r="C1146" s="10" t="s">
        <v>6859</v>
      </c>
      <c r="D1146" s="10" t="s">
        <v>12198</v>
      </c>
      <c r="E1146" s="11" t="s">
        <v>10871</v>
      </c>
      <c r="F1146" s="12" t="s">
        <v>11010</v>
      </c>
      <c r="G1146" s="13" t="s">
        <v>12643</v>
      </c>
      <c r="H1146" s="14" t="s">
        <v>5569</v>
      </c>
      <c r="I1146" s="16">
        <v>184.07</v>
      </c>
      <c r="J1146" s="15" t="s">
        <v>13370</v>
      </c>
      <c r="K1146" s="15" t="s">
        <v>6080</v>
      </c>
      <c r="L1146" s="16">
        <v>3</v>
      </c>
      <c r="M1146" s="16">
        <v>16.29814744</v>
      </c>
      <c r="N1146" s="16">
        <v>37</v>
      </c>
      <c r="O1146" s="16">
        <v>201.0104851</v>
      </c>
      <c r="P1146" s="15" t="s">
        <v>13371</v>
      </c>
      <c r="Q1146" s="15" t="s">
        <v>13372</v>
      </c>
      <c r="R1146" s="15" t="s">
        <v>5569</v>
      </c>
      <c r="S1146" s="15" t="s">
        <v>13373</v>
      </c>
      <c r="T1146" s="15" t="s">
        <v>6084</v>
      </c>
      <c r="U1146" s="15" t="s">
        <v>5249</v>
      </c>
      <c r="V1146" s="17" t="s">
        <v>13374</v>
      </c>
      <c r="W1146" s="8">
        <v>0.05</v>
      </c>
      <c r="X1146" s="8">
        <v>1</v>
      </c>
      <c r="Y1146" s="8">
        <v>2</v>
      </c>
      <c r="Z1146" s="8">
        <v>2</v>
      </c>
      <c r="AA1146" s="9"/>
    </row>
    <row r="1147" customHeight="1" spans="1:27">
      <c r="A1147" s="8" t="s">
        <v>2046</v>
      </c>
      <c r="B1147" s="9" t="s">
        <v>2066</v>
      </c>
      <c r="C1147" s="10" t="s">
        <v>6866</v>
      </c>
      <c r="D1147" s="10" t="s">
        <v>12198</v>
      </c>
      <c r="E1147" s="11" t="s">
        <v>5248</v>
      </c>
      <c r="F1147" s="12" t="s">
        <v>9661</v>
      </c>
      <c r="G1147" s="15" t="s">
        <v>5249</v>
      </c>
      <c r="H1147" s="14" t="s">
        <v>5594</v>
      </c>
      <c r="I1147" s="16">
        <v>465.49</v>
      </c>
      <c r="J1147" s="15" t="s">
        <v>13375</v>
      </c>
      <c r="K1147" s="15" t="s">
        <v>5742</v>
      </c>
      <c r="L1147" s="16">
        <v>9</v>
      </c>
      <c r="M1147" s="16">
        <v>19.33446476</v>
      </c>
      <c r="N1147" s="16">
        <v>67</v>
      </c>
      <c r="O1147" s="16">
        <v>143.9343488</v>
      </c>
      <c r="P1147" s="15" t="s">
        <v>13376</v>
      </c>
      <c r="Q1147" s="15" t="s">
        <v>13377</v>
      </c>
      <c r="R1147" s="15" t="s">
        <v>5444</v>
      </c>
      <c r="S1147" s="15" t="s">
        <v>13378</v>
      </c>
      <c r="T1147" s="15" t="s">
        <v>5332</v>
      </c>
      <c r="U1147" s="15" t="s">
        <v>13379</v>
      </c>
      <c r="V1147" s="17" t="s">
        <v>13380</v>
      </c>
      <c r="W1147" s="8">
        <v>-2.033</v>
      </c>
      <c r="X1147" s="8">
        <v>2</v>
      </c>
      <c r="Y1147" s="8">
        <v>0</v>
      </c>
      <c r="Z1147" s="8">
        <v>3</v>
      </c>
      <c r="AA1147" s="9"/>
    </row>
    <row r="1148" customHeight="1" spans="1:27">
      <c r="A1148" s="8" t="s">
        <v>2126</v>
      </c>
      <c r="B1148" s="9" t="s">
        <v>2146</v>
      </c>
      <c r="C1148" s="10" t="s">
        <v>6874</v>
      </c>
      <c r="D1148" s="10" t="s">
        <v>12198</v>
      </c>
      <c r="E1148" s="11" t="s">
        <v>6060</v>
      </c>
      <c r="F1148" s="12" t="s">
        <v>11185</v>
      </c>
      <c r="G1148" s="13" t="s">
        <v>13381</v>
      </c>
      <c r="H1148" s="14" t="s">
        <v>5594</v>
      </c>
      <c r="I1148" s="16">
        <v>460.76</v>
      </c>
      <c r="J1148" s="15" t="s">
        <v>13382</v>
      </c>
      <c r="K1148" s="15" t="s">
        <v>6026</v>
      </c>
      <c r="L1148" s="16">
        <v>92</v>
      </c>
      <c r="M1148" s="16">
        <v>199.6701103</v>
      </c>
      <c r="N1148" s="16" t="s">
        <v>5239</v>
      </c>
      <c r="O1148" s="16"/>
      <c r="P1148" s="15" t="s">
        <v>13383</v>
      </c>
      <c r="Q1148" s="15" t="s">
        <v>13384</v>
      </c>
      <c r="R1148" s="15" t="s">
        <v>5901</v>
      </c>
      <c r="S1148" s="15" t="s">
        <v>13385</v>
      </c>
      <c r="T1148" s="15" t="s">
        <v>8204</v>
      </c>
      <c r="U1148" s="15" t="s">
        <v>5249</v>
      </c>
      <c r="V1148" s="17" t="s">
        <v>13386</v>
      </c>
      <c r="W1148" s="8">
        <v>4.467</v>
      </c>
      <c r="X1148" s="8">
        <v>1</v>
      </c>
      <c r="Y1148" s="8">
        <v>0</v>
      </c>
      <c r="Z1148" s="8">
        <v>6</v>
      </c>
      <c r="AA1148" s="9"/>
    </row>
    <row r="1149" customHeight="1" spans="1:27">
      <c r="A1149" s="8" t="s">
        <v>2206</v>
      </c>
      <c r="B1149" s="9" t="s">
        <v>2226</v>
      </c>
      <c r="C1149" s="10" t="s">
        <v>6884</v>
      </c>
      <c r="D1149" s="10" t="s">
        <v>12198</v>
      </c>
      <c r="E1149" s="12" t="s">
        <v>5249</v>
      </c>
      <c r="F1149" s="12" t="s">
        <v>6876</v>
      </c>
      <c r="G1149" s="15" t="s">
        <v>5249</v>
      </c>
      <c r="H1149" s="9" t="s">
        <v>5594</v>
      </c>
      <c r="I1149" s="16">
        <v>869.13</v>
      </c>
      <c r="J1149" s="15" t="s">
        <v>13387</v>
      </c>
      <c r="K1149" s="15" t="s">
        <v>6026</v>
      </c>
      <c r="L1149" s="16">
        <v>100</v>
      </c>
      <c r="M1149" s="16">
        <v>115.0575863</v>
      </c>
      <c r="N1149" s="16">
        <v>8</v>
      </c>
      <c r="O1149" s="16">
        <v>9.204606906</v>
      </c>
      <c r="P1149" s="15" t="s">
        <v>13388</v>
      </c>
      <c r="Q1149" s="15" t="s">
        <v>13389</v>
      </c>
      <c r="R1149" s="15" t="s">
        <v>5901</v>
      </c>
      <c r="S1149" s="15" t="s">
        <v>13390</v>
      </c>
      <c r="T1149" s="15" t="s">
        <v>5244</v>
      </c>
      <c r="U1149" s="15" t="s">
        <v>13391</v>
      </c>
      <c r="V1149" s="17" t="s">
        <v>13392</v>
      </c>
      <c r="W1149" s="8">
        <v>3.86</v>
      </c>
      <c r="X1149" s="8">
        <v>9</v>
      </c>
      <c r="Y1149" s="8">
        <v>4</v>
      </c>
      <c r="Z1149" s="8">
        <v>12</v>
      </c>
      <c r="AA1149" s="9"/>
    </row>
    <row r="1150" customHeight="1" spans="1:27">
      <c r="A1150" s="8" t="s">
        <v>2286</v>
      </c>
      <c r="B1150" s="9" t="s">
        <v>2306</v>
      </c>
      <c r="C1150" s="10" t="s">
        <v>6892</v>
      </c>
      <c r="D1150" s="10" t="s">
        <v>12198</v>
      </c>
      <c r="E1150" s="11" t="s">
        <v>5603</v>
      </c>
      <c r="F1150" s="12" t="s">
        <v>11509</v>
      </c>
      <c r="G1150" s="13" t="s">
        <v>13393</v>
      </c>
      <c r="H1150" s="14" t="s">
        <v>13394</v>
      </c>
      <c r="I1150" s="16">
        <v>432.49</v>
      </c>
      <c r="J1150" s="15" t="s">
        <v>13395</v>
      </c>
      <c r="K1150" s="15" t="s">
        <v>5723</v>
      </c>
      <c r="L1150" s="16">
        <v>86</v>
      </c>
      <c r="M1150" s="16">
        <v>198.8485283</v>
      </c>
      <c r="N1150" s="16" t="s">
        <v>5239</v>
      </c>
      <c r="O1150" s="16"/>
      <c r="P1150" s="15" t="s">
        <v>13396</v>
      </c>
      <c r="Q1150" s="15" t="s">
        <v>13397</v>
      </c>
      <c r="R1150" s="15" t="s">
        <v>5569</v>
      </c>
      <c r="S1150" s="15" t="s">
        <v>13398</v>
      </c>
      <c r="T1150" s="15" t="s">
        <v>6039</v>
      </c>
      <c r="U1150" s="15" t="s">
        <v>13399</v>
      </c>
      <c r="V1150" s="17" t="s">
        <v>13400</v>
      </c>
      <c r="W1150" s="8">
        <v>-1.539</v>
      </c>
      <c r="X1150" s="8">
        <v>6</v>
      </c>
      <c r="Y1150" s="8">
        <v>2</v>
      </c>
      <c r="Z1150" s="8">
        <v>9</v>
      </c>
      <c r="AA1150" s="9"/>
    </row>
    <row r="1151" customHeight="1" spans="1:27">
      <c r="A1151" s="8" t="s">
        <v>2366</v>
      </c>
      <c r="B1151" s="9" t="s">
        <v>2386</v>
      </c>
      <c r="C1151" s="10" t="s">
        <v>6901</v>
      </c>
      <c r="D1151" s="10" t="s">
        <v>12198</v>
      </c>
      <c r="E1151" s="11" t="s">
        <v>6875</v>
      </c>
      <c r="F1151" s="12" t="s">
        <v>12983</v>
      </c>
      <c r="G1151" s="13" t="s">
        <v>13401</v>
      </c>
      <c r="H1151" s="14" t="s">
        <v>5345</v>
      </c>
      <c r="I1151" s="16">
        <v>196.68</v>
      </c>
      <c r="J1151" s="15" t="s">
        <v>13402</v>
      </c>
      <c r="K1151" s="15" t="s">
        <v>5723</v>
      </c>
      <c r="L1151" s="16">
        <v>39</v>
      </c>
      <c r="M1151" s="16">
        <v>198.2916412</v>
      </c>
      <c r="N1151" s="16">
        <v>39</v>
      </c>
      <c r="O1151" s="16">
        <v>198.2916412</v>
      </c>
      <c r="P1151" s="15" t="s">
        <v>13403</v>
      </c>
      <c r="Q1151" s="15" t="s">
        <v>13404</v>
      </c>
      <c r="R1151" s="15" t="s">
        <v>5569</v>
      </c>
      <c r="S1151" s="15" t="s">
        <v>13405</v>
      </c>
      <c r="T1151" s="15" t="s">
        <v>5377</v>
      </c>
      <c r="U1151" s="15" t="s">
        <v>5249</v>
      </c>
      <c r="V1151" s="17" t="s">
        <v>13406</v>
      </c>
      <c r="W1151" s="8">
        <v>1.533</v>
      </c>
      <c r="X1151" s="8">
        <v>1</v>
      </c>
      <c r="Y1151" s="8">
        <v>1</v>
      </c>
      <c r="Z1151" s="8">
        <v>2</v>
      </c>
      <c r="AA1151" s="9"/>
    </row>
    <row r="1152" customHeight="1" spans="1:27">
      <c r="A1152" s="8" t="s">
        <v>2446</v>
      </c>
      <c r="B1152" s="9" t="s">
        <v>2466</v>
      </c>
      <c r="C1152" s="10" t="s">
        <v>6909</v>
      </c>
      <c r="D1152" s="10" t="s">
        <v>12198</v>
      </c>
      <c r="E1152" s="11" t="s">
        <v>5234</v>
      </c>
      <c r="F1152" s="12" t="s">
        <v>13407</v>
      </c>
      <c r="G1152" s="13" t="s">
        <v>13408</v>
      </c>
      <c r="H1152" s="14" t="s">
        <v>5236</v>
      </c>
      <c r="I1152" s="16">
        <v>186.18</v>
      </c>
      <c r="J1152" s="15" t="s">
        <v>13409</v>
      </c>
      <c r="K1152" s="15" t="s">
        <v>5356</v>
      </c>
      <c r="L1152" s="16">
        <v>8</v>
      </c>
      <c r="M1152" s="16">
        <v>42.96916962</v>
      </c>
      <c r="N1152" s="16">
        <v>30</v>
      </c>
      <c r="O1152" s="16">
        <v>161.1343861</v>
      </c>
      <c r="P1152" s="15" t="s">
        <v>13410</v>
      </c>
      <c r="Q1152" s="15" t="s">
        <v>13411</v>
      </c>
      <c r="R1152" s="15" t="s">
        <v>5444</v>
      </c>
      <c r="S1152" s="15" t="s">
        <v>13412</v>
      </c>
      <c r="T1152" s="15" t="s">
        <v>6659</v>
      </c>
      <c r="U1152" s="15" t="s">
        <v>5249</v>
      </c>
      <c r="V1152" s="17" t="s">
        <v>13413</v>
      </c>
      <c r="W1152" s="8">
        <v>2.497</v>
      </c>
      <c r="X1152" s="8">
        <v>2</v>
      </c>
      <c r="Y1152" s="8">
        <v>0</v>
      </c>
      <c r="Z1152" s="8">
        <v>5</v>
      </c>
      <c r="AA1152" s="9"/>
    </row>
    <row r="1153" customHeight="1" spans="1:27">
      <c r="A1153" s="8" t="s">
        <v>2526</v>
      </c>
      <c r="B1153" s="9" t="s">
        <v>2546</v>
      </c>
      <c r="C1153" s="10" t="s">
        <v>6917</v>
      </c>
      <c r="D1153" s="10" t="s">
        <v>12198</v>
      </c>
      <c r="E1153" s="11" t="s">
        <v>6679</v>
      </c>
      <c r="F1153" s="12" t="s">
        <v>10863</v>
      </c>
      <c r="G1153" s="15" t="s">
        <v>5249</v>
      </c>
      <c r="H1153" s="14" t="s">
        <v>6293</v>
      </c>
      <c r="I1153" s="16">
        <v>294.35</v>
      </c>
      <c r="J1153" s="15" t="s">
        <v>13414</v>
      </c>
      <c r="K1153" s="15" t="s">
        <v>5250</v>
      </c>
      <c r="L1153" s="16">
        <v>18</v>
      </c>
      <c r="M1153" s="16">
        <v>61.15169016</v>
      </c>
      <c r="N1153" s="16" t="s">
        <v>5239</v>
      </c>
      <c r="O1153" s="16"/>
      <c r="P1153" s="15" t="s">
        <v>13415</v>
      </c>
      <c r="Q1153" s="15" t="s">
        <v>13416</v>
      </c>
      <c r="R1153" s="15" t="s">
        <v>5250</v>
      </c>
      <c r="S1153" s="15" t="s">
        <v>13417</v>
      </c>
      <c r="T1153" s="15" t="s">
        <v>5244</v>
      </c>
      <c r="U1153" s="15" t="s">
        <v>5249</v>
      </c>
      <c r="V1153" s="17" t="s">
        <v>13418</v>
      </c>
      <c r="W1153" s="8">
        <v>1.081</v>
      </c>
      <c r="X1153" s="8">
        <v>4</v>
      </c>
      <c r="Y1153" s="8">
        <v>2</v>
      </c>
      <c r="Z1153" s="8">
        <v>5</v>
      </c>
      <c r="AA1153" s="9"/>
    </row>
    <row r="1154" customHeight="1" spans="1:27">
      <c r="A1154" s="8" t="s">
        <v>1968</v>
      </c>
      <c r="B1154" s="9" t="s">
        <v>1988</v>
      </c>
      <c r="C1154" s="10" t="s">
        <v>6925</v>
      </c>
      <c r="D1154" s="10" t="s">
        <v>12198</v>
      </c>
      <c r="E1154" s="11" t="s">
        <v>5248</v>
      </c>
      <c r="F1154" s="12" t="s">
        <v>11503</v>
      </c>
      <c r="G1154" s="15" t="s">
        <v>5249</v>
      </c>
      <c r="H1154" s="14" t="s">
        <v>6680</v>
      </c>
      <c r="I1154" s="16">
        <v>236.31</v>
      </c>
      <c r="J1154" s="15" t="s">
        <v>13419</v>
      </c>
      <c r="K1154" s="15" t="s">
        <v>6080</v>
      </c>
      <c r="L1154" s="16">
        <v>47</v>
      </c>
      <c r="M1154" s="16">
        <v>198.8912869</v>
      </c>
      <c r="N1154" s="16">
        <v>15</v>
      </c>
      <c r="O1154" s="16">
        <v>63.47594262</v>
      </c>
      <c r="P1154" s="15" t="s">
        <v>13420</v>
      </c>
      <c r="Q1154" s="15" t="s">
        <v>13421</v>
      </c>
      <c r="R1154" s="15" t="s">
        <v>5569</v>
      </c>
      <c r="S1154" s="15" t="s">
        <v>13422</v>
      </c>
      <c r="T1154" s="15" t="s">
        <v>5244</v>
      </c>
      <c r="U1154" s="15" t="s">
        <v>5249</v>
      </c>
      <c r="V1154" s="17" t="s">
        <v>13423</v>
      </c>
      <c r="W1154" s="8">
        <v>0.899</v>
      </c>
      <c r="X1154" s="8">
        <v>0</v>
      </c>
      <c r="Y1154" s="8">
        <v>2</v>
      </c>
      <c r="Z1154" s="8">
        <v>4</v>
      </c>
      <c r="AA1154" s="9"/>
    </row>
    <row r="1155" customHeight="1" spans="1:27">
      <c r="A1155" s="8" t="s">
        <v>2048</v>
      </c>
      <c r="B1155" s="9" t="s">
        <v>2068</v>
      </c>
      <c r="C1155" s="10" t="s">
        <v>6933</v>
      </c>
      <c r="D1155" s="10" t="s">
        <v>12198</v>
      </c>
      <c r="E1155" s="11" t="s">
        <v>5248</v>
      </c>
      <c r="F1155" s="12" t="s">
        <v>5249</v>
      </c>
      <c r="G1155" s="15" t="s">
        <v>5249</v>
      </c>
      <c r="H1155" s="14" t="s">
        <v>6680</v>
      </c>
      <c r="I1155" s="16">
        <v>250.16</v>
      </c>
      <c r="J1155" s="15" t="s">
        <v>13424</v>
      </c>
      <c r="K1155" s="15" t="s">
        <v>5723</v>
      </c>
      <c r="L1155" s="16">
        <v>50</v>
      </c>
      <c r="M1155" s="16">
        <v>199.8720819</v>
      </c>
      <c r="N1155" s="16">
        <v>50</v>
      </c>
      <c r="O1155" s="16">
        <v>199.8720819</v>
      </c>
      <c r="P1155" s="15" t="s">
        <v>13425</v>
      </c>
      <c r="Q1155" s="15" t="s">
        <v>13426</v>
      </c>
      <c r="R1155" s="15" t="s">
        <v>5716</v>
      </c>
      <c r="S1155" s="15" t="s">
        <v>13427</v>
      </c>
      <c r="T1155" s="15" t="s">
        <v>5377</v>
      </c>
      <c r="U1155" s="15" t="s">
        <v>13428</v>
      </c>
      <c r="V1155" s="17" t="s">
        <v>13429</v>
      </c>
      <c r="W1155" s="8">
        <v>2.629</v>
      </c>
      <c r="X1155" s="8">
        <v>0</v>
      </c>
      <c r="Y1155" s="8">
        <v>2</v>
      </c>
      <c r="Z1155" s="8">
        <v>4</v>
      </c>
      <c r="AA1155" s="9"/>
    </row>
    <row r="1156" customHeight="1" spans="1:27">
      <c r="A1156" s="8" t="s">
        <v>2128</v>
      </c>
      <c r="B1156" s="9" t="s">
        <v>2148</v>
      </c>
      <c r="C1156" s="10" t="s">
        <v>6942</v>
      </c>
      <c r="D1156" s="10" t="s">
        <v>12198</v>
      </c>
      <c r="E1156" s="11" t="s">
        <v>6875</v>
      </c>
      <c r="F1156" s="12" t="s">
        <v>11019</v>
      </c>
      <c r="G1156" s="13" t="s">
        <v>13430</v>
      </c>
      <c r="H1156" s="14" t="s">
        <v>5584</v>
      </c>
      <c r="I1156" s="16">
        <v>273.71</v>
      </c>
      <c r="J1156" s="15" t="s">
        <v>13431</v>
      </c>
      <c r="K1156" s="15" t="s">
        <v>5908</v>
      </c>
      <c r="L1156" s="16">
        <v>55</v>
      </c>
      <c r="M1156" s="16">
        <v>200.9426035</v>
      </c>
      <c r="N1156" s="16" t="s">
        <v>5239</v>
      </c>
      <c r="O1156" s="16"/>
      <c r="P1156" s="15" t="s">
        <v>13432</v>
      </c>
      <c r="Q1156" s="15" t="s">
        <v>13433</v>
      </c>
      <c r="R1156" s="15" t="s">
        <v>5569</v>
      </c>
      <c r="S1156" s="15" t="s">
        <v>13434</v>
      </c>
      <c r="T1156" s="15" t="s">
        <v>5244</v>
      </c>
      <c r="U1156" s="15" t="s">
        <v>5249</v>
      </c>
      <c r="V1156" s="17" t="s">
        <v>13435</v>
      </c>
      <c r="W1156" s="8">
        <v>4.114</v>
      </c>
      <c r="X1156" s="8">
        <v>1</v>
      </c>
      <c r="Y1156" s="8">
        <v>1</v>
      </c>
      <c r="Z1156" s="8">
        <v>2</v>
      </c>
      <c r="AA1156" s="9"/>
    </row>
    <row r="1157" customHeight="1" spans="1:27">
      <c r="A1157" s="8" t="s">
        <v>2208</v>
      </c>
      <c r="B1157" s="9" t="s">
        <v>2228</v>
      </c>
      <c r="C1157" s="10" t="s">
        <v>6951</v>
      </c>
      <c r="D1157" s="10" t="s">
        <v>12198</v>
      </c>
      <c r="E1157" s="12" t="s">
        <v>5249</v>
      </c>
      <c r="F1157" s="12" t="s">
        <v>5235</v>
      </c>
      <c r="G1157" s="15" t="s">
        <v>5249</v>
      </c>
      <c r="H1157" s="9" t="s">
        <v>5250</v>
      </c>
      <c r="I1157" s="16">
        <v>236.31</v>
      </c>
      <c r="J1157" s="15" t="s">
        <v>13436</v>
      </c>
      <c r="K1157" s="15" t="s">
        <v>5250</v>
      </c>
      <c r="L1157" s="16">
        <v>47</v>
      </c>
      <c r="M1157" s="16">
        <v>198.8912869</v>
      </c>
      <c r="N1157" s="16">
        <v>11</v>
      </c>
      <c r="O1157" s="16">
        <v>46.54902459</v>
      </c>
      <c r="P1157" s="15" t="s">
        <v>13437</v>
      </c>
      <c r="Q1157" s="15" t="s">
        <v>13438</v>
      </c>
      <c r="R1157" s="15" t="s">
        <v>5250</v>
      </c>
      <c r="S1157" s="15" t="s">
        <v>13422</v>
      </c>
      <c r="T1157" s="15" t="s">
        <v>5244</v>
      </c>
      <c r="U1157" s="15" t="s">
        <v>13439</v>
      </c>
      <c r="V1157" s="17" t="s">
        <v>13423</v>
      </c>
      <c r="W1157" s="8">
        <v>0.899</v>
      </c>
      <c r="X1157" s="8">
        <v>0</v>
      </c>
      <c r="Y1157" s="8">
        <v>2</v>
      </c>
      <c r="Z1157" s="8">
        <v>4</v>
      </c>
      <c r="AA1157" s="9"/>
    </row>
    <row r="1158" customHeight="1" spans="1:27">
      <c r="A1158" s="8" t="s">
        <v>2288</v>
      </c>
      <c r="B1158" s="9" t="s">
        <v>2308</v>
      </c>
      <c r="C1158" s="10" t="s">
        <v>6960</v>
      </c>
      <c r="D1158" s="10" t="s">
        <v>12198</v>
      </c>
      <c r="E1158" s="11" t="s">
        <v>13440</v>
      </c>
      <c r="F1158" s="12" t="s">
        <v>11170</v>
      </c>
      <c r="G1158" s="13" t="s">
        <v>13441</v>
      </c>
      <c r="H1158" s="14" t="s">
        <v>13442</v>
      </c>
      <c r="I1158" s="16">
        <v>339.3</v>
      </c>
      <c r="J1158" s="15" t="s">
        <v>13443</v>
      </c>
      <c r="K1158" s="15" t="s">
        <v>6080</v>
      </c>
      <c r="L1158" s="16">
        <v>7</v>
      </c>
      <c r="M1158" s="16">
        <v>20.63071029</v>
      </c>
      <c r="N1158" s="16">
        <v>68</v>
      </c>
      <c r="O1158" s="16">
        <v>200.4126142</v>
      </c>
      <c r="P1158" s="15" t="s">
        <v>13444</v>
      </c>
      <c r="Q1158" s="15" t="s">
        <v>13445</v>
      </c>
      <c r="R1158" s="15" t="s">
        <v>5569</v>
      </c>
      <c r="S1158" s="15" t="s">
        <v>13446</v>
      </c>
      <c r="T1158" s="15" t="s">
        <v>5377</v>
      </c>
      <c r="U1158" s="15" t="s">
        <v>5249</v>
      </c>
      <c r="V1158" s="17" t="s">
        <v>13447</v>
      </c>
      <c r="W1158" s="8">
        <v>4.237</v>
      </c>
      <c r="X1158" s="8">
        <v>0</v>
      </c>
      <c r="Y1158" s="8">
        <v>0</v>
      </c>
      <c r="Z1158" s="8">
        <v>3</v>
      </c>
      <c r="AA1158" s="9"/>
    </row>
    <row r="1159" customHeight="1" spans="1:27">
      <c r="A1159" s="8" t="s">
        <v>2368</v>
      </c>
      <c r="B1159" s="9" t="s">
        <v>2388</v>
      </c>
      <c r="C1159" s="10" t="s">
        <v>6969</v>
      </c>
      <c r="D1159" s="10" t="s">
        <v>12198</v>
      </c>
      <c r="E1159" s="12" t="s">
        <v>5249</v>
      </c>
      <c r="F1159" s="12" t="s">
        <v>13448</v>
      </c>
      <c r="G1159" s="15" t="s">
        <v>5249</v>
      </c>
      <c r="H1159" s="9" t="s">
        <v>5594</v>
      </c>
      <c r="I1159" s="16">
        <v>225.16</v>
      </c>
      <c r="J1159" s="15" t="s">
        <v>13449</v>
      </c>
      <c r="K1159" s="15" t="s">
        <v>6026</v>
      </c>
      <c r="L1159" s="16">
        <v>45</v>
      </c>
      <c r="M1159" s="16">
        <v>199.8578788</v>
      </c>
      <c r="N1159" s="16" t="s">
        <v>5239</v>
      </c>
      <c r="O1159" s="16"/>
      <c r="P1159" s="15" t="s">
        <v>13450</v>
      </c>
      <c r="Q1159" s="15" t="s">
        <v>13451</v>
      </c>
      <c r="R1159" s="15" t="s">
        <v>5901</v>
      </c>
      <c r="S1159" s="15" t="s">
        <v>13452</v>
      </c>
      <c r="T1159" s="15" t="s">
        <v>5244</v>
      </c>
      <c r="U1159" s="15" t="s">
        <v>13453</v>
      </c>
      <c r="V1159" s="17" t="s">
        <v>13454</v>
      </c>
      <c r="W1159" s="8">
        <v>1.107</v>
      </c>
      <c r="X1159" s="8">
        <v>1</v>
      </c>
      <c r="Y1159" s="8">
        <v>1</v>
      </c>
      <c r="Z1159" s="8">
        <v>3</v>
      </c>
      <c r="AA1159" s="9"/>
    </row>
    <row r="1160" customHeight="1" spans="1:27">
      <c r="A1160" s="8" t="s">
        <v>2448</v>
      </c>
      <c r="B1160" s="9" t="s">
        <v>2468</v>
      </c>
      <c r="C1160" s="10" t="s">
        <v>6977</v>
      </c>
      <c r="D1160" s="10" t="s">
        <v>12198</v>
      </c>
      <c r="E1160" s="11" t="s">
        <v>6779</v>
      </c>
      <c r="F1160" s="12" t="s">
        <v>13455</v>
      </c>
      <c r="G1160" s="15" t="s">
        <v>5249</v>
      </c>
      <c r="H1160" s="14" t="s">
        <v>5569</v>
      </c>
      <c r="I1160" s="16">
        <v>525.59</v>
      </c>
      <c r="J1160" s="15" t="s">
        <v>13456</v>
      </c>
      <c r="K1160" s="15" t="s">
        <v>6508</v>
      </c>
      <c r="L1160" s="16">
        <v>100</v>
      </c>
      <c r="M1160" s="16">
        <v>190.2623718</v>
      </c>
      <c r="N1160" s="16">
        <v>100</v>
      </c>
      <c r="O1160" s="16">
        <v>190.2623718</v>
      </c>
      <c r="P1160" s="15" t="s">
        <v>13457</v>
      </c>
      <c r="Q1160" s="15" t="s">
        <v>13458</v>
      </c>
      <c r="R1160" s="15" t="s">
        <v>5569</v>
      </c>
      <c r="S1160" s="15" t="s">
        <v>13459</v>
      </c>
      <c r="T1160" s="15" t="s">
        <v>6436</v>
      </c>
      <c r="U1160" s="15" t="s">
        <v>13460</v>
      </c>
      <c r="V1160" s="17" t="s">
        <v>13461</v>
      </c>
      <c r="W1160" s="8">
        <v>2.949</v>
      </c>
      <c r="X1160" s="8">
        <v>2</v>
      </c>
      <c r="Y1160" s="8">
        <v>1</v>
      </c>
      <c r="Z1160" s="8">
        <v>8</v>
      </c>
      <c r="AA1160" s="9"/>
    </row>
    <row r="1161" customHeight="1" spans="1:27">
      <c r="A1161" s="8" t="s">
        <v>2528</v>
      </c>
      <c r="B1161" s="9" t="s">
        <v>2548</v>
      </c>
      <c r="C1161" s="10" t="s">
        <v>6985</v>
      </c>
      <c r="D1161" s="10" t="s">
        <v>12198</v>
      </c>
      <c r="E1161" s="11" t="s">
        <v>5562</v>
      </c>
      <c r="F1161" s="12" t="s">
        <v>5235</v>
      </c>
      <c r="G1161" s="13" t="s">
        <v>13462</v>
      </c>
      <c r="H1161" s="14" t="s">
        <v>5594</v>
      </c>
      <c r="I1161" s="16">
        <v>785.02</v>
      </c>
      <c r="J1161" s="15" t="s">
        <v>13463</v>
      </c>
      <c r="K1161" s="15" t="s">
        <v>6026</v>
      </c>
      <c r="L1161" s="16">
        <v>100</v>
      </c>
      <c r="M1161" s="16">
        <v>127.3852895</v>
      </c>
      <c r="N1161" s="16">
        <v>10</v>
      </c>
      <c r="O1161" s="16">
        <v>12.73852895</v>
      </c>
      <c r="P1161" s="15" t="s">
        <v>13464</v>
      </c>
      <c r="Q1161" s="15" t="s">
        <v>13465</v>
      </c>
      <c r="R1161" s="15" t="s">
        <v>5901</v>
      </c>
      <c r="S1161" s="15" t="s">
        <v>13466</v>
      </c>
      <c r="T1161" s="15" t="s">
        <v>5244</v>
      </c>
      <c r="U1161" s="15" t="s">
        <v>5249</v>
      </c>
      <c r="V1161" s="17" t="s">
        <v>13467</v>
      </c>
      <c r="W1161" s="8">
        <v>1.663</v>
      </c>
      <c r="X1161" s="8">
        <v>7</v>
      </c>
      <c r="Y1161" s="8">
        <v>3</v>
      </c>
      <c r="Z1161" s="8">
        <v>7</v>
      </c>
      <c r="AA1161" s="9"/>
    </row>
    <row r="1162" customHeight="1" spans="1:27">
      <c r="A1162" s="8" t="s">
        <v>1970</v>
      </c>
      <c r="B1162" s="9" t="s">
        <v>1990</v>
      </c>
      <c r="C1162" s="10" t="s">
        <v>6994</v>
      </c>
      <c r="D1162" s="10" t="s">
        <v>12198</v>
      </c>
      <c r="E1162" s="11" t="s">
        <v>13468</v>
      </c>
      <c r="F1162" s="12" t="s">
        <v>13469</v>
      </c>
      <c r="G1162" s="13" t="s">
        <v>13470</v>
      </c>
      <c r="H1162" s="14" t="s">
        <v>5594</v>
      </c>
      <c r="I1162" s="16">
        <v>403.45</v>
      </c>
      <c r="J1162" s="15" t="s">
        <v>13471</v>
      </c>
      <c r="K1162" s="15" t="s">
        <v>6026</v>
      </c>
      <c r="L1162" s="16">
        <v>81</v>
      </c>
      <c r="M1162" s="16">
        <v>200.7683728</v>
      </c>
      <c r="N1162" s="16">
        <v>2</v>
      </c>
      <c r="O1162" s="16">
        <v>4.957243772</v>
      </c>
      <c r="P1162" s="15" t="s">
        <v>13472</v>
      </c>
      <c r="Q1162" s="15" t="s">
        <v>13473</v>
      </c>
      <c r="R1162" s="15" t="s">
        <v>5901</v>
      </c>
      <c r="S1162" s="15" t="s">
        <v>13474</v>
      </c>
      <c r="T1162" s="15" t="s">
        <v>5244</v>
      </c>
      <c r="U1162" s="15" t="s">
        <v>13475</v>
      </c>
      <c r="V1162" s="17" t="s">
        <v>13476</v>
      </c>
      <c r="W1162" s="8">
        <v>-2.919</v>
      </c>
      <c r="X1162" s="8">
        <v>3</v>
      </c>
      <c r="Y1162" s="8">
        <v>2</v>
      </c>
      <c r="Z1162" s="8">
        <v>4</v>
      </c>
      <c r="AA1162" s="9"/>
    </row>
    <row r="1163" customHeight="1" spans="1:27">
      <c r="A1163" s="8" t="s">
        <v>2050</v>
      </c>
      <c r="B1163" s="9" t="s">
        <v>2070</v>
      </c>
      <c r="C1163" s="10" t="s">
        <v>7002</v>
      </c>
      <c r="D1163" s="10" t="s">
        <v>12198</v>
      </c>
      <c r="E1163" s="12" t="s">
        <v>6440</v>
      </c>
      <c r="F1163" s="12" t="s">
        <v>5249</v>
      </c>
      <c r="G1163" s="15" t="s">
        <v>5249</v>
      </c>
      <c r="H1163" s="9"/>
      <c r="I1163" s="16">
        <v>295.27</v>
      </c>
      <c r="J1163" s="15" t="s">
        <v>13477</v>
      </c>
      <c r="K1163" s="15" t="s">
        <v>5908</v>
      </c>
      <c r="L1163" s="16">
        <v>59</v>
      </c>
      <c r="M1163" s="16">
        <v>199.8171165</v>
      </c>
      <c r="N1163" s="16">
        <v>59</v>
      </c>
      <c r="O1163" s="16">
        <v>199.8171165</v>
      </c>
      <c r="P1163" s="15" t="s">
        <v>13478</v>
      </c>
      <c r="Q1163" s="15" t="s">
        <v>13479</v>
      </c>
      <c r="R1163" s="15" t="s">
        <v>5569</v>
      </c>
      <c r="S1163" s="15" t="s">
        <v>13480</v>
      </c>
      <c r="T1163" s="15" t="s">
        <v>5244</v>
      </c>
      <c r="U1163" s="15" t="s">
        <v>5249</v>
      </c>
      <c r="V1163" s="17" t="s">
        <v>13481</v>
      </c>
      <c r="W1163" s="8">
        <v>0.47</v>
      </c>
      <c r="X1163" s="8">
        <v>1</v>
      </c>
      <c r="Y1163" s="8">
        <v>1</v>
      </c>
      <c r="Z1163" s="8">
        <v>4</v>
      </c>
      <c r="AA1163" s="9"/>
    </row>
    <row r="1164" customHeight="1" spans="1:27">
      <c r="A1164" s="8" t="s">
        <v>2130</v>
      </c>
      <c r="B1164" s="9" t="s">
        <v>2150</v>
      </c>
      <c r="C1164" s="10" t="s">
        <v>7010</v>
      </c>
      <c r="D1164" s="10" t="s">
        <v>12198</v>
      </c>
      <c r="E1164" s="11" t="s">
        <v>5248</v>
      </c>
      <c r="F1164" s="12" t="s">
        <v>5235</v>
      </c>
      <c r="G1164" s="15" t="s">
        <v>5249</v>
      </c>
      <c r="H1164" s="14" t="s">
        <v>5618</v>
      </c>
      <c r="I1164" s="16">
        <v>523.97</v>
      </c>
      <c r="J1164" s="15" t="s">
        <v>13482</v>
      </c>
      <c r="K1164" s="15" t="s">
        <v>6008</v>
      </c>
      <c r="L1164" s="16">
        <v>100</v>
      </c>
      <c r="M1164" s="16">
        <v>190.8506212</v>
      </c>
      <c r="N1164" s="16" t="s">
        <v>5239</v>
      </c>
      <c r="O1164" s="16"/>
      <c r="P1164" s="15" t="s">
        <v>13483</v>
      </c>
      <c r="Q1164" s="15" t="s">
        <v>13484</v>
      </c>
      <c r="R1164" s="15" t="s">
        <v>5569</v>
      </c>
      <c r="S1164" s="15" t="s">
        <v>13485</v>
      </c>
      <c r="T1164" s="15" t="s">
        <v>5244</v>
      </c>
      <c r="U1164" s="15" t="s">
        <v>13486</v>
      </c>
      <c r="V1164" s="17" t="s">
        <v>13487</v>
      </c>
      <c r="W1164" s="8">
        <v>7.311</v>
      </c>
      <c r="X1164" s="8">
        <v>0</v>
      </c>
      <c r="Y1164" s="8">
        <v>0</v>
      </c>
      <c r="Z1164" s="8">
        <v>8</v>
      </c>
      <c r="AA1164" s="9"/>
    </row>
    <row r="1165" customHeight="1" spans="1:27">
      <c r="A1165" s="8" t="s">
        <v>2210</v>
      </c>
      <c r="B1165" s="9" t="s">
        <v>2230</v>
      </c>
      <c r="C1165" s="10" t="s">
        <v>7017</v>
      </c>
      <c r="D1165" s="10" t="s">
        <v>12198</v>
      </c>
      <c r="E1165" s="11" t="s">
        <v>5248</v>
      </c>
      <c r="F1165" s="12" t="s">
        <v>5249</v>
      </c>
      <c r="G1165" s="15" t="s">
        <v>5249</v>
      </c>
      <c r="H1165" s="14" t="s">
        <v>5345</v>
      </c>
      <c r="I1165" s="16">
        <v>263.31</v>
      </c>
      <c r="J1165" s="15" t="s">
        <v>13488</v>
      </c>
      <c r="K1165" s="15" t="s">
        <v>6570</v>
      </c>
      <c r="L1165" s="16">
        <v>53</v>
      </c>
      <c r="M1165" s="16">
        <v>201.283658</v>
      </c>
      <c r="N1165" s="16">
        <v>53</v>
      </c>
      <c r="O1165" s="16">
        <v>201.283658</v>
      </c>
      <c r="P1165" s="15" t="s">
        <v>13489</v>
      </c>
      <c r="Q1165" s="15" t="s">
        <v>13490</v>
      </c>
      <c r="R1165" s="15" t="s">
        <v>6573</v>
      </c>
      <c r="S1165" s="15" t="s">
        <v>13491</v>
      </c>
      <c r="T1165" s="15" t="s">
        <v>11146</v>
      </c>
      <c r="U1165" s="15" t="s">
        <v>13492</v>
      </c>
      <c r="V1165" s="17" t="s">
        <v>13493</v>
      </c>
      <c r="W1165" s="8">
        <v>1.16</v>
      </c>
      <c r="X1165" s="8">
        <v>0</v>
      </c>
      <c r="Y1165" s="8">
        <v>3</v>
      </c>
      <c r="Z1165" s="8">
        <v>3</v>
      </c>
      <c r="AA1165" s="9"/>
    </row>
    <row r="1166" customHeight="1" spans="1:27">
      <c r="A1166" s="8" t="s">
        <v>2290</v>
      </c>
      <c r="B1166" s="9" t="s">
        <v>2310</v>
      </c>
      <c r="C1166" s="10" t="s">
        <v>7026</v>
      </c>
      <c r="D1166" s="10" t="s">
        <v>12198</v>
      </c>
      <c r="E1166" s="11" t="s">
        <v>13494</v>
      </c>
      <c r="F1166" s="12" t="s">
        <v>12983</v>
      </c>
      <c r="G1166" s="13" t="s">
        <v>13495</v>
      </c>
      <c r="H1166" s="14" t="s">
        <v>5507</v>
      </c>
      <c r="I1166" s="16">
        <v>169.57</v>
      </c>
      <c r="J1166" s="15" t="s">
        <v>13496</v>
      </c>
      <c r="K1166" s="15" t="s">
        <v>5927</v>
      </c>
      <c r="L1166" s="16">
        <v>34</v>
      </c>
      <c r="M1166" s="16">
        <v>200.5071652</v>
      </c>
      <c r="N1166" s="16" t="s">
        <v>5239</v>
      </c>
      <c r="O1166" s="16"/>
      <c r="P1166" s="15" t="s">
        <v>13497</v>
      </c>
      <c r="Q1166" s="15" t="s">
        <v>13498</v>
      </c>
      <c r="R1166" s="15" t="s">
        <v>5764</v>
      </c>
      <c r="S1166" s="15" t="s">
        <v>13499</v>
      </c>
      <c r="T1166" s="15" t="s">
        <v>5244</v>
      </c>
      <c r="U1166" s="15" t="s">
        <v>5249</v>
      </c>
      <c r="V1166" s="17" t="s">
        <v>13500</v>
      </c>
      <c r="W1166" s="8">
        <v>2.004</v>
      </c>
      <c r="X1166" s="8">
        <v>2</v>
      </c>
      <c r="Y1166" s="8">
        <v>1</v>
      </c>
      <c r="Z1166" s="8">
        <v>0</v>
      </c>
      <c r="AA1166" s="9"/>
    </row>
    <row r="1167" customHeight="1" spans="1:27">
      <c r="A1167" s="8" t="s">
        <v>2370</v>
      </c>
      <c r="B1167" s="9" t="s">
        <v>2390</v>
      </c>
      <c r="C1167" s="10" t="s">
        <v>7034</v>
      </c>
      <c r="D1167" s="10" t="s">
        <v>12198</v>
      </c>
      <c r="E1167" s="11" t="s">
        <v>6088</v>
      </c>
      <c r="F1167" s="12" t="s">
        <v>13501</v>
      </c>
      <c r="G1167" s="15" t="s">
        <v>5249</v>
      </c>
      <c r="H1167" s="14" t="s">
        <v>5507</v>
      </c>
      <c r="I1167" s="16">
        <v>361.82</v>
      </c>
      <c r="J1167" s="15" t="s">
        <v>13502</v>
      </c>
      <c r="K1167" s="15" t="s">
        <v>7745</v>
      </c>
      <c r="L1167" s="16">
        <v>72</v>
      </c>
      <c r="M1167" s="16">
        <v>198.9939749</v>
      </c>
      <c r="N1167" s="16" t="s">
        <v>5239</v>
      </c>
      <c r="O1167" s="16"/>
      <c r="P1167" s="15" t="s">
        <v>13503</v>
      </c>
      <c r="Q1167" s="15" t="s">
        <v>13504</v>
      </c>
      <c r="R1167" s="15" t="s">
        <v>5764</v>
      </c>
      <c r="S1167" s="15" t="s">
        <v>13505</v>
      </c>
      <c r="T1167" s="15" t="s">
        <v>5244</v>
      </c>
      <c r="U1167" s="15" t="s">
        <v>13506</v>
      </c>
      <c r="V1167" s="17" t="s">
        <v>13507</v>
      </c>
      <c r="W1167" s="8">
        <v>3.868</v>
      </c>
      <c r="X1167" s="8">
        <v>3</v>
      </c>
      <c r="Y1167" s="8">
        <v>1</v>
      </c>
      <c r="Z1167" s="8">
        <v>7</v>
      </c>
      <c r="AA1167" s="9"/>
    </row>
    <row r="1168" customHeight="1" spans="1:27">
      <c r="A1168" s="8" t="s">
        <v>2450</v>
      </c>
      <c r="B1168" s="9" t="s">
        <v>2470</v>
      </c>
      <c r="C1168" s="10" t="s">
        <v>7043</v>
      </c>
      <c r="D1168" s="10" t="s">
        <v>12198</v>
      </c>
      <c r="E1168" s="11" t="s">
        <v>13508</v>
      </c>
      <c r="F1168" s="12" t="s">
        <v>13509</v>
      </c>
      <c r="G1168" s="13" t="s">
        <v>13510</v>
      </c>
      <c r="H1168" s="14" t="s">
        <v>5594</v>
      </c>
      <c r="I1168" s="16">
        <v>356.37</v>
      </c>
      <c r="J1168" s="15" t="s">
        <v>13511</v>
      </c>
      <c r="K1168" s="15" t="s">
        <v>6026</v>
      </c>
      <c r="L1168" s="16">
        <v>71</v>
      </c>
      <c r="M1168" s="16">
        <v>199.2311362</v>
      </c>
      <c r="N1168" s="16">
        <v>71</v>
      </c>
      <c r="O1168" s="16">
        <v>199.2311362</v>
      </c>
      <c r="P1168" s="15" t="s">
        <v>13512</v>
      </c>
      <c r="Q1168" s="15" t="s">
        <v>13513</v>
      </c>
      <c r="R1168" s="15" t="s">
        <v>5901</v>
      </c>
      <c r="S1168" s="15" t="s">
        <v>13514</v>
      </c>
      <c r="T1168" s="15" t="s">
        <v>6659</v>
      </c>
      <c r="U1168" s="15" t="s">
        <v>13515</v>
      </c>
      <c r="V1168" s="17" t="s">
        <v>13516</v>
      </c>
      <c r="W1168" s="8">
        <v>-0.35</v>
      </c>
      <c r="X1168" s="8">
        <v>2</v>
      </c>
      <c r="Y1168" s="8">
        <v>1</v>
      </c>
      <c r="Z1168" s="8">
        <v>4</v>
      </c>
      <c r="AA1168" s="9"/>
    </row>
    <row r="1169" customHeight="1" spans="1:27">
      <c r="A1169" s="8" t="s">
        <v>2530</v>
      </c>
      <c r="B1169" s="9" t="s">
        <v>2550</v>
      </c>
      <c r="C1169" s="10" t="s">
        <v>7051</v>
      </c>
      <c r="D1169" s="10" t="s">
        <v>12198</v>
      </c>
      <c r="E1169" s="11" t="s">
        <v>10178</v>
      </c>
      <c r="F1169" s="12" t="s">
        <v>13517</v>
      </c>
      <c r="G1169" s="15" t="s">
        <v>5249</v>
      </c>
      <c r="H1169" s="14" t="s">
        <v>5618</v>
      </c>
      <c r="I1169" s="16">
        <v>122.12</v>
      </c>
      <c r="J1169" s="15" t="s">
        <v>13518</v>
      </c>
      <c r="K1169" s="15" t="s">
        <v>5250</v>
      </c>
      <c r="L1169" s="16">
        <v>24</v>
      </c>
      <c r="M1169" s="16">
        <v>196.5280052</v>
      </c>
      <c r="N1169" s="16" t="s">
        <v>5239</v>
      </c>
      <c r="O1169" s="16"/>
      <c r="P1169" s="15" t="s">
        <v>13519</v>
      </c>
      <c r="Q1169" s="15" t="s">
        <v>13520</v>
      </c>
      <c r="R1169" s="15" t="s">
        <v>5250</v>
      </c>
      <c r="S1169" s="15" t="s">
        <v>13521</v>
      </c>
      <c r="T1169" s="15" t="s">
        <v>5244</v>
      </c>
      <c r="U1169" s="15" t="s">
        <v>13522</v>
      </c>
      <c r="V1169" s="17" t="s">
        <v>13523</v>
      </c>
      <c r="W1169" s="8">
        <v>1.459</v>
      </c>
      <c r="X1169" s="8">
        <v>1</v>
      </c>
      <c r="Y1169" s="8">
        <v>0</v>
      </c>
      <c r="Z1169" s="8">
        <v>1</v>
      </c>
      <c r="AA1169" s="9"/>
    </row>
    <row r="1170" customHeight="1" spans="1:27">
      <c r="A1170" s="8" t="s">
        <v>1972</v>
      </c>
      <c r="B1170" s="9" t="s">
        <v>1992</v>
      </c>
      <c r="C1170" s="10" t="s">
        <v>7059</v>
      </c>
      <c r="D1170" s="10" t="s">
        <v>12198</v>
      </c>
      <c r="E1170" s="11" t="s">
        <v>13524</v>
      </c>
      <c r="F1170" s="12" t="s">
        <v>11038</v>
      </c>
      <c r="G1170" s="15" t="s">
        <v>5249</v>
      </c>
      <c r="H1170" s="14" t="s">
        <v>5618</v>
      </c>
      <c r="I1170" s="16">
        <v>448.08</v>
      </c>
      <c r="J1170" s="15" t="s">
        <v>13525</v>
      </c>
      <c r="K1170" s="15" t="s">
        <v>6508</v>
      </c>
      <c r="L1170" s="16">
        <v>90</v>
      </c>
      <c r="M1170" s="16">
        <v>200.8569898</v>
      </c>
      <c r="N1170" s="16">
        <v>90</v>
      </c>
      <c r="O1170" s="16">
        <v>200.8569898</v>
      </c>
      <c r="P1170" s="15" t="s">
        <v>13526</v>
      </c>
      <c r="Q1170" s="15" t="s">
        <v>13527</v>
      </c>
      <c r="R1170" s="15" t="s">
        <v>5569</v>
      </c>
      <c r="S1170" s="15" t="s">
        <v>13528</v>
      </c>
      <c r="T1170" s="15" t="s">
        <v>9877</v>
      </c>
      <c r="U1170" s="15" t="s">
        <v>5249</v>
      </c>
      <c r="V1170" s="17" t="s">
        <v>13529</v>
      </c>
      <c r="W1170" s="8">
        <v>2.147</v>
      </c>
      <c r="X1170" s="8">
        <v>2</v>
      </c>
      <c r="Y1170" s="8">
        <v>0</v>
      </c>
      <c r="Z1170" s="8">
        <v>12</v>
      </c>
      <c r="AA1170" s="9"/>
    </row>
    <row r="1171" customHeight="1" spans="1:27">
      <c r="A1171" s="8" t="s">
        <v>2052</v>
      </c>
      <c r="B1171" s="9" t="s">
        <v>2072</v>
      </c>
      <c r="C1171" s="10" t="s">
        <v>7067</v>
      </c>
      <c r="D1171" s="10" t="s">
        <v>12198</v>
      </c>
      <c r="E1171" s="11" t="s">
        <v>13530</v>
      </c>
      <c r="F1171" s="12" t="s">
        <v>13531</v>
      </c>
      <c r="G1171" s="13" t="s">
        <v>13532</v>
      </c>
      <c r="H1171" s="14" t="s">
        <v>5594</v>
      </c>
      <c r="I1171" s="16">
        <v>512.94</v>
      </c>
      <c r="J1171" s="15" t="s">
        <v>13533</v>
      </c>
      <c r="K1171" s="15" t="s">
        <v>13534</v>
      </c>
      <c r="L1171" s="16">
        <v>100</v>
      </c>
      <c r="M1171" s="16">
        <v>194.9545756</v>
      </c>
      <c r="N1171" s="16">
        <v>100</v>
      </c>
      <c r="O1171" s="16">
        <v>194.9545756</v>
      </c>
      <c r="P1171" s="15" t="s">
        <v>13535</v>
      </c>
      <c r="Q1171" s="15" t="s">
        <v>13536</v>
      </c>
      <c r="R1171" s="15" t="s">
        <v>5284</v>
      </c>
      <c r="S1171" s="15" t="s">
        <v>13537</v>
      </c>
      <c r="T1171" s="15" t="s">
        <v>13538</v>
      </c>
      <c r="U1171" s="15" t="s">
        <v>5249</v>
      </c>
      <c r="V1171" s="17" t="s">
        <v>13539</v>
      </c>
      <c r="W1171" s="8">
        <v>-0.955</v>
      </c>
      <c r="X1171" s="8">
        <v>6</v>
      </c>
      <c r="Y1171" s="8">
        <v>11</v>
      </c>
      <c r="Z1171" s="8">
        <v>4</v>
      </c>
      <c r="AA1171" s="9"/>
    </row>
    <row r="1172" customHeight="1" spans="1:27">
      <c r="A1172" s="8" t="s">
        <v>2132</v>
      </c>
      <c r="B1172" s="9" t="s">
        <v>2152</v>
      </c>
      <c r="C1172" s="10" t="s">
        <v>7075</v>
      </c>
      <c r="D1172" s="10" t="s">
        <v>12198</v>
      </c>
      <c r="E1172" s="11" t="s">
        <v>6483</v>
      </c>
      <c r="F1172" s="12" t="s">
        <v>11299</v>
      </c>
      <c r="G1172" s="15" t="s">
        <v>5249</v>
      </c>
      <c r="H1172" s="14" t="s">
        <v>6680</v>
      </c>
      <c r="I1172" s="16">
        <v>266.25</v>
      </c>
      <c r="J1172" s="15" t="s">
        <v>13540</v>
      </c>
      <c r="K1172" s="15" t="s">
        <v>6101</v>
      </c>
      <c r="L1172" s="16">
        <v>53</v>
      </c>
      <c r="M1172" s="16">
        <v>199.0610329</v>
      </c>
      <c r="N1172" s="16">
        <v>24</v>
      </c>
      <c r="O1172" s="16">
        <v>90.14084507</v>
      </c>
      <c r="P1172" s="15" t="s">
        <v>13541</v>
      </c>
      <c r="Q1172" s="15" t="s">
        <v>13542</v>
      </c>
      <c r="R1172" s="15" t="s">
        <v>5764</v>
      </c>
      <c r="S1172" s="15" t="s">
        <v>13543</v>
      </c>
      <c r="T1172" s="15" t="s">
        <v>5244</v>
      </c>
      <c r="U1172" s="15" t="s">
        <v>13544</v>
      </c>
      <c r="V1172" s="17" t="s">
        <v>13545</v>
      </c>
      <c r="W1172" s="8">
        <v>-0.344</v>
      </c>
      <c r="X1172" s="8">
        <v>5</v>
      </c>
      <c r="Y1172" s="8">
        <v>0</v>
      </c>
      <c r="Z1172" s="8">
        <v>2</v>
      </c>
      <c r="AA1172" s="9"/>
    </row>
    <row r="1173" customHeight="1" spans="1:27">
      <c r="A1173" s="8" t="s">
        <v>2212</v>
      </c>
      <c r="B1173" s="9" t="s">
        <v>2232</v>
      </c>
      <c r="C1173" s="10" t="s">
        <v>7084</v>
      </c>
      <c r="D1173" s="10" t="s">
        <v>12198</v>
      </c>
      <c r="E1173" s="11" t="s">
        <v>8148</v>
      </c>
      <c r="F1173" s="12" t="s">
        <v>13546</v>
      </c>
      <c r="G1173" s="15" t="s">
        <v>5249</v>
      </c>
      <c r="H1173" s="14" t="s">
        <v>5584</v>
      </c>
      <c r="I1173" s="16">
        <v>345.87</v>
      </c>
      <c r="J1173" s="15" t="s">
        <v>13547</v>
      </c>
      <c r="K1173" s="15" t="s">
        <v>6570</v>
      </c>
      <c r="L1173" s="16">
        <v>69</v>
      </c>
      <c r="M1173" s="16">
        <v>199.4969208</v>
      </c>
      <c r="N1173" s="16">
        <v>69</v>
      </c>
      <c r="O1173" s="16">
        <v>199.4969208</v>
      </c>
      <c r="P1173" s="15" t="s">
        <v>13548</v>
      </c>
      <c r="Q1173" s="15" t="s">
        <v>13549</v>
      </c>
      <c r="R1173" s="15" t="s">
        <v>6573</v>
      </c>
      <c r="S1173" s="15" t="s">
        <v>13550</v>
      </c>
      <c r="T1173" s="15" t="s">
        <v>5377</v>
      </c>
      <c r="U1173" s="15" t="s">
        <v>13551</v>
      </c>
      <c r="V1173" s="17" t="s">
        <v>13552</v>
      </c>
      <c r="W1173" s="8">
        <v>4.368</v>
      </c>
      <c r="X1173" s="8">
        <v>2</v>
      </c>
      <c r="Y1173" s="8">
        <v>0</v>
      </c>
      <c r="Z1173" s="8">
        <v>7</v>
      </c>
      <c r="AA1173" s="9"/>
    </row>
    <row r="1174" customHeight="1" spans="1:27">
      <c r="A1174" s="8" t="s">
        <v>2292</v>
      </c>
      <c r="B1174" s="9" t="s">
        <v>2312</v>
      </c>
      <c r="C1174" s="10" t="s">
        <v>7093</v>
      </c>
      <c r="D1174" s="10" t="s">
        <v>12198</v>
      </c>
      <c r="E1174" s="11" t="s">
        <v>13553</v>
      </c>
      <c r="F1174" s="12" t="s">
        <v>13008</v>
      </c>
      <c r="G1174" s="13" t="s">
        <v>13554</v>
      </c>
      <c r="H1174" s="14" t="s">
        <v>5507</v>
      </c>
      <c r="I1174" s="16">
        <v>276.74</v>
      </c>
      <c r="J1174" s="15" t="s">
        <v>13555</v>
      </c>
      <c r="K1174" s="15" t="s">
        <v>5250</v>
      </c>
      <c r="L1174" s="16">
        <v>55</v>
      </c>
      <c r="M1174" s="16">
        <v>198.742502</v>
      </c>
      <c r="N1174" s="16" t="s">
        <v>5239</v>
      </c>
      <c r="O1174" s="16"/>
      <c r="P1174" s="15" t="s">
        <v>13556</v>
      </c>
      <c r="Q1174" s="15" t="s">
        <v>13557</v>
      </c>
      <c r="R1174" s="15" t="s">
        <v>5250</v>
      </c>
      <c r="S1174" s="15" t="s">
        <v>13558</v>
      </c>
      <c r="T1174" s="15" t="s">
        <v>5244</v>
      </c>
      <c r="U1174" s="15" t="s">
        <v>5249</v>
      </c>
      <c r="V1174" s="17" t="s">
        <v>13559</v>
      </c>
      <c r="W1174" s="8">
        <v>2.058</v>
      </c>
      <c r="X1174" s="8">
        <v>3</v>
      </c>
      <c r="Y1174" s="8">
        <v>2</v>
      </c>
      <c r="Z1174" s="8">
        <v>4</v>
      </c>
      <c r="AA1174" s="9"/>
    </row>
    <row r="1175" customHeight="1" spans="1:27">
      <c r="A1175" s="8" t="s">
        <v>2372</v>
      </c>
      <c r="B1175" s="9" t="s">
        <v>2392</v>
      </c>
      <c r="C1175" s="10" t="s">
        <v>7100</v>
      </c>
      <c r="D1175" s="10" t="s">
        <v>12198</v>
      </c>
      <c r="E1175" s="12" t="s">
        <v>5249</v>
      </c>
      <c r="F1175" s="12" t="s">
        <v>5616</v>
      </c>
      <c r="G1175" s="15" t="s">
        <v>5249</v>
      </c>
      <c r="H1175" s="9" t="s">
        <v>5594</v>
      </c>
      <c r="I1175" s="16">
        <v>166.18</v>
      </c>
      <c r="J1175" s="15" t="s">
        <v>13560</v>
      </c>
      <c r="K1175" s="15" t="s">
        <v>6026</v>
      </c>
      <c r="L1175" s="16">
        <v>33</v>
      </c>
      <c r="M1175" s="16">
        <v>198.5798532</v>
      </c>
      <c r="N1175" s="16">
        <v>1</v>
      </c>
      <c r="O1175" s="16">
        <v>6.017571308</v>
      </c>
      <c r="P1175" s="15" t="s">
        <v>13561</v>
      </c>
      <c r="Q1175" s="15" t="s">
        <v>13562</v>
      </c>
      <c r="R1175" s="15" t="s">
        <v>5901</v>
      </c>
      <c r="S1175" s="15" t="s">
        <v>13563</v>
      </c>
      <c r="T1175" s="15" t="s">
        <v>5244</v>
      </c>
      <c r="U1175" s="15" t="s">
        <v>5249</v>
      </c>
      <c r="V1175" s="17" t="s">
        <v>13564</v>
      </c>
      <c r="W1175" s="8">
        <v>0.313</v>
      </c>
      <c r="X1175" s="8">
        <v>3</v>
      </c>
      <c r="Y1175" s="8">
        <v>3</v>
      </c>
      <c r="Z1175" s="8">
        <v>2</v>
      </c>
      <c r="AA1175" s="9"/>
    </row>
    <row r="1176" customHeight="1" spans="1:27">
      <c r="A1176" s="8" t="s">
        <v>2452</v>
      </c>
      <c r="B1176" s="9" t="s">
        <v>2472</v>
      </c>
      <c r="C1176" s="10" t="s">
        <v>7109</v>
      </c>
      <c r="D1176" s="10" t="s">
        <v>12198</v>
      </c>
      <c r="E1176" s="11" t="s">
        <v>13565</v>
      </c>
      <c r="F1176" s="12" t="s">
        <v>5249</v>
      </c>
      <c r="G1176" s="13" t="s">
        <v>13566</v>
      </c>
      <c r="H1176" s="14" t="s">
        <v>5380</v>
      </c>
      <c r="I1176" s="16">
        <v>270.21</v>
      </c>
      <c r="J1176" s="15" t="s">
        <v>13567</v>
      </c>
      <c r="K1176" s="15" t="s">
        <v>13568</v>
      </c>
      <c r="L1176" s="16">
        <v>32</v>
      </c>
      <c r="M1176" s="16">
        <v>118.4264091</v>
      </c>
      <c r="N1176" s="16" t="s">
        <v>5239</v>
      </c>
      <c r="O1176" s="16"/>
      <c r="P1176" s="15" t="s">
        <v>13569</v>
      </c>
      <c r="Q1176" s="15" t="s">
        <v>13570</v>
      </c>
      <c r="R1176" s="15" t="s">
        <v>5764</v>
      </c>
      <c r="S1176" s="15" t="s">
        <v>5876</v>
      </c>
      <c r="T1176" s="15" t="s">
        <v>5244</v>
      </c>
      <c r="U1176" s="15" t="s">
        <v>13571</v>
      </c>
      <c r="V1176" s="17" t="s">
        <v>13572</v>
      </c>
      <c r="W1176" s="8">
        <v>2.091</v>
      </c>
      <c r="X1176" s="8">
        <v>1</v>
      </c>
      <c r="Y1176" s="8">
        <v>2</v>
      </c>
      <c r="Z1176" s="8">
        <v>3</v>
      </c>
      <c r="AA1176" s="9"/>
    </row>
    <row r="1177" customHeight="1" spans="1:27">
      <c r="A1177" s="8" t="s">
        <v>2532</v>
      </c>
      <c r="B1177" s="9" t="s">
        <v>2552</v>
      </c>
      <c r="C1177" s="10" t="s">
        <v>7117</v>
      </c>
      <c r="D1177" s="10" t="s">
        <v>12198</v>
      </c>
      <c r="E1177" s="11" t="s">
        <v>6498</v>
      </c>
      <c r="F1177" s="12" t="s">
        <v>13573</v>
      </c>
      <c r="G1177" s="15" t="s">
        <v>5249</v>
      </c>
      <c r="H1177" s="14" t="s">
        <v>5345</v>
      </c>
      <c r="I1177" s="16">
        <v>146.14</v>
      </c>
      <c r="J1177" s="15" t="s">
        <v>13574</v>
      </c>
      <c r="K1177" s="15" t="s">
        <v>6570</v>
      </c>
      <c r="L1177" s="16">
        <v>29</v>
      </c>
      <c r="M1177" s="16">
        <v>198.4398522</v>
      </c>
      <c r="N1177" s="16" t="s">
        <v>5239</v>
      </c>
      <c r="O1177" s="16"/>
      <c r="P1177" s="15" t="s">
        <v>13575</v>
      </c>
      <c r="Q1177" s="15" t="s">
        <v>13576</v>
      </c>
      <c r="R1177" s="15" t="s">
        <v>6573</v>
      </c>
      <c r="S1177" s="15" t="s">
        <v>13577</v>
      </c>
      <c r="T1177" s="15" t="s">
        <v>5244</v>
      </c>
      <c r="U1177" s="15" t="s">
        <v>5249</v>
      </c>
      <c r="V1177" s="17" t="s">
        <v>13578</v>
      </c>
      <c r="W1177" s="8">
        <v>1.899</v>
      </c>
      <c r="X1177" s="8">
        <v>2</v>
      </c>
      <c r="Y1177" s="8">
        <v>0</v>
      </c>
      <c r="Z1177" s="8">
        <v>0</v>
      </c>
      <c r="AA1177" s="9"/>
    </row>
    <row r="1178" customHeight="1" spans="1:27">
      <c r="A1178" s="8" t="s">
        <v>1974</v>
      </c>
      <c r="B1178" s="9" t="s">
        <v>1994</v>
      </c>
      <c r="C1178" s="10" t="s">
        <v>7125</v>
      </c>
      <c r="D1178" s="10" t="s">
        <v>12198</v>
      </c>
      <c r="E1178" s="11" t="s">
        <v>6498</v>
      </c>
      <c r="F1178" s="12" t="s">
        <v>11170</v>
      </c>
      <c r="G1178" s="15" t="s">
        <v>5249</v>
      </c>
      <c r="H1178" s="14" t="s">
        <v>5569</v>
      </c>
      <c r="I1178" s="16">
        <v>139.62</v>
      </c>
      <c r="J1178" s="15" t="s">
        <v>13579</v>
      </c>
      <c r="K1178" s="15" t="s">
        <v>6508</v>
      </c>
      <c r="L1178" s="16">
        <v>28</v>
      </c>
      <c r="M1178" s="16">
        <v>200.5443346</v>
      </c>
      <c r="N1178" s="16">
        <v>28</v>
      </c>
      <c r="O1178" s="16">
        <v>200.5443346</v>
      </c>
      <c r="P1178" s="15" t="s">
        <v>13580</v>
      </c>
      <c r="Q1178" s="15" t="s">
        <v>13581</v>
      </c>
      <c r="R1178" s="15" t="s">
        <v>5569</v>
      </c>
      <c r="S1178" s="15" t="s">
        <v>13582</v>
      </c>
      <c r="T1178" s="15" t="s">
        <v>9877</v>
      </c>
      <c r="U1178" s="15" t="s">
        <v>5249</v>
      </c>
      <c r="V1178" s="17" t="s">
        <v>13583</v>
      </c>
      <c r="W1178" s="8">
        <v>-4.248</v>
      </c>
      <c r="X1178" s="8">
        <v>0</v>
      </c>
      <c r="Y1178" s="8">
        <v>1</v>
      </c>
      <c r="Z1178" s="8">
        <v>2</v>
      </c>
      <c r="AA1178" s="9"/>
    </row>
    <row r="1179" customHeight="1" spans="1:27">
      <c r="A1179" s="8" t="s">
        <v>2054</v>
      </c>
      <c r="B1179" s="9" t="s">
        <v>2074</v>
      </c>
      <c r="C1179" s="10" t="s">
        <v>7133</v>
      </c>
      <c r="D1179" s="10" t="s">
        <v>12198</v>
      </c>
      <c r="E1179" s="11" t="s">
        <v>8434</v>
      </c>
      <c r="F1179" s="12" t="s">
        <v>10879</v>
      </c>
      <c r="G1179" s="15" t="s">
        <v>5249</v>
      </c>
      <c r="H1179" s="14" t="s">
        <v>5594</v>
      </c>
      <c r="I1179" s="16">
        <v>339.99</v>
      </c>
      <c r="J1179" s="15" t="s">
        <v>13584</v>
      </c>
      <c r="K1179" s="15" t="s">
        <v>6026</v>
      </c>
      <c r="L1179" s="16">
        <v>68</v>
      </c>
      <c r="M1179" s="16">
        <v>200.0058825</v>
      </c>
      <c r="N1179" s="16">
        <v>68</v>
      </c>
      <c r="O1179" s="16">
        <v>200.0058825</v>
      </c>
      <c r="P1179" s="15" t="s">
        <v>13585</v>
      </c>
      <c r="Q1179" s="15" t="s">
        <v>13586</v>
      </c>
      <c r="R1179" s="15" t="s">
        <v>5901</v>
      </c>
      <c r="S1179" s="15" t="s">
        <v>13587</v>
      </c>
      <c r="T1179" s="15" t="s">
        <v>9877</v>
      </c>
      <c r="U1179" s="15" t="s">
        <v>5249</v>
      </c>
      <c r="V1179" s="17" t="s">
        <v>13588</v>
      </c>
      <c r="W1179" s="8">
        <v>5.563</v>
      </c>
      <c r="X1179" s="8">
        <v>0</v>
      </c>
      <c r="Y1179" s="8">
        <v>0</v>
      </c>
      <c r="Z1179" s="8">
        <v>15</v>
      </c>
      <c r="AA1179" s="9"/>
    </row>
    <row r="1180" customHeight="1" spans="1:27">
      <c r="A1180" s="8" t="s">
        <v>2134</v>
      </c>
      <c r="B1180" s="9" t="s">
        <v>2154</v>
      </c>
      <c r="C1180" s="10" t="s">
        <v>7142</v>
      </c>
      <c r="D1180" s="10" t="s">
        <v>12198</v>
      </c>
      <c r="E1180" s="11" t="s">
        <v>5305</v>
      </c>
      <c r="F1180" s="12" t="s">
        <v>5249</v>
      </c>
      <c r="G1180" s="15" t="s">
        <v>5249</v>
      </c>
      <c r="H1180" s="14" t="s">
        <v>8940</v>
      </c>
      <c r="I1180" s="16">
        <v>242.44</v>
      </c>
      <c r="J1180" s="15" t="s">
        <v>13589</v>
      </c>
      <c r="K1180" s="15" t="s">
        <v>5250</v>
      </c>
      <c r="L1180" s="16">
        <v>68</v>
      </c>
      <c r="M1180" s="16">
        <v>280.4817687</v>
      </c>
      <c r="N1180" s="16">
        <v>68</v>
      </c>
      <c r="O1180" s="16">
        <v>280.4817687</v>
      </c>
      <c r="P1180" s="15" t="s">
        <v>13590</v>
      </c>
      <c r="Q1180" s="15" t="s">
        <v>13591</v>
      </c>
      <c r="R1180" s="15" t="s">
        <v>5250</v>
      </c>
      <c r="S1180" s="15" t="s">
        <v>13592</v>
      </c>
      <c r="T1180" s="15" t="s">
        <v>5244</v>
      </c>
      <c r="U1180" s="15" t="s">
        <v>5249</v>
      </c>
      <c r="V1180" s="17" t="s">
        <v>13593</v>
      </c>
      <c r="W1180" s="8">
        <v>6.445</v>
      </c>
      <c r="X1180" s="8">
        <v>0</v>
      </c>
      <c r="Y1180" s="8">
        <v>1</v>
      </c>
      <c r="Z1180" s="8">
        <v>14</v>
      </c>
      <c r="AA1180" s="9"/>
    </row>
    <row r="1181" customHeight="1" spans="1:27">
      <c r="A1181" s="8" t="s">
        <v>2214</v>
      </c>
      <c r="B1181" s="9" t="s">
        <v>2234</v>
      </c>
      <c r="C1181" s="10" t="s">
        <v>7150</v>
      </c>
      <c r="D1181" s="10" t="s">
        <v>12198</v>
      </c>
      <c r="E1181" s="11" t="s">
        <v>6483</v>
      </c>
      <c r="F1181" s="12" t="s">
        <v>11215</v>
      </c>
      <c r="G1181" s="15" t="s">
        <v>5249</v>
      </c>
      <c r="H1181" s="14" t="s">
        <v>5594</v>
      </c>
      <c r="I1181" s="16">
        <v>214.24</v>
      </c>
      <c r="J1181" s="15" t="s">
        <v>13594</v>
      </c>
      <c r="K1181" s="15" t="s">
        <v>6026</v>
      </c>
      <c r="L1181" s="16">
        <v>43</v>
      </c>
      <c r="M1181" s="16">
        <v>200.7094847</v>
      </c>
      <c r="N1181" s="16" t="s">
        <v>5239</v>
      </c>
      <c r="O1181" s="16"/>
      <c r="P1181" s="15" t="s">
        <v>13595</v>
      </c>
      <c r="Q1181" s="15" t="s">
        <v>13596</v>
      </c>
      <c r="R1181" s="15" t="s">
        <v>5901</v>
      </c>
      <c r="S1181" s="15" t="s">
        <v>13597</v>
      </c>
      <c r="T1181" s="15" t="s">
        <v>5244</v>
      </c>
      <c r="U1181" s="15" t="s">
        <v>5249</v>
      </c>
      <c r="V1181" s="17" t="s">
        <v>13598</v>
      </c>
      <c r="W1181" s="8">
        <v>-0.377</v>
      </c>
      <c r="X1181" s="8">
        <v>2</v>
      </c>
      <c r="Y1181" s="8">
        <v>3</v>
      </c>
      <c r="Z1181" s="8">
        <v>3</v>
      </c>
      <c r="AA1181" s="9"/>
    </row>
    <row r="1182" customHeight="1" spans="1:27">
      <c r="A1182" s="8" t="s">
        <v>2294</v>
      </c>
      <c r="B1182" s="9" t="s">
        <v>2314</v>
      </c>
      <c r="C1182" s="10" t="s">
        <v>7158</v>
      </c>
      <c r="D1182" s="10" t="s">
        <v>12198</v>
      </c>
      <c r="E1182" s="11" t="s">
        <v>7471</v>
      </c>
      <c r="F1182" s="12" t="s">
        <v>13599</v>
      </c>
      <c r="G1182" s="15" t="s">
        <v>5249</v>
      </c>
      <c r="H1182" s="14" t="s">
        <v>5584</v>
      </c>
      <c r="I1182" s="16">
        <v>121.14</v>
      </c>
      <c r="J1182" s="15" t="s">
        <v>13600</v>
      </c>
      <c r="K1182" s="15" t="s">
        <v>5908</v>
      </c>
      <c r="L1182" s="16">
        <v>2</v>
      </c>
      <c r="M1182" s="16">
        <v>16.50982334</v>
      </c>
      <c r="N1182" s="16">
        <v>24</v>
      </c>
      <c r="O1182" s="16">
        <v>198.1178801</v>
      </c>
      <c r="P1182" s="15" t="s">
        <v>13601</v>
      </c>
      <c r="Q1182" s="15" t="s">
        <v>13602</v>
      </c>
      <c r="R1182" s="15" t="s">
        <v>5569</v>
      </c>
      <c r="S1182" s="15" t="s">
        <v>13603</v>
      </c>
      <c r="T1182" s="15" t="s">
        <v>5244</v>
      </c>
      <c r="U1182" s="15" t="s">
        <v>5249</v>
      </c>
      <c r="V1182" s="17" t="s">
        <v>13604</v>
      </c>
      <c r="W1182" s="8">
        <v>-2.381</v>
      </c>
      <c r="X1182" s="8">
        <v>0</v>
      </c>
      <c r="Y1182" s="8">
        <v>4</v>
      </c>
      <c r="Z1182" s="8">
        <v>3</v>
      </c>
      <c r="AA1182" s="9"/>
    </row>
    <row r="1183" customHeight="1" spans="1:27">
      <c r="A1183" s="8" t="s">
        <v>2374</v>
      </c>
      <c r="B1183" s="9" t="s">
        <v>2394</v>
      </c>
      <c r="C1183" s="10" t="s">
        <v>7167</v>
      </c>
      <c r="D1183" s="10" t="s">
        <v>12198</v>
      </c>
      <c r="E1183" s="12" t="s">
        <v>5249</v>
      </c>
      <c r="F1183" s="12" t="s">
        <v>13605</v>
      </c>
      <c r="G1183" s="15" t="s">
        <v>5249</v>
      </c>
      <c r="H1183" s="14" t="s">
        <v>5236</v>
      </c>
      <c r="I1183" s="16">
        <v>112.09</v>
      </c>
      <c r="J1183" s="15" t="s">
        <v>13606</v>
      </c>
      <c r="K1183" s="15" t="s">
        <v>5250</v>
      </c>
      <c r="L1183" s="16">
        <v>22</v>
      </c>
      <c r="M1183" s="16">
        <v>196.2708538</v>
      </c>
      <c r="N1183" s="16" t="s">
        <v>5239</v>
      </c>
      <c r="O1183" s="16"/>
      <c r="P1183" s="15" t="s">
        <v>13607</v>
      </c>
      <c r="Q1183" s="15" t="s">
        <v>13608</v>
      </c>
      <c r="R1183" s="15" t="s">
        <v>5250</v>
      </c>
      <c r="S1183" s="15" t="s">
        <v>13609</v>
      </c>
      <c r="T1183" s="15" t="s">
        <v>5244</v>
      </c>
      <c r="U1183" s="15" t="s">
        <v>5249</v>
      </c>
      <c r="V1183" s="17" t="s">
        <v>13610</v>
      </c>
      <c r="W1183" s="8">
        <v>-1.012</v>
      </c>
      <c r="X1183" s="8">
        <v>2</v>
      </c>
      <c r="Y1183" s="8">
        <v>2</v>
      </c>
      <c r="Z1183" s="8">
        <v>0</v>
      </c>
      <c r="AA1183" s="9"/>
    </row>
    <row r="1184" customHeight="1" spans="1:27">
      <c r="A1184" s="8" t="s">
        <v>2454</v>
      </c>
      <c r="B1184" s="9" t="s">
        <v>2474</v>
      </c>
      <c r="C1184" s="10" t="s">
        <v>7175</v>
      </c>
      <c r="D1184" s="10" t="s">
        <v>12198</v>
      </c>
      <c r="E1184" s="12" t="s">
        <v>5249</v>
      </c>
      <c r="F1184" s="12" t="s">
        <v>13611</v>
      </c>
      <c r="G1184" s="15" t="s">
        <v>5249</v>
      </c>
      <c r="H1184" s="9" t="s">
        <v>5594</v>
      </c>
      <c r="I1184" s="16">
        <v>292.76</v>
      </c>
      <c r="J1184" s="15" t="s">
        <v>13612</v>
      </c>
      <c r="K1184" s="15" t="s">
        <v>6026</v>
      </c>
      <c r="L1184" s="16">
        <v>59</v>
      </c>
      <c r="M1184" s="16">
        <v>201.5302637</v>
      </c>
      <c r="N1184" s="16" t="s">
        <v>5239</v>
      </c>
      <c r="O1184" s="16"/>
      <c r="P1184" s="15" t="s">
        <v>13613</v>
      </c>
      <c r="Q1184" s="15" t="s">
        <v>13614</v>
      </c>
      <c r="R1184" s="15" t="s">
        <v>5901</v>
      </c>
      <c r="S1184" s="15" t="s">
        <v>13615</v>
      </c>
      <c r="T1184" s="15" t="s">
        <v>5244</v>
      </c>
      <c r="U1184" s="15" t="s">
        <v>5249</v>
      </c>
      <c r="V1184" s="17" t="s">
        <v>13616</v>
      </c>
      <c r="W1184" s="8">
        <v>3.766</v>
      </c>
      <c r="X1184" s="8">
        <v>3</v>
      </c>
      <c r="Y1184" s="8">
        <v>0</v>
      </c>
      <c r="Z1184" s="8">
        <v>5</v>
      </c>
      <c r="AA1184" s="9"/>
    </row>
    <row r="1185" customHeight="1" spans="1:27">
      <c r="A1185" s="8" t="s">
        <v>2534</v>
      </c>
      <c r="B1185" s="9" t="s">
        <v>2554</v>
      </c>
      <c r="C1185" s="10" t="s">
        <v>7183</v>
      </c>
      <c r="D1185" s="10" t="s">
        <v>12198</v>
      </c>
      <c r="E1185" s="11" t="s">
        <v>7444</v>
      </c>
      <c r="F1185" s="12" t="s">
        <v>11710</v>
      </c>
      <c r="G1185" s="13" t="s">
        <v>13617</v>
      </c>
      <c r="H1185" s="14" t="s">
        <v>5594</v>
      </c>
      <c r="I1185" s="16">
        <v>561.56</v>
      </c>
      <c r="J1185" s="15" t="s">
        <v>13618</v>
      </c>
      <c r="K1185" s="15" t="s">
        <v>6026</v>
      </c>
      <c r="L1185" s="16">
        <v>100</v>
      </c>
      <c r="M1185" s="16">
        <v>178.0753615</v>
      </c>
      <c r="N1185" s="16">
        <v>100</v>
      </c>
      <c r="O1185" s="16">
        <v>178.0753615</v>
      </c>
      <c r="P1185" s="15" t="s">
        <v>13619</v>
      </c>
      <c r="Q1185" s="15" t="s">
        <v>13620</v>
      </c>
      <c r="R1185" s="15" t="s">
        <v>5901</v>
      </c>
      <c r="S1185" s="15" t="s">
        <v>13621</v>
      </c>
      <c r="T1185" s="15" t="s">
        <v>6659</v>
      </c>
      <c r="U1185" s="15" t="s">
        <v>5249</v>
      </c>
      <c r="V1185" s="17" t="s">
        <v>13622</v>
      </c>
      <c r="W1185" s="8">
        <v>-1.69</v>
      </c>
      <c r="X1185" s="8">
        <v>6</v>
      </c>
      <c r="Y1185" s="8">
        <v>2</v>
      </c>
      <c r="Z1185" s="8">
        <v>6</v>
      </c>
      <c r="AA1185" s="9"/>
    </row>
    <row r="1186" customHeight="1" spans="1:27">
      <c r="A1186" s="8" t="s">
        <v>1976</v>
      </c>
      <c r="B1186" s="9" t="s">
        <v>1996</v>
      </c>
      <c r="C1186" s="10" t="s">
        <v>7190</v>
      </c>
      <c r="D1186" s="10" t="s">
        <v>12198</v>
      </c>
      <c r="E1186" s="11" t="s">
        <v>13623</v>
      </c>
      <c r="F1186" s="12" t="s">
        <v>13624</v>
      </c>
      <c r="G1186" s="13" t="s">
        <v>13625</v>
      </c>
      <c r="H1186" s="14" t="s">
        <v>5618</v>
      </c>
      <c r="I1186" s="16">
        <v>515.99</v>
      </c>
      <c r="J1186" s="15" t="s">
        <v>13626</v>
      </c>
      <c r="K1186" s="15" t="s">
        <v>6091</v>
      </c>
      <c r="L1186" s="16">
        <v>100</v>
      </c>
      <c r="M1186" s="16">
        <v>193.8022055</v>
      </c>
      <c r="N1186" s="16" t="s">
        <v>5239</v>
      </c>
      <c r="O1186" s="16"/>
      <c r="P1186" s="15" t="s">
        <v>13627</v>
      </c>
      <c r="Q1186" s="15" t="s">
        <v>13628</v>
      </c>
      <c r="R1186" s="15" t="s">
        <v>5520</v>
      </c>
      <c r="S1186" s="15" t="s">
        <v>13629</v>
      </c>
      <c r="T1186" s="15" t="s">
        <v>5377</v>
      </c>
      <c r="U1186" s="15" t="s">
        <v>13630</v>
      </c>
      <c r="V1186" s="17" t="s">
        <v>13631</v>
      </c>
      <c r="W1186" s="8">
        <v>3.87</v>
      </c>
      <c r="X1186" s="8">
        <v>4</v>
      </c>
      <c r="Y1186" s="8">
        <v>1</v>
      </c>
      <c r="Z1186" s="8">
        <v>11</v>
      </c>
      <c r="AA1186" s="9"/>
    </row>
    <row r="1187" customHeight="1" spans="1:27">
      <c r="A1187" s="8" t="s">
        <v>2056</v>
      </c>
      <c r="B1187" s="9" t="s">
        <v>2076</v>
      </c>
      <c r="C1187" s="10" t="s">
        <v>7198</v>
      </c>
      <c r="D1187" s="10" t="s">
        <v>12198</v>
      </c>
      <c r="E1187" s="12" t="s">
        <v>5249</v>
      </c>
      <c r="F1187" s="12" t="s">
        <v>13632</v>
      </c>
      <c r="G1187" s="15" t="s">
        <v>5249</v>
      </c>
      <c r="H1187" s="9" t="s">
        <v>5594</v>
      </c>
      <c r="I1187" s="16">
        <v>275.22</v>
      </c>
      <c r="J1187" s="15" t="s">
        <v>13633</v>
      </c>
      <c r="K1187" s="15" t="s">
        <v>9447</v>
      </c>
      <c r="L1187" s="16">
        <v>55</v>
      </c>
      <c r="M1187" s="16">
        <v>199.8401279</v>
      </c>
      <c r="N1187" s="16" t="s">
        <v>5239</v>
      </c>
      <c r="O1187" s="16"/>
      <c r="P1187" s="15" t="s">
        <v>13634</v>
      </c>
      <c r="Q1187" s="15" t="s">
        <v>13635</v>
      </c>
      <c r="R1187" s="15" t="s">
        <v>6391</v>
      </c>
      <c r="S1187" s="15" t="s">
        <v>13636</v>
      </c>
      <c r="T1187" s="15" t="s">
        <v>5244</v>
      </c>
      <c r="U1187" s="15" t="s">
        <v>5249</v>
      </c>
      <c r="V1187" s="17" t="s">
        <v>13637</v>
      </c>
      <c r="W1187" s="8">
        <v>1.855</v>
      </c>
      <c r="X1187" s="8">
        <v>3</v>
      </c>
      <c r="Y1187" s="8">
        <v>2</v>
      </c>
      <c r="Z1187" s="8">
        <v>4</v>
      </c>
      <c r="AA1187" s="9"/>
    </row>
    <row r="1188" customHeight="1" spans="1:27">
      <c r="A1188" s="8" t="s">
        <v>2136</v>
      </c>
      <c r="B1188" s="9" t="s">
        <v>2156</v>
      </c>
      <c r="C1188" s="10" t="s">
        <v>7205</v>
      </c>
      <c r="D1188" s="10" t="s">
        <v>12198</v>
      </c>
      <c r="E1188" s="11" t="s">
        <v>13638</v>
      </c>
      <c r="F1188" s="12" t="s">
        <v>5235</v>
      </c>
      <c r="G1188" s="13" t="s">
        <v>13639</v>
      </c>
      <c r="H1188" s="14" t="s">
        <v>5594</v>
      </c>
      <c r="I1188" s="16">
        <v>253.26</v>
      </c>
      <c r="J1188" s="15" t="s">
        <v>13640</v>
      </c>
      <c r="K1188" s="15" t="s">
        <v>6026</v>
      </c>
      <c r="L1188" s="16">
        <v>34</v>
      </c>
      <c r="M1188" s="16">
        <v>134.249388</v>
      </c>
      <c r="N1188" s="16">
        <v>1</v>
      </c>
      <c r="O1188" s="16">
        <v>3.948511411</v>
      </c>
      <c r="P1188" s="15" t="s">
        <v>13641</v>
      </c>
      <c r="Q1188" s="15" t="s">
        <v>13642</v>
      </c>
      <c r="R1188" s="15" t="s">
        <v>5901</v>
      </c>
      <c r="S1188" s="15" t="s">
        <v>13643</v>
      </c>
      <c r="T1188" s="15" t="s">
        <v>5244</v>
      </c>
      <c r="U1188" s="15" t="s">
        <v>13644</v>
      </c>
      <c r="V1188" s="17" t="s">
        <v>13645</v>
      </c>
      <c r="W1188" s="8">
        <v>-1.533</v>
      </c>
      <c r="X1188" s="8">
        <v>3</v>
      </c>
      <c r="Y1188" s="8">
        <v>4</v>
      </c>
      <c r="Z1188" s="8">
        <v>5</v>
      </c>
      <c r="AA1188" s="9"/>
    </row>
    <row r="1189" customHeight="1" spans="1:27">
      <c r="A1189" s="8" t="s">
        <v>2216</v>
      </c>
      <c r="B1189" s="9" t="s">
        <v>2236</v>
      </c>
      <c r="C1189" s="10" t="s">
        <v>7213</v>
      </c>
      <c r="D1189" s="10" t="s">
        <v>12198</v>
      </c>
      <c r="E1189" s="11" t="s">
        <v>5305</v>
      </c>
      <c r="F1189" s="12" t="s">
        <v>5235</v>
      </c>
      <c r="G1189" s="15" t="s">
        <v>5249</v>
      </c>
      <c r="H1189" s="14" t="s">
        <v>5606</v>
      </c>
      <c r="I1189" s="16">
        <v>621.93</v>
      </c>
      <c r="J1189" s="15" t="s">
        <v>13646</v>
      </c>
      <c r="K1189" s="15" t="s">
        <v>5250</v>
      </c>
      <c r="L1189" s="16">
        <v>100</v>
      </c>
      <c r="M1189" s="16">
        <v>160.7897995</v>
      </c>
      <c r="N1189" s="16" t="s">
        <v>5239</v>
      </c>
      <c r="O1189" s="16"/>
      <c r="P1189" s="15" t="s">
        <v>13647</v>
      </c>
      <c r="Q1189" s="15" t="s">
        <v>13648</v>
      </c>
      <c r="R1189" s="15" t="s">
        <v>5250</v>
      </c>
      <c r="S1189" s="15" t="s">
        <v>13649</v>
      </c>
      <c r="T1189" s="15" t="s">
        <v>5244</v>
      </c>
      <c r="U1189" s="15" t="s">
        <v>5249</v>
      </c>
      <c r="V1189" s="17" t="s">
        <v>13650</v>
      </c>
      <c r="W1189" s="8">
        <v>4.547</v>
      </c>
      <c r="X1189" s="8">
        <v>2</v>
      </c>
      <c r="Y1189" s="8">
        <v>1</v>
      </c>
      <c r="Z1189" s="8">
        <v>4</v>
      </c>
      <c r="AA1189" s="9"/>
    </row>
    <row r="1190" customHeight="1" spans="1:27">
      <c r="A1190" s="8" t="s">
        <v>2296</v>
      </c>
      <c r="B1190" s="9" t="s">
        <v>2316</v>
      </c>
      <c r="C1190" s="10" t="s">
        <v>7222</v>
      </c>
      <c r="D1190" s="10" t="s">
        <v>12198</v>
      </c>
      <c r="E1190" s="11" t="s">
        <v>10178</v>
      </c>
      <c r="F1190" s="12" t="s">
        <v>13651</v>
      </c>
      <c r="G1190" s="15" t="s">
        <v>5249</v>
      </c>
      <c r="H1190" s="14" t="s">
        <v>5594</v>
      </c>
      <c r="I1190" s="16">
        <v>414.46</v>
      </c>
      <c r="J1190" s="15" t="s">
        <v>13652</v>
      </c>
      <c r="K1190" s="15" t="s">
        <v>5250</v>
      </c>
      <c r="L1190" s="16">
        <v>83</v>
      </c>
      <c r="M1190" s="16">
        <v>200.26058</v>
      </c>
      <c r="N1190" s="16">
        <v>83</v>
      </c>
      <c r="O1190" s="16">
        <v>200.26058</v>
      </c>
      <c r="P1190" s="15" t="s">
        <v>13653</v>
      </c>
      <c r="Q1190" s="15" t="s">
        <v>13654</v>
      </c>
      <c r="R1190" s="15" t="s">
        <v>5250</v>
      </c>
      <c r="S1190" s="15" t="s">
        <v>13655</v>
      </c>
      <c r="T1190" s="15" t="s">
        <v>5244</v>
      </c>
      <c r="U1190" s="15" t="s">
        <v>13656</v>
      </c>
      <c r="V1190" s="17" t="s">
        <v>13657</v>
      </c>
      <c r="W1190" s="8">
        <v>3.157</v>
      </c>
      <c r="X1190" s="8">
        <v>1</v>
      </c>
      <c r="Y1190" s="8">
        <v>0</v>
      </c>
      <c r="Z1190" s="8">
        <v>15</v>
      </c>
      <c r="AA1190" s="9"/>
    </row>
    <row r="1191" customHeight="1" spans="1:27">
      <c r="A1191" s="8" t="s">
        <v>2376</v>
      </c>
      <c r="B1191" s="9" t="s">
        <v>2396</v>
      </c>
      <c r="C1191" s="10" t="s">
        <v>7229</v>
      </c>
      <c r="D1191" s="10" t="s">
        <v>12198</v>
      </c>
      <c r="E1191" s="11" t="s">
        <v>6483</v>
      </c>
      <c r="F1191" s="12" t="s">
        <v>5249</v>
      </c>
      <c r="G1191" s="15" t="s">
        <v>5249</v>
      </c>
      <c r="H1191" s="14" t="s">
        <v>5594</v>
      </c>
      <c r="I1191" s="16">
        <v>213.23</v>
      </c>
      <c r="J1191" s="15" t="s">
        <v>13658</v>
      </c>
      <c r="K1191" s="15" t="s">
        <v>13659</v>
      </c>
      <c r="L1191" s="16">
        <v>43</v>
      </c>
      <c r="M1191" s="16">
        <v>201.6601791</v>
      </c>
      <c r="N1191" s="16" t="s">
        <v>5239</v>
      </c>
      <c r="O1191" s="16"/>
      <c r="P1191" s="15" t="s">
        <v>13660</v>
      </c>
      <c r="Q1191" s="15" t="s">
        <v>13661</v>
      </c>
      <c r="R1191" s="15" t="s">
        <v>5901</v>
      </c>
      <c r="S1191" s="15" t="s">
        <v>13662</v>
      </c>
      <c r="T1191" s="15" t="s">
        <v>5244</v>
      </c>
      <c r="U1191" s="15" t="s">
        <v>13663</v>
      </c>
      <c r="V1191" s="17" t="s">
        <v>13664</v>
      </c>
      <c r="W1191" s="8">
        <v>2.372</v>
      </c>
      <c r="X1191" s="8">
        <v>1</v>
      </c>
      <c r="Y1191" s="8">
        <v>2</v>
      </c>
      <c r="Z1191" s="8">
        <v>2</v>
      </c>
      <c r="AA1191" s="9"/>
    </row>
    <row r="1192" customHeight="1" spans="1:27">
      <c r="A1192" s="8" t="s">
        <v>2456</v>
      </c>
      <c r="B1192" s="9" t="s">
        <v>2476</v>
      </c>
      <c r="C1192" s="10" t="s">
        <v>7236</v>
      </c>
      <c r="D1192" s="10" t="s">
        <v>12198</v>
      </c>
      <c r="E1192" s="11" t="s">
        <v>8443</v>
      </c>
      <c r="F1192" s="12" t="s">
        <v>5249</v>
      </c>
      <c r="G1192" s="15" t="s">
        <v>5249</v>
      </c>
      <c r="H1192" s="14" t="s">
        <v>5584</v>
      </c>
      <c r="I1192" s="16">
        <v>258.23</v>
      </c>
      <c r="J1192" s="15" t="s">
        <v>13665</v>
      </c>
      <c r="K1192" s="15" t="s">
        <v>6570</v>
      </c>
      <c r="L1192" s="16">
        <v>52</v>
      </c>
      <c r="M1192" s="16">
        <v>201.3708709</v>
      </c>
      <c r="N1192" s="16" t="s">
        <v>5239</v>
      </c>
      <c r="O1192" s="16"/>
      <c r="P1192" s="15" t="s">
        <v>13666</v>
      </c>
      <c r="Q1192" s="15" t="s">
        <v>13667</v>
      </c>
      <c r="R1192" s="15" t="s">
        <v>6573</v>
      </c>
      <c r="S1192" s="15" t="s">
        <v>13668</v>
      </c>
      <c r="T1192" s="15" t="s">
        <v>5244</v>
      </c>
      <c r="U1192" s="15" t="s">
        <v>13669</v>
      </c>
      <c r="V1192" s="17" t="s">
        <v>13670</v>
      </c>
      <c r="W1192" s="8">
        <v>2.649</v>
      </c>
      <c r="X1192" s="8">
        <v>3</v>
      </c>
      <c r="Y1192" s="8">
        <v>1</v>
      </c>
      <c r="Z1192" s="8">
        <v>4</v>
      </c>
      <c r="AA1192" s="9"/>
    </row>
    <row r="1193" customHeight="1" spans="1:27">
      <c r="A1193" s="8" t="s">
        <v>2536</v>
      </c>
      <c r="B1193" s="9" t="s">
        <v>2556</v>
      </c>
      <c r="C1193" s="10" t="s">
        <v>7245</v>
      </c>
      <c r="D1193" s="10" t="s">
        <v>12198</v>
      </c>
      <c r="E1193" s="11" t="s">
        <v>6483</v>
      </c>
      <c r="F1193" s="12" t="s">
        <v>11185</v>
      </c>
      <c r="G1193" s="15" t="s">
        <v>5249</v>
      </c>
      <c r="H1193" s="14" t="s">
        <v>5618</v>
      </c>
      <c r="I1193" s="16">
        <v>276.37</v>
      </c>
      <c r="J1193" s="15" t="s">
        <v>13671</v>
      </c>
      <c r="K1193" s="15" t="s">
        <v>5250</v>
      </c>
      <c r="L1193" s="16">
        <v>55</v>
      </c>
      <c r="M1193" s="16">
        <v>199.0085755</v>
      </c>
      <c r="N1193" s="16" t="s">
        <v>5239</v>
      </c>
      <c r="O1193" s="16"/>
      <c r="P1193" s="15" t="s">
        <v>13672</v>
      </c>
      <c r="Q1193" s="15" t="s">
        <v>13673</v>
      </c>
      <c r="R1193" s="15" t="s">
        <v>5250</v>
      </c>
      <c r="S1193" s="15" t="s">
        <v>13674</v>
      </c>
      <c r="T1193" s="15" t="s">
        <v>5244</v>
      </c>
      <c r="U1193" s="15" t="s">
        <v>13675</v>
      </c>
      <c r="V1193" s="17" t="s">
        <v>13676</v>
      </c>
      <c r="W1193" s="8">
        <v>3.636</v>
      </c>
      <c r="X1193" s="8">
        <v>2</v>
      </c>
      <c r="Y1193" s="8">
        <v>1</v>
      </c>
      <c r="Z1193" s="8">
        <v>4</v>
      </c>
      <c r="AA1193" s="9"/>
    </row>
    <row r="1194" customHeight="1" spans="1:27">
      <c r="A1194" s="8" t="s">
        <v>1978</v>
      </c>
      <c r="B1194" s="9" t="s">
        <v>1998</v>
      </c>
      <c r="C1194" s="10" t="s">
        <v>7253</v>
      </c>
      <c r="D1194" s="10" t="s">
        <v>12198</v>
      </c>
      <c r="E1194" s="12" t="s">
        <v>5249</v>
      </c>
      <c r="F1194" s="12" t="s">
        <v>6089</v>
      </c>
      <c r="G1194" s="15" t="s">
        <v>5249</v>
      </c>
      <c r="H1194" s="9" t="s">
        <v>5594</v>
      </c>
      <c r="I1194" s="16">
        <v>193.2</v>
      </c>
      <c r="J1194" s="15" t="s">
        <v>13677</v>
      </c>
      <c r="K1194" s="15" t="s">
        <v>6026</v>
      </c>
      <c r="L1194" s="16">
        <v>39</v>
      </c>
      <c r="M1194" s="16">
        <v>201.863354</v>
      </c>
      <c r="N1194" s="16" t="s">
        <v>5239</v>
      </c>
      <c r="O1194" s="16"/>
      <c r="P1194" s="15" t="s">
        <v>13678</v>
      </c>
      <c r="Q1194" s="15" t="s">
        <v>13679</v>
      </c>
      <c r="R1194" s="15" t="s">
        <v>5901</v>
      </c>
      <c r="S1194" s="15" t="s">
        <v>13680</v>
      </c>
      <c r="T1194" s="15" t="s">
        <v>5244</v>
      </c>
      <c r="U1194" s="15" t="s">
        <v>13681</v>
      </c>
      <c r="V1194" s="17" t="s">
        <v>13682</v>
      </c>
      <c r="W1194" s="8">
        <v>0.767</v>
      </c>
      <c r="X1194" s="8">
        <v>2</v>
      </c>
      <c r="Y1194" s="8">
        <v>1</v>
      </c>
      <c r="Z1194" s="8">
        <v>4</v>
      </c>
      <c r="AA1194" s="9"/>
    </row>
    <row r="1195" customHeight="1" spans="1:27">
      <c r="A1195" s="8" t="s">
        <v>2058</v>
      </c>
      <c r="B1195" s="9" t="s">
        <v>2078</v>
      </c>
      <c r="C1195" s="10" t="s">
        <v>7262</v>
      </c>
      <c r="D1195" s="10" t="s">
        <v>12198</v>
      </c>
      <c r="E1195" s="11" t="s">
        <v>5248</v>
      </c>
      <c r="F1195" s="12" t="s">
        <v>5235</v>
      </c>
      <c r="G1195" s="15" t="s">
        <v>5249</v>
      </c>
      <c r="H1195" s="14" t="s">
        <v>5594</v>
      </c>
      <c r="I1195" s="16">
        <v>228.07</v>
      </c>
      <c r="J1195" s="15" t="s">
        <v>13683</v>
      </c>
      <c r="K1195" s="15" t="s">
        <v>6026</v>
      </c>
      <c r="L1195" s="16">
        <v>46</v>
      </c>
      <c r="M1195" s="16">
        <v>201.6924628</v>
      </c>
      <c r="N1195" s="16" t="s">
        <v>5239</v>
      </c>
      <c r="O1195" s="16"/>
      <c r="P1195" s="15" t="s">
        <v>13684</v>
      </c>
      <c r="Q1195" s="15" t="s">
        <v>13685</v>
      </c>
      <c r="R1195" s="15" t="s">
        <v>5901</v>
      </c>
      <c r="S1195" s="15" t="s">
        <v>13686</v>
      </c>
      <c r="T1195" s="15" t="s">
        <v>5244</v>
      </c>
      <c r="U1195" s="15" t="s">
        <v>5249</v>
      </c>
      <c r="V1195" s="17" t="s">
        <v>13687</v>
      </c>
      <c r="W1195" s="8">
        <v>3.385</v>
      </c>
      <c r="X1195" s="8">
        <v>1</v>
      </c>
      <c r="Y1195" s="8">
        <v>1</v>
      </c>
      <c r="Z1195" s="8">
        <v>0</v>
      </c>
      <c r="AA1195" s="9"/>
    </row>
    <row r="1196" customHeight="1" spans="1:27">
      <c r="A1196" s="8" t="s">
        <v>2138</v>
      </c>
      <c r="B1196" s="9" t="s">
        <v>2158</v>
      </c>
      <c r="C1196" s="10" t="s">
        <v>7270</v>
      </c>
      <c r="D1196" s="10" t="s">
        <v>12198</v>
      </c>
      <c r="E1196" s="12" t="s">
        <v>5249</v>
      </c>
      <c r="F1196" s="12" t="s">
        <v>5235</v>
      </c>
      <c r="G1196" s="15" t="s">
        <v>5249</v>
      </c>
      <c r="H1196" s="9" t="s">
        <v>5594</v>
      </c>
      <c r="I1196" s="16">
        <v>302.95</v>
      </c>
      <c r="J1196" s="15" t="s">
        <v>13688</v>
      </c>
      <c r="K1196" s="15" t="s">
        <v>6026</v>
      </c>
      <c r="L1196" s="16">
        <v>17</v>
      </c>
      <c r="M1196" s="16">
        <v>56.11487044</v>
      </c>
      <c r="N1196" s="16" t="s">
        <v>5239</v>
      </c>
      <c r="O1196" s="16"/>
      <c r="P1196" s="15" t="s">
        <v>13689</v>
      </c>
      <c r="Q1196" s="15" t="s">
        <v>13690</v>
      </c>
      <c r="R1196" s="15" t="s">
        <v>5901</v>
      </c>
      <c r="S1196" s="15" t="s">
        <v>13691</v>
      </c>
      <c r="T1196" s="15" t="s">
        <v>5244</v>
      </c>
      <c r="U1196" s="15" t="s">
        <v>5249</v>
      </c>
      <c r="V1196" s="17" t="s">
        <v>13692</v>
      </c>
      <c r="W1196" s="8">
        <v>3.271</v>
      </c>
      <c r="X1196" s="8">
        <v>1</v>
      </c>
      <c r="Y1196" s="8">
        <v>1</v>
      </c>
      <c r="Z1196" s="8">
        <v>0</v>
      </c>
      <c r="AA1196" s="9"/>
    </row>
    <row r="1197" customHeight="1" spans="1:27">
      <c r="A1197" s="8" t="s">
        <v>2218</v>
      </c>
      <c r="B1197" s="9" t="s">
        <v>2238</v>
      </c>
      <c r="C1197" s="10" t="s">
        <v>7278</v>
      </c>
      <c r="D1197" s="10" t="s">
        <v>12198</v>
      </c>
      <c r="E1197" s="11" t="s">
        <v>5305</v>
      </c>
      <c r="F1197" s="12" t="s">
        <v>11421</v>
      </c>
      <c r="G1197" s="15" t="s">
        <v>5249</v>
      </c>
      <c r="H1197" s="14" t="s">
        <v>5594</v>
      </c>
      <c r="I1197" s="16">
        <v>361.39</v>
      </c>
      <c r="J1197" s="15" t="s">
        <v>13693</v>
      </c>
      <c r="K1197" s="15" t="s">
        <v>6026</v>
      </c>
      <c r="L1197" s="16">
        <v>72</v>
      </c>
      <c r="M1197" s="16">
        <v>199.2307479</v>
      </c>
      <c r="N1197" s="16">
        <v>5</v>
      </c>
      <c r="O1197" s="16">
        <v>13.83546861</v>
      </c>
      <c r="P1197" s="15" t="s">
        <v>13694</v>
      </c>
      <c r="Q1197" s="15" t="s">
        <v>13695</v>
      </c>
      <c r="R1197" s="15" t="s">
        <v>5901</v>
      </c>
      <c r="S1197" s="15" t="s">
        <v>13696</v>
      </c>
      <c r="T1197" s="15" t="s">
        <v>13697</v>
      </c>
      <c r="U1197" s="15" t="s">
        <v>5249</v>
      </c>
      <c r="V1197" s="17" t="s">
        <v>13698</v>
      </c>
      <c r="W1197" s="8">
        <v>1.592</v>
      </c>
      <c r="X1197" s="8">
        <v>3</v>
      </c>
      <c r="Y1197" s="8">
        <v>3</v>
      </c>
      <c r="Z1197" s="8">
        <v>3</v>
      </c>
      <c r="AA1197" s="9"/>
    </row>
    <row r="1198" customHeight="1" spans="1:27">
      <c r="A1198" s="8" t="s">
        <v>2298</v>
      </c>
      <c r="B1198" s="9" t="s">
        <v>2318</v>
      </c>
      <c r="C1198" s="10" t="s">
        <v>7287</v>
      </c>
      <c r="D1198" s="10" t="s">
        <v>12198</v>
      </c>
      <c r="E1198" s="11" t="s">
        <v>5248</v>
      </c>
      <c r="F1198" s="12" t="s">
        <v>5235</v>
      </c>
      <c r="G1198" s="15" t="s">
        <v>5249</v>
      </c>
      <c r="H1198" s="14" t="s">
        <v>5618</v>
      </c>
      <c r="I1198" s="16">
        <v>155.19</v>
      </c>
      <c r="J1198" s="15" t="s">
        <v>13699</v>
      </c>
      <c r="K1198" s="15" t="s">
        <v>6202</v>
      </c>
      <c r="L1198" s="16">
        <v>31</v>
      </c>
      <c r="M1198" s="16">
        <v>199.7551389</v>
      </c>
      <c r="N1198" s="16" t="s">
        <v>5239</v>
      </c>
      <c r="O1198" s="16"/>
      <c r="P1198" s="15" t="s">
        <v>13700</v>
      </c>
      <c r="Q1198" s="15" t="s">
        <v>13701</v>
      </c>
      <c r="R1198" s="15" t="s">
        <v>5569</v>
      </c>
      <c r="S1198" s="15" t="s">
        <v>13702</v>
      </c>
      <c r="T1198" s="15" t="s">
        <v>5244</v>
      </c>
      <c r="U1198" s="15" t="s">
        <v>5249</v>
      </c>
      <c r="V1198" s="17" t="s">
        <v>13703</v>
      </c>
      <c r="W1198" s="8">
        <v>0.578</v>
      </c>
      <c r="X1198" s="8">
        <v>2</v>
      </c>
      <c r="Y1198" s="8">
        <v>1</v>
      </c>
      <c r="Z1198" s="8">
        <v>1</v>
      </c>
      <c r="AA1198" s="9"/>
    </row>
    <row r="1199" customHeight="1" spans="1:27">
      <c r="A1199" s="8" t="s">
        <v>2378</v>
      </c>
      <c r="B1199" s="9" t="s">
        <v>2398</v>
      </c>
      <c r="C1199" s="10" t="s">
        <v>7295</v>
      </c>
      <c r="D1199" s="10" t="s">
        <v>12198</v>
      </c>
      <c r="E1199" s="11" t="s">
        <v>6005</v>
      </c>
      <c r="F1199" s="12" t="s">
        <v>10916</v>
      </c>
      <c r="G1199" s="15" t="s">
        <v>5249</v>
      </c>
      <c r="H1199" s="14" t="s">
        <v>5618</v>
      </c>
      <c r="I1199" s="16">
        <v>281.82</v>
      </c>
      <c r="J1199" s="15" t="s">
        <v>13704</v>
      </c>
      <c r="K1199" s="15" t="s">
        <v>5917</v>
      </c>
      <c r="L1199" s="16">
        <v>56</v>
      </c>
      <c r="M1199" s="16">
        <v>198.7083954</v>
      </c>
      <c r="N1199" s="16">
        <v>56</v>
      </c>
      <c r="O1199" s="16">
        <v>198.7083954</v>
      </c>
      <c r="P1199" s="15" t="s">
        <v>13705</v>
      </c>
      <c r="Q1199" s="15" t="s">
        <v>13706</v>
      </c>
      <c r="R1199" s="15" t="s">
        <v>5520</v>
      </c>
      <c r="S1199" s="15" t="s">
        <v>13707</v>
      </c>
      <c r="T1199" s="15" t="s">
        <v>5377</v>
      </c>
      <c r="U1199" s="15" t="s">
        <v>5249</v>
      </c>
      <c r="V1199" s="17" t="s">
        <v>13708</v>
      </c>
      <c r="W1199" s="8">
        <v>4.072</v>
      </c>
      <c r="X1199" s="8">
        <v>1</v>
      </c>
      <c r="Y1199" s="8">
        <v>0</v>
      </c>
      <c r="Z1199" s="8">
        <v>4</v>
      </c>
      <c r="AA1199" s="9"/>
    </row>
    <row r="1200" customHeight="1" spans="1:27">
      <c r="A1200" s="8" t="s">
        <v>2458</v>
      </c>
      <c r="B1200" s="9" t="s">
        <v>2478</v>
      </c>
      <c r="C1200" s="10" t="s">
        <v>7302</v>
      </c>
      <c r="D1200" s="10" t="s">
        <v>12198</v>
      </c>
      <c r="E1200" s="11" t="s">
        <v>5731</v>
      </c>
      <c r="F1200" s="12" t="s">
        <v>5235</v>
      </c>
      <c r="G1200" s="15" t="s">
        <v>5249</v>
      </c>
      <c r="H1200" s="14" t="s">
        <v>5594</v>
      </c>
      <c r="I1200" s="16">
        <v>358.21</v>
      </c>
      <c r="J1200" s="15" t="s">
        <v>13709</v>
      </c>
      <c r="K1200" s="15" t="s">
        <v>6026</v>
      </c>
      <c r="L1200" s="16">
        <v>72</v>
      </c>
      <c r="M1200" s="16">
        <v>200.9994138</v>
      </c>
      <c r="N1200" s="16" t="s">
        <v>5239</v>
      </c>
      <c r="O1200" s="16"/>
      <c r="P1200" s="15" t="s">
        <v>13710</v>
      </c>
      <c r="Q1200" s="15" t="s">
        <v>13711</v>
      </c>
      <c r="R1200" s="15" t="s">
        <v>5901</v>
      </c>
      <c r="S1200" s="15" t="s">
        <v>13712</v>
      </c>
      <c r="T1200" s="15" t="s">
        <v>5244</v>
      </c>
      <c r="U1200" s="15" t="s">
        <v>13713</v>
      </c>
      <c r="V1200" s="17" t="s">
        <v>13714</v>
      </c>
      <c r="W1200" s="8">
        <v>1.597</v>
      </c>
      <c r="X1200" s="8">
        <v>3</v>
      </c>
      <c r="Y1200" s="8">
        <v>2</v>
      </c>
      <c r="Z1200" s="8">
        <v>6</v>
      </c>
      <c r="AA1200" s="9"/>
    </row>
    <row r="1201" customHeight="1" spans="1:27">
      <c r="A1201" s="8" t="s">
        <v>2538</v>
      </c>
      <c r="B1201" s="9" t="s">
        <v>2558</v>
      </c>
      <c r="C1201" s="10" t="s">
        <v>7310</v>
      </c>
      <c r="D1201" s="10" t="s">
        <v>12198</v>
      </c>
      <c r="E1201" s="11" t="s">
        <v>5603</v>
      </c>
      <c r="F1201" s="12" t="s">
        <v>11509</v>
      </c>
      <c r="G1201" s="13" t="s">
        <v>13715</v>
      </c>
      <c r="H1201" s="14" t="s">
        <v>5345</v>
      </c>
      <c r="I1201" s="16">
        <v>491.06</v>
      </c>
      <c r="J1201" s="15" t="s">
        <v>13716</v>
      </c>
      <c r="K1201" s="15" t="s">
        <v>6091</v>
      </c>
      <c r="L1201" s="16">
        <v>98</v>
      </c>
      <c r="M1201" s="16">
        <v>199.5682809</v>
      </c>
      <c r="N1201" s="16">
        <v>50</v>
      </c>
      <c r="O1201" s="16">
        <v>101.8205515</v>
      </c>
      <c r="P1201" s="15" t="s">
        <v>13717</v>
      </c>
      <c r="Q1201" s="15" t="s">
        <v>13718</v>
      </c>
      <c r="R1201" s="15" t="s">
        <v>5520</v>
      </c>
      <c r="S1201" s="15" t="s">
        <v>13719</v>
      </c>
      <c r="T1201" s="15" t="s">
        <v>5377</v>
      </c>
      <c r="U1201" s="15" t="s">
        <v>5249</v>
      </c>
      <c r="V1201" s="17" t="s">
        <v>13720</v>
      </c>
      <c r="W1201" s="8">
        <v>5.916</v>
      </c>
      <c r="X1201" s="8">
        <v>4</v>
      </c>
      <c r="Y1201" s="8">
        <v>0</v>
      </c>
      <c r="Z1201" s="8">
        <v>13</v>
      </c>
      <c r="AA1201" s="9"/>
    </row>
    <row r="1202" customHeight="1" spans="1:27">
      <c r="A1202" s="8" t="s">
        <v>2000</v>
      </c>
      <c r="B1202" s="9" t="s">
        <v>2020</v>
      </c>
      <c r="C1202" s="10" t="s">
        <v>7318</v>
      </c>
      <c r="D1202" s="10" t="s">
        <v>12198</v>
      </c>
      <c r="E1202" s="11" t="s">
        <v>5305</v>
      </c>
      <c r="F1202" s="12" t="s">
        <v>5235</v>
      </c>
      <c r="G1202" s="15" t="s">
        <v>5249</v>
      </c>
      <c r="H1202" s="14" t="s">
        <v>5594</v>
      </c>
      <c r="I1202" s="16">
        <v>360.75</v>
      </c>
      <c r="J1202" s="15" t="s">
        <v>13721</v>
      </c>
      <c r="K1202" s="15" t="s">
        <v>6026</v>
      </c>
      <c r="L1202" s="16">
        <v>17</v>
      </c>
      <c r="M1202" s="16">
        <v>47.12404712</v>
      </c>
      <c r="N1202" s="16">
        <v>72</v>
      </c>
      <c r="O1202" s="16">
        <v>199.5841996</v>
      </c>
      <c r="P1202" s="15" t="s">
        <v>13722</v>
      </c>
      <c r="Q1202" s="15" t="s">
        <v>13723</v>
      </c>
      <c r="R1202" s="15" t="s">
        <v>5901</v>
      </c>
      <c r="S1202" s="15" t="s">
        <v>13724</v>
      </c>
      <c r="T1202" s="15" t="s">
        <v>5377</v>
      </c>
      <c r="U1202" s="15" t="s">
        <v>5249</v>
      </c>
      <c r="V1202" s="17" t="s">
        <v>13725</v>
      </c>
      <c r="W1202" s="8">
        <v>1.337</v>
      </c>
      <c r="X1202" s="8">
        <v>5</v>
      </c>
      <c r="Y1202" s="8">
        <v>0</v>
      </c>
      <c r="Z1202" s="8">
        <v>5</v>
      </c>
      <c r="AA1202" s="9"/>
    </row>
    <row r="1203" customHeight="1" spans="1:27">
      <c r="A1203" s="8" t="s">
        <v>2080</v>
      </c>
      <c r="B1203" s="9" t="s">
        <v>2100</v>
      </c>
      <c r="C1203" s="10" t="s">
        <v>7325</v>
      </c>
      <c r="D1203" s="10" t="s">
        <v>12198</v>
      </c>
      <c r="E1203" s="11" t="s">
        <v>5603</v>
      </c>
      <c r="F1203" s="12" t="s">
        <v>10916</v>
      </c>
      <c r="G1203" s="13" t="s">
        <v>13726</v>
      </c>
      <c r="H1203" s="14" t="s">
        <v>5345</v>
      </c>
      <c r="I1203" s="16">
        <v>146.14</v>
      </c>
      <c r="J1203" s="15" t="s">
        <v>13727</v>
      </c>
      <c r="K1203" s="15" t="s">
        <v>5250</v>
      </c>
      <c r="L1203" s="16">
        <v>29</v>
      </c>
      <c r="M1203" s="16">
        <v>198.4398522</v>
      </c>
      <c r="N1203" s="16">
        <v>29</v>
      </c>
      <c r="O1203" s="16">
        <v>198.4398522</v>
      </c>
      <c r="P1203" s="15" t="s">
        <v>13728</v>
      </c>
      <c r="Q1203" s="15" t="s">
        <v>13729</v>
      </c>
      <c r="R1203" s="15" t="s">
        <v>5250</v>
      </c>
      <c r="S1203" s="15" t="s">
        <v>13730</v>
      </c>
      <c r="T1203" s="15" t="s">
        <v>5244</v>
      </c>
      <c r="U1203" s="15" t="s">
        <v>5249</v>
      </c>
      <c r="V1203" s="17" t="s">
        <v>13731</v>
      </c>
      <c r="W1203" s="8">
        <v>-1.408</v>
      </c>
      <c r="X1203" s="8">
        <v>2</v>
      </c>
      <c r="Y1203" s="8">
        <v>2</v>
      </c>
      <c r="Z1203" s="8">
        <v>0</v>
      </c>
      <c r="AA1203" s="9"/>
    </row>
    <row r="1204" customHeight="1" spans="1:27">
      <c r="A1204" s="8" t="s">
        <v>2160</v>
      </c>
      <c r="B1204" s="9" t="s">
        <v>2180</v>
      </c>
      <c r="C1204" s="10" t="s">
        <v>7333</v>
      </c>
      <c r="D1204" s="10" t="s">
        <v>12198</v>
      </c>
      <c r="E1204" s="11" t="s">
        <v>5414</v>
      </c>
      <c r="F1204" s="12" t="s">
        <v>5249</v>
      </c>
      <c r="G1204" s="13" t="s">
        <v>13732</v>
      </c>
      <c r="H1204" s="14" t="s">
        <v>5507</v>
      </c>
      <c r="I1204" s="16">
        <v>113.61</v>
      </c>
      <c r="J1204" s="15" t="s">
        <v>13733</v>
      </c>
      <c r="K1204" s="15" t="s">
        <v>5250</v>
      </c>
      <c r="L1204" s="16">
        <v>23</v>
      </c>
      <c r="M1204" s="16">
        <v>202.4469677</v>
      </c>
      <c r="N1204" s="16">
        <v>23</v>
      </c>
      <c r="O1204" s="16">
        <v>202.4469677</v>
      </c>
      <c r="P1204" s="15" t="s">
        <v>13734</v>
      </c>
      <c r="Q1204" s="15" t="s">
        <v>13735</v>
      </c>
      <c r="R1204" s="15" t="s">
        <v>5250</v>
      </c>
      <c r="S1204" s="15" t="s">
        <v>13736</v>
      </c>
      <c r="T1204" s="15" t="s">
        <v>5377</v>
      </c>
      <c r="U1204" s="15" t="s">
        <v>5249</v>
      </c>
      <c r="V1204" s="17" t="s">
        <v>13737</v>
      </c>
      <c r="W1204" s="8">
        <v>0.166</v>
      </c>
      <c r="X1204" s="8">
        <v>0</v>
      </c>
      <c r="Y1204" s="8">
        <v>1</v>
      </c>
      <c r="Z1204" s="8">
        <v>1</v>
      </c>
      <c r="AA1204" s="9"/>
    </row>
    <row r="1205" customHeight="1" spans="1:27">
      <c r="A1205" s="8" t="s">
        <v>2240</v>
      </c>
      <c r="B1205" s="9" t="s">
        <v>2260</v>
      </c>
      <c r="C1205" s="10" t="s">
        <v>7341</v>
      </c>
      <c r="D1205" s="10" t="s">
        <v>12198</v>
      </c>
      <c r="E1205" s="12" t="s">
        <v>5249</v>
      </c>
      <c r="F1205" s="12" t="s">
        <v>5235</v>
      </c>
      <c r="G1205" s="15" t="s">
        <v>5249</v>
      </c>
      <c r="H1205" s="9" t="s">
        <v>5250</v>
      </c>
      <c r="I1205" s="16">
        <v>214.65</v>
      </c>
      <c r="J1205" s="15" t="s">
        <v>13738</v>
      </c>
      <c r="K1205" s="15" t="s">
        <v>7745</v>
      </c>
      <c r="L1205" s="16">
        <v>43</v>
      </c>
      <c r="M1205" s="16">
        <v>200.3261123</v>
      </c>
      <c r="N1205" s="16" t="s">
        <v>5239</v>
      </c>
      <c r="O1205" s="16"/>
      <c r="P1205" s="15" t="s">
        <v>13739</v>
      </c>
      <c r="Q1205" s="15" t="s">
        <v>13740</v>
      </c>
      <c r="R1205" s="15" t="s">
        <v>5764</v>
      </c>
      <c r="S1205" s="15" t="s">
        <v>13741</v>
      </c>
      <c r="T1205" s="15" t="s">
        <v>5244</v>
      </c>
      <c r="U1205" s="15" t="s">
        <v>5249</v>
      </c>
      <c r="V1205" s="17" t="s">
        <v>13742</v>
      </c>
      <c r="W1205" s="8">
        <v>2.755</v>
      </c>
      <c r="X1205" s="8">
        <v>2</v>
      </c>
      <c r="Y1205" s="8">
        <v>0</v>
      </c>
      <c r="Z1205" s="8">
        <v>3</v>
      </c>
      <c r="AA1205" s="9"/>
    </row>
    <row r="1206" customHeight="1" spans="1:27">
      <c r="A1206" s="8" t="s">
        <v>2320</v>
      </c>
      <c r="B1206" s="9" t="s">
        <v>2340</v>
      </c>
      <c r="C1206" s="10" t="s">
        <v>7349</v>
      </c>
      <c r="D1206" s="10" t="s">
        <v>12198</v>
      </c>
      <c r="E1206" s="12" t="s">
        <v>5249</v>
      </c>
      <c r="F1206" s="12" t="s">
        <v>5235</v>
      </c>
      <c r="G1206" s="15" t="s">
        <v>5249</v>
      </c>
      <c r="H1206" s="9" t="s">
        <v>5250</v>
      </c>
      <c r="I1206" s="16">
        <v>190.15</v>
      </c>
      <c r="J1206" s="15" t="s">
        <v>13743</v>
      </c>
      <c r="K1206" s="15" t="s">
        <v>5250</v>
      </c>
      <c r="L1206" s="16">
        <v>38</v>
      </c>
      <c r="M1206" s="16">
        <v>199.8422298</v>
      </c>
      <c r="N1206" s="16" t="s">
        <v>5239</v>
      </c>
      <c r="O1206" s="16"/>
      <c r="P1206" s="15" t="s">
        <v>13744</v>
      </c>
      <c r="Q1206" s="15" t="s">
        <v>13745</v>
      </c>
      <c r="R1206" s="15" t="s">
        <v>5250</v>
      </c>
      <c r="S1206" s="15" t="s">
        <v>13746</v>
      </c>
      <c r="T1206" s="15" t="s">
        <v>5244</v>
      </c>
      <c r="U1206" s="15" t="s">
        <v>5249</v>
      </c>
      <c r="V1206" s="17" t="s">
        <v>13747</v>
      </c>
      <c r="W1206" s="8">
        <v>1.247</v>
      </c>
      <c r="X1206" s="8">
        <v>3</v>
      </c>
      <c r="Y1206" s="8">
        <v>0</v>
      </c>
      <c r="Z1206" s="8">
        <v>1</v>
      </c>
      <c r="AA1206" s="9"/>
    </row>
    <row r="1207" customHeight="1" spans="1:27">
      <c r="A1207" s="8" t="s">
        <v>2400</v>
      </c>
      <c r="B1207" s="9" t="s">
        <v>2420</v>
      </c>
      <c r="C1207" s="10" t="s">
        <v>7357</v>
      </c>
      <c r="D1207" s="10" t="s">
        <v>12198</v>
      </c>
      <c r="E1207" s="12" t="s">
        <v>5249</v>
      </c>
      <c r="F1207" s="12" t="s">
        <v>13748</v>
      </c>
      <c r="G1207" s="15" t="s">
        <v>5249</v>
      </c>
      <c r="H1207" s="9" t="s">
        <v>5250</v>
      </c>
      <c r="I1207" s="16">
        <v>142.58</v>
      </c>
      <c r="J1207" s="15" t="s">
        <v>13749</v>
      </c>
      <c r="K1207" s="15" t="s">
        <v>6091</v>
      </c>
      <c r="L1207" s="16">
        <v>29</v>
      </c>
      <c r="M1207" s="16">
        <v>203.3945855</v>
      </c>
      <c r="N1207" s="16" t="s">
        <v>5239</v>
      </c>
      <c r="O1207" s="16"/>
      <c r="P1207" s="15" t="s">
        <v>13750</v>
      </c>
      <c r="Q1207" s="15" t="s">
        <v>13751</v>
      </c>
      <c r="R1207" s="15" t="s">
        <v>5520</v>
      </c>
      <c r="S1207" s="15" t="s">
        <v>13752</v>
      </c>
      <c r="T1207" s="15" t="s">
        <v>5244</v>
      </c>
      <c r="U1207" s="15" t="s">
        <v>5249</v>
      </c>
      <c r="V1207" s="17" t="s">
        <v>13753</v>
      </c>
      <c r="W1207" s="8">
        <v>2.738</v>
      </c>
      <c r="X1207" s="8">
        <v>0</v>
      </c>
      <c r="Y1207" s="8">
        <v>1</v>
      </c>
      <c r="Z1207" s="8">
        <v>0</v>
      </c>
      <c r="AA1207" s="9"/>
    </row>
    <row r="1208" customHeight="1" spans="1:27">
      <c r="A1208" s="8" t="s">
        <v>2480</v>
      </c>
      <c r="B1208" s="9" t="s">
        <v>2500</v>
      </c>
      <c r="C1208" s="10" t="s">
        <v>7365</v>
      </c>
      <c r="D1208" s="10" t="s">
        <v>12198</v>
      </c>
      <c r="E1208" s="11" t="s">
        <v>8443</v>
      </c>
      <c r="F1208" s="12" t="s">
        <v>13754</v>
      </c>
      <c r="G1208" s="15" t="s">
        <v>5249</v>
      </c>
      <c r="H1208" s="14" t="s">
        <v>5618</v>
      </c>
      <c r="I1208" s="16">
        <v>165.19</v>
      </c>
      <c r="J1208" s="15" t="s">
        <v>13755</v>
      </c>
      <c r="K1208" s="15" t="s">
        <v>5917</v>
      </c>
      <c r="L1208" s="16">
        <v>33</v>
      </c>
      <c r="M1208" s="16">
        <v>199.7699619</v>
      </c>
      <c r="N1208" s="16" t="s">
        <v>5239</v>
      </c>
      <c r="O1208" s="16"/>
      <c r="P1208" s="15" t="s">
        <v>13756</v>
      </c>
      <c r="Q1208" s="15" t="s">
        <v>13757</v>
      </c>
      <c r="R1208" s="15" t="s">
        <v>5520</v>
      </c>
      <c r="S1208" s="15" t="s">
        <v>13758</v>
      </c>
      <c r="T1208" s="15" t="s">
        <v>5274</v>
      </c>
      <c r="U1208" s="15" t="s">
        <v>5249</v>
      </c>
      <c r="V1208" s="17" t="s">
        <v>13759</v>
      </c>
      <c r="W1208" s="8">
        <v>1.287</v>
      </c>
      <c r="X1208" s="8">
        <v>2</v>
      </c>
      <c r="Y1208" s="8">
        <v>1</v>
      </c>
      <c r="Z1208" s="8">
        <v>3</v>
      </c>
      <c r="AA1208" s="9"/>
    </row>
    <row r="1209" customHeight="1" spans="1:27">
      <c r="A1209" s="8" t="s">
        <v>2560</v>
      </c>
      <c r="B1209" s="9" t="s">
        <v>2580</v>
      </c>
      <c r="C1209" s="10" t="s">
        <v>7373</v>
      </c>
      <c r="D1209" s="10" t="s">
        <v>12198</v>
      </c>
      <c r="E1209" s="11" t="s">
        <v>5603</v>
      </c>
      <c r="F1209" s="12" t="s">
        <v>13760</v>
      </c>
      <c r="G1209" s="13" t="s">
        <v>13761</v>
      </c>
      <c r="H1209" s="14" t="s">
        <v>6680</v>
      </c>
      <c r="I1209" s="16">
        <v>608.17</v>
      </c>
      <c r="J1209" s="15" t="s">
        <v>13762</v>
      </c>
      <c r="K1209" s="15" t="s">
        <v>7239</v>
      </c>
      <c r="L1209" s="16">
        <v>100</v>
      </c>
      <c r="M1209" s="16">
        <v>164.4277094</v>
      </c>
      <c r="N1209" s="16">
        <v>100</v>
      </c>
      <c r="O1209" s="16">
        <v>164.4277094</v>
      </c>
      <c r="P1209" s="15" t="s">
        <v>13763</v>
      </c>
      <c r="Q1209" s="15" t="s">
        <v>13764</v>
      </c>
      <c r="R1209" s="15" t="s">
        <v>6573</v>
      </c>
      <c r="S1209" s="15" t="s">
        <v>13765</v>
      </c>
      <c r="T1209" s="15" t="s">
        <v>6659</v>
      </c>
      <c r="U1209" s="15" t="s">
        <v>13766</v>
      </c>
      <c r="V1209" s="17" t="s">
        <v>13767</v>
      </c>
      <c r="W1209" s="8">
        <v>6.81</v>
      </c>
      <c r="X1209" s="8">
        <v>1</v>
      </c>
      <c r="Y1209" s="8">
        <v>0</v>
      </c>
      <c r="Z1209" s="8">
        <v>12</v>
      </c>
      <c r="AA1209" s="9"/>
    </row>
    <row r="1210" customHeight="1" spans="1:27">
      <c r="A1210" s="8" t="s">
        <v>2002</v>
      </c>
      <c r="B1210" s="9" t="s">
        <v>2022</v>
      </c>
      <c r="C1210" s="10" t="s">
        <v>7382</v>
      </c>
      <c r="D1210" s="10" t="s">
        <v>12198</v>
      </c>
      <c r="E1210" s="11" t="s">
        <v>13468</v>
      </c>
      <c r="F1210" s="12" t="s">
        <v>11583</v>
      </c>
      <c r="G1210" s="13" t="s">
        <v>13768</v>
      </c>
      <c r="H1210" s="14" t="s">
        <v>5594</v>
      </c>
      <c r="I1210" s="16">
        <v>835.07</v>
      </c>
      <c r="J1210" s="15" t="s">
        <v>13769</v>
      </c>
      <c r="K1210" s="15" t="s">
        <v>6026</v>
      </c>
      <c r="L1210" s="16">
        <v>11</v>
      </c>
      <c r="M1210" s="16">
        <v>13.17254841</v>
      </c>
      <c r="N1210" s="16" t="s">
        <v>5239</v>
      </c>
      <c r="O1210" s="16"/>
      <c r="P1210" s="15" t="s">
        <v>13770</v>
      </c>
      <c r="Q1210" s="15" t="s">
        <v>13771</v>
      </c>
      <c r="R1210" s="15" t="s">
        <v>5901</v>
      </c>
      <c r="S1210" s="15" t="s">
        <v>13772</v>
      </c>
      <c r="T1210" s="15" t="s">
        <v>5244</v>
      </c>
      <c r="U1210" s="15" t="s">
        <v>13773</v>
      </c>
      <c r="V1210" s="17" t="s">
        <v>13774</v>
      </c>
      <c r="W1210" s="8">
        <v>1.869</v>
      </c>
      <c r="X1210" s="8">
        <v>10</v>
      </c>
      <c r="Y1210" s="8">
        <v>3</v>
      </c>
      <c r="Z1210" s="8">
        <v>12</v>
      </c>
      <c r="AA1210" s="9"/>
    </row>
    <row r="1211" customHeight="1" spans="1:27">
      <c r="A1211" s="8" t="s">
        <v>2082</v>
      </c>
      <c r="B1211" s="9" t="s">
        <v>2102</v>
      </c>
      <c r="C1211" s="10" t="s">
        <v>7391</v>
      </c>
      <c r="D1211" s="10" t="s">
        <v>12198</v>
      </c>
      <c r="E1211" s="11" t="s">
        <v>5305</v>
      </c>
      <c r="F1211" s="12" t="s">
        <v>11010</v>
      </c>
      <c r="G1211" s="15" t="s">
        <v>5249</v>
      </c>
      <c r="H1211" s="14" t="s">
        <v>8940</v>
      </c>
      <c r="I1211" s="16">
        <v>397.63</v>
      </c>
      <c r="J1211" s="15" t="s">
        <v>13775</v>
      </c>
      <c r="K1211" s="15" t="s">
        <v>5250</v>
      </c>
      <c r="L1211" s="16">
        <v>80</v>
      </c>
      <c r="M1211" s="16">
        <v>201.192063</v>
      </c>
      <c r="N1211" s="16">
        <v>80</v>
      </c>
      <c r="O1211" s="16">
        <v>201.192063</v>
      </c>
      <c r="P1211" s="15" t="s">
        <v>13776</v>
      </c>
      <c r="Q1211" s="15" t="s">
        <v>13777</v>
      </c>
      <c r="R1211" s="15" t="s">
        <v>5250</v>
      </c>
      <c r="S1211" s="15" t="s">
        <v>13778</v>
      </c>
      <c r="T1211" s="15" t="s">
        <v>5244</v>
      </c>
      <c r="U1211" s="15" t="s">
        <v>13779</v>
      </c>
      <c r="V1211" s="17" t="s">
        <v>13780</v>
      </c>
      <c r="W1211" s="8">
        <v>-0.697</v>
      </c>
      <c r="X1211" s="8">
        <v>3</v>
      </c>
      <c r="Y1211" s="8">
        <v>5</v>
      </c>
      <c r="Z1211" s="8">
        <v>5</v>
      </c>
      <c r="AA1211" s="9"/>
    </row>
    <row r="1212" customHeight="1" spans="1:27">
      <c r="A1212" s="8" t="s">
        <v>2162</v>
      </c>
      <c r="B1212" s="9" t="s">
        <v>2182</v>
      </c>
      <c r="C1212" s="10" t="s">
        <v>7399</v>
      </c>
      <c r="D1212" s="10" t="s">
        <v>12198</v>
      </c>
      <c r="E1212" s="12" t="s">
        <v>5249</v>
      </c>
      <c r="F1212" s="12" t="s">
        <v>5886</v>
      </c>
      <c r="G1212" s="15" t="s">
        <v>5249</v>
      </c>
      <c r="H1212" s="9" t="s">
        <v>5594</v>
      </c>
      <c r="I1212" s="16">
        <v>601.28</v>
      </c>
      <c r="J1212" s="15" t="s">
        <v>13781</v>
      </c>
      <c r="K1212" s="15" t="s">
        <v>6026</v>
      </c>
      <c r="L1212" s="16">
        <v>100</v>
      </c>
      <c r="M1212" s="16">
        <v>166.311868</v>
      </c>
      <c r="N1212" s="16">
        <v>100</v>
      </c>
      <c r="O1212" s="16">
        <v>166.311868</v>
      </c>
      <c r="P1212" s="15" t="s">
        <v>13782</v>
      </c>
      <c r="Q1212" s="15" t="s">
        <v>13783</v>
      </c>
      <c r="R1212" s="15" t="s">
        <v>5901</v>
      </c>
      <c r="S1212" s="15" t="s">
        <v>13784</v>
      </c>
      <c r="T1212" s="15" t="s">
        <v>5377</v>
      </c>
      <c r="U1212" s="15" t="s">
        <v>5249</v>
      </c>
      <c r="V1212" s="17" t="s">
        <v>13785</v>
      </c>
      <c r="W1212" s="8">
        <v>4.048</v>
      </c>
      <c r="X1212" s="8">
        <v>4</v>
      </c>
      <c r="Y1212" s="8">
        <v>3</v>
      </c>
      <c r="Z1212" s="8">
        <v>10</v>
      </c>
      <c r="AA1212" s="9"/>
    </row>
    <row r="1213" customHeight="1" spans="1:27">
      <c r="A1213" s="8" t="s">
        <v>2242</v>
      </c>
      <c r="B1213" s="9" t="s">
        <v>2262</v>
      </c>
      <c r="C1213" s="10" t="s">
        <v>7407</v>
      </c>
      <c r="D1213" s="10" t="s">
        <v>12198</v>
      </c>
      <c r="E1213" s="11" t="s">
        <v>5702</v>
      </c>
      <c r="F1213" s="12" t="s">
        <v>13786</v>
      </c>
      <c r="G1213" s="13" t="s">
        <v>13787</v>
      </c>
      <c r="H1213" s="14" t="s">
        <v>5606</v>
      </c>
      <c r="I1213" s="16">
        <v>672.96</v>
      </c>
      <c r="J1213" s="15" t="s">
        <v>13788</v>
      </c>
      <c r="K1213" s="15" t="s">
        <v>5250</v>
      </c>
      <c r="L1213" s="16">
        <v>100</v>
      </c>
      <c r="M1213" s="16">
        <v>148.597242</v>
      </c>
      <c r="N1213" s="16" t="s">
        <v>5239</v>
      </c>
      <c r="O1213" s="16"/>
      <c r="P1213" s="15" t="s">
        <v>13789</v>
      </c>
      <c r="Q1213" s="15" t="s">
        <v>13790</v>
      </c>
      <c r="R1213" s="15" t="s">
        <v>5250</v>
      </c>
      <c r="S1213" s="15" t="s">
        <v>13791</v>
      </c>
      <c r="T1213" s="15" t="s">
        <v>5244</v>
      </c>
      <c r="U1213" s="15" t="s">
        <v>5249</v>
      </c>
      <c r="V1213" s="17" t="s">
        <v>13792</v>
      </c>
      <c r="W1213" s="8">
        <v>2.452</v>
      </c>
      <c r="X1213" s="8">
        <v>1</v>
      </c>
      <c r="Y1213" s="8">
        <v>2</v>
      </c>
      <c r="Z1213" s="8">
        <v>5</v>
      </c>
      <c r="AA1213" s="9"/>
    </row>
    <row r="1214" customHeight="1" spans="1:27">
      <c r="A1214" s="8" t="s">
        <v>2322</v>
      </c>
      <c r="B1214" s="9" t="s">
        <v>2342</v>
      </c>
      <c r="C1214" s="10" t="s">
        <v>7414</v>
      </c>
      <c r="D1214" s="10" t="s">
        <v>12198</v>
      </c>
      <c r="E1214" s="11" t="s">
        <v>5305</v>
      </c>
      <c r="F1214" s="12" t="s">
        <v>11019</v>
      </c>
      <c r="G1214" s="15" t="s">
        <v>5249</v>
      </c>
      <c r="H1214" s="14" t="s">
        <v>5618</v>
      </c>
      <c r="I1214" s="16">
        <v>327.4</v>
      </c>
      <c r="J1214" s="15" t="s">
        <v>13793</v>
      </c>
      <c r="K1214" s="15" t="s">
        <v>6008</v>
      </c>
      <c r="L1214" s="16">
        <v>65</v>
      </c>
      <c r="M1214" s="16">
        <v>198.5339035</v>
      </c>
      <c r="N1214" s="16" t="s">
        <v>5239</v>
      </c>
      <c r="O1214" s="16"/>
      <c r="P1214" s="15" t="s">
        <v>13794</v>
      </c>
      <c r="Q1214" s="15" t="s">
        <v>13795</v>
      </c>
      <c r="R1214" s="15" t="s">
        <v>5569</v>
      </c>
      <c r="S1214" s="15" t="s">
        <v>13796</v>
      </c>
      <c r="T1214" s="15" t="s">
        <v>5244</v>
      </c>
      <c r="U1214" s="15" t="s">
        <v>13797</v>
      </c>
      <c r="V1214" s="17" t="s">
        <v>13798</v>
      </c>
      <c r="W1214" s="8">
        <v>3.368</v>
      </c>
      <c r="X1214" s="8">
        <v>2</v>
      </c>
      <c r="Y1214" s="8">
        <v>0</v>
      </c>
      <c r="Z1214" s="8">
        <v>6</v>
      </c>
      <c r="AA1214" s="9"/>
    </row>
    <row r="1215" customHeight="1" spans="1:27">
      <c r="A1215" s="8" t="s">
        <v>2402</v>
      </c>
      <c r="B1215" s="9" t="s">
        <v>2422</v>
      </c>
      <c r="C1215" s="10" t="s">
        <v>7422</v>
      </c>
      <c r="D1215" s="10" t="s">
        <v>12198</v>
      </c>
      <c r="E1215" s="11" t="s">
        <v>6088</v>
      </c>
      <c r="F1215" s="12" t="s">
        <v>13501</v>
      </c>
      <c r="G1215" s="15" t="s">
        <v>5249</v>
      </c>
      <c r="H1215" s="14" t="s">
        <v>5345</v>
      </c>
      <c r="I1215" s="16">
        <v>424.08</v>
      </c>
      <c r="J1215" s="15" t="s">
        <v>13799</v>
      </c>
      <c r="K1215" s="15" t="s">
        <v>5927</v>
      </c>
      <c r="L1215" s="16">
        <v>85</v>
      </c>
      <c r="M1215" s="16">
        <v>200.4338804</v>
      </c>
      <c r="N1215" s="16" t="s">
        <v>5239</v>
      </c>
      <c r="O1215" s="16"/>
      <c r="P1215" s="15" t="s">
        <v>13800</v>
      </c>
      <c r="Q1215" s="15" t="s">
        <v>13801</v>
      </c>
      <c r="R1215" s="15" t="s">
        <v>5764</v>
      </c>
      <c r="S1215" s="15" t="s">
        <v>13802</v>
      </c>
      <c r="T1215" s="15" t="s">
        <v>5244</v>
      </c>
      <c r="U1215" s="15" t="s">
        <v>5249</v>
      </c>
      <c r="V1215" s="17" t="s">
        <v>13803</v>
      </c>
      <c r="W1215" s="8">
        <v>5.604</v>
      </c>
      <c r="X1215" s="8">
        <v>2</v>
      </c>
      <c r="Y1215" s="8">
        <v>1</v>
      </c>
      <c r="Z1215" s="8">
        <v>3</v>
      </c>
      <c r="AA1215" s="9"/>
    </row>
    <row r="1216" customHeight="1" spans="1:27">
      <c r="A1216" s="8" t="s">
        <v>2482</v>
      </c>
      <c r="B1216" s="9" t="s">
        <v>2502</v>
      </c>
      <c r="C1216" s="10" t="s">
        <v>7429</v>
      </c>
      <c r="D1216" s="10" t="s">
        <v>12198</v>
      </c>
      <c r="E1216" s="11" t="s">
        <v>5603</v>
      </c>
      <c r="F1216" s="12" t="s">
        <v>12865</v>
      </c>
      <c r="G1216" s="13" t="s">
        <v>13804</v>
      </c>
      <c r="H1216" s="14" t="s">
        <v>5594</v>
      </c>
      <c r="I1216" s="16">
        <v>539.54</v>
      </c>
      <c r="J1216" s="15" t="s">
        <v>13805</v>
      </c>
      <c r="K1216" s="15" t="s">
        <v>6026</v>
      </c>
      <c r="L1216" s="16">
        <v>100</v>
      </c>
      <c r="M1216" s="16">
        <v>185.34307</v>
      </c>
      <c r="N1216" s="16">
        <v>100</v>
      </c>
      <c r="O1216" s="16">
        <v>185.34307</v>
      </c>
      <c r="P1216" s="15" t="s">
        <v>13806</v>
      </c>
      <c r="Q1216" s="15" t="s">
        <v>13807</v>
      </c>
      <c r="R1216" s="15" t="s">
        <v>5901</v>
      </c>
      <c r="S1216" s="15" t="s">
        <v>13808</v>
      </c>
      <c r="T1216" s="15" t="s">
        <v>6659</v>
      </c>
      <c r="U1216" s="15" t="s">
        <v>13809</v>
      </c>
      <c r="V1216" s="17" t="s">
        <v>13810</v>
      </c>
      <c r="W1216" s="8">
        <v>-1.558</v>
      </c>
      <c r="X1216" s="8">
        <v>5</v>
      </c>
      <c r="Y1216" s="8">
        <v>2</v>
      </c>
      <c r="Z1216" s="8">
        <v>6</v>
      </c>
      <c r="AA1216" s="9"/>
    </row>
    <row r="1217" customHeight="1" spans="1:27">
      <c r="A1217" s="8" t="s">
        <v>2562</v>
      </c>
      <c r="B1217" s="9" t="s">
        <v>2582</v>
      </c>
      <c r="C1217" s="10" t="s">
        <v>7437</v>
      </c>
      <c r="D1217" s="10" t="s">
        <v>12198</v>
      </c>
      <c r="E1217" s="11" t="s">
        <v>5305</v>
      </c>
      <c r="F1217" s="12" t="s">
        <v>5235</v>
      </c>
      <c r="G1217" s="15" t="s">
        <v>5249</v>
      </c>
      <c r="H1217" s="14" t="s">
        <v>5345</v>
      </c>
      <c r="I1217" s="16">
        <v>390.51</v>
      </c>
      <c r="J1217" s="15" t="s">
        <v>13811</v>
      </c>
      <c r="K1217" s="15" t="s">
        <v>7908</v>
      </c>
      <c r="L1217" s="16">
        <v>78</v>
      </c>
      <c r="M1217" s="16">
        <v>199.7388031</v>
      </c>
      <c r="N1217" s="16" t="s">
        <v>5239</v>
      </c>
      <c r="O1217" s="16"/>
      <c r="P1217" s="15" t="s">
        <v>13812</v>
      </c>
      <c r="Q1217" s="15" t="s">
        <v>13813</v>
      </c>
      <c r="R1217" s="15" t="s">
        <v>5764</v>
      </c>
      <c r="S1217" s="15" t="s">
        <v>13814</v>
      </c>
      <c r="T1217" s="15" t="s">
        <v>5244</v>
      </c>
      <c r="U1217" s="15" t="s">
        <v>13815</v>
      </c>
      <c r="V1217" s="17" t="s">
        <v>13816</v>
      </c>
      <c r="W1217" s="8">
        <v>3.966</v>
      </c>
      <c r="X1217" s="8">
        <v>4</v>
      </c>
      <c r="Y1217" s="8">
        <v>1</v>
      </c>
      <c r="Z1217" s="8">
        <v>7</v>
      </c>
      <c r="AA1217" s="9"/>
    </row>
    <row r="1218" customHeight="1" spans="1:27">
      <c r="A1218" s="8" t="s">
        <v>2004</v>
      </c>
      <c r="B1218" s="9" t="s">
        <v>2024</v>
      </c>
      <c r="C1218" s="10" t="s">
        <v>7443</v>
      </c>
      <c r="D1218" s="10" t="s">
        <v>12198</v>
      </c>
      <c r="E1218" s="11" t="s">
        <v>5305</v>
      </c>
      <c r="F1218" s="12" t="s">
        <v>12391</v>
      </c>
      <c r="G1218" s="15" t="s">
        <v>5249</v>
      </c>
      <c r="H1218" s="14" t="s">
        <v>8940</v>
      </c>
      <c r="I1218" s="16">
        <v>122.12</v>
      </c>
      <c r="J1218" s="15" t="s">
        <v>13817</v>
      </c>
      <c r="K1218" s="15" t="s">
        <v>5250</v>
      </c>
      <c r="L1218" s="16">
        <v>24</v>
      </c>
      <c r="M1218" s="16">
        <v>196.5280052</v>
      </c>
      <c r="N1218" s="16">
        <v>24</v>
      </c>
      <c r="O1218" s="16">
        <v>196.5280052</v>
      </c>
      <c r="P1218" s="15" t="s">
        <v>13818</v>
      </c>
      <c r="Q1218" s="15" t="s">
        <v>13819</v>
      </c>
      <c r="R1218" s="15" t="s">
        <v>5250</v>
      </c>
      <c r="S1218" s="15" t="s">
        <v>13820</v>
      </c>
      <c r="T1218" s="15" t="s">
        <v>5244</v>
      </c>
      <c r="U1218" s="15" t="s">
        <v>5249</v>
      </c>
      <c r="V1218" s="17" t="s">
        <v>13821</v>
      </c>
      <c r="W1218" s="8">
        <v>-1.919</v>
      </c>
      <c r="X1218" s="8">
        <v>0</v>
      </c>
      <c r="Y1218" s="8">
        <v>4</v>
      </c>
      <c r="Z1218" s="8">
        <v>3</v>
      </c>
      <c r="AA1218" s="9"/>
    </row>
    <row r="1219" customHeight="1" spans="1:27">
      <c r="A1219" s="8" t="s">
        <v>2084</v>
      </c>
      <c r="B1219" s="9" t="s">
        <v>2104</v>
      </c>
      <c r="C1219" s="10" t="s">
        <v>7451</v>
      </c>
      <c r="D1219" s="10" t="s">
        <v>12198</v>
      </c>
      <c r="E1219" s="11" t="s">
        <v>13822</v>
      </c>
      <c r="F1219" s="12" t="s">
        <v>13823</v>
      </c>
      <c r="G1219" s="13" t="s">
        <v>13824</v>
      </c>
      <c r="H1219" s="14" t="s">
        <v>5345</v>
      </c>
      <c r="I1219" s="16">
        <v>215.72</v>
      </c>
      <c r="J1219" s="15" t="s">
        <v>13825</v>
      </c>
      <c r="K1219" s="15" t="s">
        <v>5917</v>
      </c>
      <c r="L1219" s="16">
        <v>43</v>
      </c>
      <c r="M1219" s="16">
        <v>199.332468</v>
      </c>
      <c r="N1219" s="16">
        <v>43</v>
      </c>
      <c r="O1219" s="16">
        <v>199.332468</v>
      </c>
      <c r="P1219" s="15" t="s">
        <v>13826</v>
      </c>
      <c r="Q1219" s="15" t="s">
        <v>13827</v>
      </c>
      <c r="R1219" s="15" t="s">
        <v>5520</v>
      </c>
      <c r="S1219" s="15" t="s">
        <v>11722</v>
      </c>
      <c r="T1219" s="15" t="s">
        <v>5377</v>
      </c>
      <c r="U1219" s="15" t="s">
        <v>13828</v>
      </c>
      <c r="V1219" s="17" t="s">
        <v>13829</v>
      </c>
      <c r="W1219" s="8">
        <v>2.716</v>
      </c>
      <c r="X1219" s="8">
        <v>1</v>
      </c>
      <c r="Y1219" s="8">
        <v>1</v>
      </c>
      <c r="Z1219" s="8">
        <v>3</v>
      </c>
      <c r="AA1219" s="9"/>
    </row>
    <row r="1220" customHeight="1" spans="1:27">
      <c r="A1220" s="8" t="s">
        <v>2164</v>
      </c>
      <c r="B1220" s="9" t="s">
        <v>2184</v>
      </c>
      <c r="C1220" s="10" t="s">
        <v>7461</v>
      </c>
      <c r="D1220" s="10" t="s">
        <v>12198</v>
      </c>
      <c r="E1220" s="11" t="s">
        <v>13830</v>
      </c>
      <c r="F1220" s="12" t="s">
        <v>5249</v>
      </c>
      <c r="G1220" s="13" t="s">
        <v>13831</v>
      </c>
      <c r="H1220" s="14" t="s">
        <v>5594</v>
      </c>
      <c r="I1220" s="16">
        <v>1058.04</v>
      </c>
      <c r="J1220" s="15" t="s">
        <v>13832</v>
      </c>
      <c r="K1220" s="15" t="s">
        <v>5548</v>
      </c>
      <c r="L1220" s="16">
        <v>100</v>
      </c>
      <c r="M1220" s="16">
        <v>94.51438509</v>
      </c>
      <c r="N1220" s="16" t="s">
        <v>5239</v>
      </c>
      <c r="O1220" s="16"/>
      <c r="P1220" s="15" t="s">
        <v>13833</v>
      </c>
      <c r="Q1220" s="15" t="s">
        <v>13834</v>
      </c>
      <c r="R1220" s="15" t="s">
        <v>5444</v>
      </c>
      <c r="S1220" s="15" t="s">
        <v>13835</v>
      </c>
      <c r="T1220" s="15" t="s">
        <v>5244</v>
      </c>
      <c r="U1220" s="15" t="s">
        <v>13836</v>
      </c>
      <c r="V1220" s="17" t="s">
        <v>13837</v>
      </c>
      <c r="W1220" s="8">
        <v>7.774</v>
      </c>
      <c r="X1220" s="8">
        <v>11</v>
      </c>
      <c r="Y1220" s="8">
        <v>7</v>
      </c>
      <c r="Z1220" s="8">
        <v>15</v>
      </c>
      <c r="AA1220" s="9"/>
    </row>
    <row r="1221" customHeight="1" spans="1:27">
      <c r="A1221" s="8" t="s">
        <v>2244</v>
      </c>
      <c r="B1221" s="9" t="s">
        <v>2264</v>
      </c>
      <c r="C1221" s="10" t="s">
        <v>7470</v>
      </c>
      <c r="D1221" s="10" t="s">
        <v>12198</v>
      </c>
      <c r="E1221" s="11" t="s">
        <v>5474</v>
      </c>
      <c r="F1221" s="12" t="s">
        <v>11185</v>
      </c>
      <c r="G1221" s="13" t="s">
        <v>13838</v>
      </c>
      <c r="H1221" s="14" t="s">
        <v>5584</v>
      </c>
      <c r="I1221" s="16">
        <v>418.5</v>
      </c>
      <c r="J1221" s="15" t="s">
        <v>13839</v>
      </c>
      <c r="K1221" s="15" t="s">
        <v>6054</v>
      </c>
      <c r="L1221" s="16">
        <v>83</v>
      </c>
      <c r="M1221" s="16">
        <v>198.3273596</v>
      </c>
      <c r="N1221" s="16" t="s">
        <v>5239</v>
      </c>
      <c r="O1221" s="16"/>
      <c r="P1221" s="15" t="s">
        <v>13840</v>
      </c>
      <c r="Q1221" s="15" t="s">
        <v>13841</v>
      </c>
      <c r="R1221" s="15" t="s">
        <v>5611</v>
      </c>
      <c r="S1221" s="15" t="s">
        <v>13842</v>
      </c>
      <c r="T1221" s="15" t="s">
        <v>5244</v>
      </c>
      <c r="U1221" s="15" t="s">
        <v>13843</v>
      </c>
      <c r="V1221" s="17" t="s">
        <v>13844</v>
      </c>
      <c r="W1221" s="8">
        <v>2.691</v>
      </c>
      <c r="X1221" s="8">
        <v>4</v>
      </c>
      <c r="Y1221" s="8">
        <v>1</v>
      </c>
      <c r="Z1221" s="8">
        <v>3</v>
      </c>
      <c r="AA1221" s="9"/>
    </row>
    <row r="1222" customHeight="1" spans="1:27">
      <c r="A1222" s="8" t="s">
        <v>2324</v>
      </c>
      <c r="B1222" s="9" t="s">
        <v>2344</v>
      </c>
      <c r="C1222" s="10" t="s">
        <v>7478</v>
      </c>
      <c r="D1222" s="10" t="s">
        <v>12198</v>
      </c>
      <c r="E1222" s="11" t="s">
        <v>6779</v>
      </c>
      <c r="F1222" s="12" t="s">
        <v>12865</v>
      </c>
      <c r="G1222" s="15" t="s">
        <v>5249</v>
      </c>
      <c r="H1222" s="14" t="s">
        <v>5618</v>
      </c>
      <c r="I1222" s="16">
        <v>344.88</v>
      </c>
      <c r="J1222" s="15" t="s">
        <v>13845</v>
      </c>
      <c r="K1222" s="15" t="s">
        <v>5917</v>
      </c>
      <c r="L1222" s="16">
        <v>69</v>
      </c>
      <c r="M1222" s="16">
        <v>200.0695894</v>
      </c>
      <c r="N1222" s="16">
        <v>69</v>
      </c>
      <c r="O1222" s="16">
        <v>200.0695894</v>
      </c>
      <c r="P1222" s="15" t="s">
        <v>13846</v>
      </c>
      <c r="Q1222" s="15" t="s">
        <v>13847</v>
      </c>
      <c r="R1222" s="15" t="s">
        <v>5520</v>
      </c>
      <c r="S1222" s="15" t="s">
        <v>13848</v>
      </c>
      <c r="T1222" s="15" t="s">
        <v>5377</v>
      </c>
      <c r="U1222" s="15" t="s">
        <v>5249</v>
      </c>
      <c r="V1222" s="17" t="s">
        <v>13849</v>
      </c>
      <c r="W1222" s="8">
        <v>3.469</v>
      </c>
      <c r="X1222" s="8">
        <v>3</v>
      </c>
      <c r="Y1222" s="8">
        <v>1</v>
      </c>
      <c r="Z1222" s="8">
        <v>11</v>
      </c>
      <c r="AA1222" s="9"/>
    </row>
    <row r="1223" customHeight="1" spans="1:27">
      <c r="A1223" s="8" t="s">
        <v>2404</v>
      </c>
      <c r="B1223" s="9" t="s">
        <v>2424</v>
      </c>
      <c r="C1223" s="10" t="s">
        <v>7487</v>
      </c>
      <c r="D1223" s="10" t="s">
        <v>12198</v>
      </c>
      <c r="E1223" s="11" t="s">
        <v>6060</v>
      </c>
      <c r="F1223" s="12" t="s">
        <v>13850</v>
      </c>
      <c r="G1223" s="13" t="s">
        <v>13851</v>
      </c>
      <c r="H1223" s="14" t="s">
        <v>5584</v>
      </c>
      <c r="I1223" s="16">
        <v>293.32</v>
      </c>
      <c r="J1223" s="15" t="s">
        <v>13852</v>
      </c>
      <c r="K1223" s="15" t="s">
        <v>5908</v>
      </c>
      <c r="L1223" s="16">
        <v>59</v>
      </c>
      <c r="M1223" s="16">
        <v>201.1455066</v>
      </c>
      <c r="N1223" s="16" t="s">
        <v>5239</v>
      </c>
      <c r="O1223" s="16"/>
      <c r="P1223" s="15" t="s">
        <v>13853</v>
      </c>
      <c r="Q1223" s="15" t="s">
        <v>13854</v>
      </c>
      <c r="R1223" s="15" t="s">
        <v>5764</v>
      </c>
      <c r="S1223" s="15" t="s">
        <v>13855</v>
      </c>
      <c r="T1223" s="15" t="s">
        <v>5244</v>
      </c>
      <c r="U1223" s="15" t="s">
        <v>13856</v>
      </c>
      <c r="V1223" s="17" t="s">
        <v>13857</v>
      </c>
      <c r="W1223" s="8">
        <v>3.59</v>
      </c>
      <c r="X1223" s="8">
        <v>3</v>
      </c>
      <c r="Y1223" s="8">
        <v>0</v>
      </c>
      <c r="Z1223" s="8">
        <v>5</v>
      </c>
      <c r="AA1223" s="9"/>
    </row>
    <row r="1224" customHeight="1" spans="1:27">
      <c r="A1224" s="8" t="s">
        <v>2484</v>
      </c>
      <c r="B1224" s="9" t="s">
        <v>2504</v>
      </c>
      <c r="C1224" s="10" t="s">
        <v>7494</v>
      </c>
      <c r="D1224" s="10" t="s">
        <v>12198</v>
      </c>
      <c r="E1224" s="11" t="s">
        <v>5603</v>
      </c>
      <c r="F1224" s="12" t="s">
        <v>13858</v>
      </c>
      <c r="G1224" s="13" t="s">
        <v>13859</v>
      </c>
      <c r="H1224" s="14" t="s">
        <v>5250</v>
      </c>
      <c r="I1224" s="16">
        <v>244.72</v>
      </c>
      <c r="J1224" s="15" t="s">
        <v>13860</v>
      </c>
      <c r="K1224" s="15" t="s">
        <v>6508</v>
      </c>
      <c r="L1224" s="16">
        <v>48</v>
      </c>
      <c r="M1224" s="16">
        <v>196.1425302</v>
      </c>
      <c r="N1224" s="16">
        <v>48</v>
      </c>
      <c r="O1224" s="16">
        <v>196.1425302</v>
      </c>
      <c r="P1224" s="15" t="s">
        <v>13861</v>
      </c>
      <c r="Q1224" s="15" t="s">
        <v>13862</v>
      </c>
      <c r="R1224" s="15" t="s">
        <v>5569</v>
      </c>
      <c r="S1224" s="15" t="s">
        <v>13863</v>
      </c>
      <c r="T1224" s="15" t="s">
        <v>5377</v>
      </c>
      <c r="U1224" s="15" t="s">
        <v>13864</v>
      </c>
      <c r="V1224" s="17" t="s">
        <v>13865</v>
      </c>
      <c r="W1224" s="8">
        <v>1.347</v>
      </c>
      <c r="X1224" s="8">
        <v>3</v>
      </c>
      <c r="Y1224" s="8">
        <v>0</v>
      </c>
      <c r="Z1224" s="8">
        <v>3</v>
      </c>
      <c r="AA1224" s="9"/>
    </row>
    <row r="1225" customHeight="1" spans="1:27">
      <c r="A1225" s="8" t="s">
        <v>2564</v>
      </c>
      <c r="B1225" s="9" t="s">
        <v>2584</v>
      </c>
      <c r="C1225" s="10" t="s">
        <v>7503</v>
      </c>
      <c r="D1225" s="10" t="s">
        <v>12198</v>
      </c>
      <c r="E1225" s="11" t="s">
        <v>5995</v>
      </c>
      <c r="F1225" s="12" t="s">
        <v>11185</v>
      </c>
      <c r="G1225" s="13" t="s">
        <v>13866</v>
      </c>
      <c r="H1225" s="14" t="s">
        <v>5345</v>
      </c>
      <c r="I1225" s="16">
        <v>249.7</v>
      </c>
      <c r="J1225" s="15" t="s">
        <v>13867</v>
      </c>
      <c r="K1225" s="15" t="s">
        <v>5917</v>
      </c>
      <c r="L1225" s="16">
        <v>50</v>
      </c>
      <c r="M1225" s="16">
        <v>200.2402883</v>
      </c>
      <c r="N1225" s="16" t="s">
        <v>5239</v>
      </c>
      <c r="O1225" s="16"/>
      <c r="P1225" s="15" t="s">
        <v>13868</v>
      </c>
      <c r="Q1225" s="15" t="s">
        <v>13869</v>
      </c>
      <c r="R1225" s="15" t="s">
        <v>5520</v>
      </c>
      <c r="S1225" s="15" t="s">
        <v>13870</v>
      </c>
      <c r="T1225" s="15" t="s">
        <v>5377</v>
      </c>
      <c r="U1225" s="15" t="s">
        <v>5249</v>
      </c>
      <c r="V1225" s="17" t="s">
        <v>13871</v>
      </c>
      <c r="W1225" s="8">
        <v>3.015</v>
      </c>
      <c r="X1225" s="8">
        <v>3</v>
      </c>
      <c r="Y1225" s="8">
        <v>2</v>
      </c>
      <c r="Z1225" s="8">
        <v>2</v>
      </c>
      <c r="AA1225" s="9"/>
    </row>
    <row r="1226" customHeight="1" spans="1:27">
      <c r="A1226" s="8" t="s">
        <v>2006</v>
      </c>
      <c r="B1226" s="9" t="s">
        <v>2026</v>
      </c>
      <c r="C1226" s="10" t="s">
        <v>7513</v>
      </c>
      <c r="D1226" s="10" t="s">
        <v>12198</v>
      </c>
      <c r="E1226" s="11" t="s">
        <v>6060</v>
      </c>
      <c r="F1226" s="12" t="s">
        <v>13872</v>
      </c>
      <c r="G1226" s="13" t="s">
        <v>13873</v>
      </c>
      <c r="H1226" s="14" t="s">
        <v>5594</v>
      </c>
      <c r="I1226" s="16">
        <v>455.34</v>
      </c>
      <c r="J1226" s="15" t="s">
        <v>13874</v>
      </c>
      <c r="K1226" s="15" t="s">
        <v>6026</v>
      </c>
      <c r="L1226" s="16">
        <v>91</v>
      </c>
      <c r="M1226" s="16">
        <v>199.850661</v>
      </c>
      <c r="N1226" s="16">
        <v>91</v>
      </c>
      <c r="O1226" s="16">
        <v>199.850661</v>
      </c>
      <c r="P1226" s="15" t="s">
        <v>13875</v>
      </c>
      <c r="Q1226" s="15" t="s">
        <v>13876</v>
      </c>
      <c r="R1226" s="15" t="s">
        <v>5901</v>
      </c>
      <c r="S1226" s="15" t="s">
        <v>13877</v>
      </c>
      <c r="T1226" s="15" t="s">
        <v>13878</v>
      </c>
      <c r="U1226" s="15" t="s">
        <v>5249</v>
      </c>
      <c r="V1226" s="17" t="s">
        <v>13879</v>
      </c>
      <c r="W1226" s="8">
        <v>1.062</v>
      </c>
      <c r="X1226" s="8">
        <v>2</v>
      </c>
      <c r="Y1226" s="8">
        <v>2</v>
      </c>
      <c r="Z1226" s="8">
        <v>6</v>
      </c>
      <c r="AA1226" s="9"/>
    </row>
    <row r="1227" customHeight="1" spans="1:27">
      <c r="A1227" s="8" t="s">
        <v>2086</v>
      </c>
      <c r="B1227" s="9" t="s">
        <v>2106</v>
      </c>
      <c r="C1227" s="10" t="s">
        <v>7521</v>
      </c>
      <c r="D1227" s="10" t="s">
        <v>12198</v>
      </c>
      <c r="E1227" s="11" t="s">
        <v>6440</v>
      </c>
      <c r="F1227" s="12" t="s">
        <v>5249</v>
      </c>
      <c r="G1227" s="15" t="s">
        <v>5249</v>
      </c>
      <c r="H1227" s="14" t="s">
        <v>5584</v>
      </c>
      <c r="I1227" s="16">
        <v>606.71</v>
      </c>
      <c r="J1227" s="15" t="s">
        <v>13880</v>
      </c>
      <c r="K1227" s="15" t="s">
        <v>5347</v>
      </c>
      <c r="L1227" s="16">
        <v>100</v>
      </c>
      <c r="M1227" s="16">
        <v>164.8233917</v>
      </c>
      <c r="N1227" s="16" t="s">
        <v>5239</v>
      </c>
      <c r="O1227" s="16"/>
      <c r="P1227" s="15" t="s">
        <v>13881</v>
      </c>
      <c r="Q1227" s="15" t="s">
        <v>13882</v>
      </c>
      <c r="R1227" s="15" t="s">
        <v>5350</v>
      </c>
      <c r="S1227" s="15" t="s">
        <v>13883</v>
      </c>
      <c r="T1227" s="15" t="s">
        <v>5244</v>
      </c>
      <c r="U1227" s="15" t="s">
        <v>13884</v>
      </c>
      <c r="V1227" s="17" t="s">
        <v>13885</v>
      </c>
      <c r="W1227" s="8">
        <v>7.019</v>
      </c>
      <c r="X1227" s="8">
        <v>6</v>
      </c>
      <c r="Y1227" s="8">
        <v>0</v>
      </c>
      <c r="Z1227" s="8">
        <v>2</v>
      </c>
      <c r="AA1227" s="9"/>
    </row>
    <row r="1228" customHeight="1" spans="1:27">
      <c r="A1228" s="8" t="s">
        <v>2166</v>
      </c>
      <c r="B1228" s="9" t="s">
        <v>2186</v>
      </c>
      <c r="C1228" s="10" t="s">
        <v>7528</v>
      </c>
      <c r="D1228" s="10" t="s">
        <v>12198</v>
      </c>
      <c r="E1228" s="12" t="s">
        <v>5249</v>
      </c>
      <c r="F1228" s="12" t="s">
        <v>6157</v>
      </c>
      <c r="G1228" s="15" t="s">
        <v>5249</v>
      </c>
      <c r="H1228" s="9" t="s">
        <v>5584</v>
      </c>
      <c r="I1228" s="16">
        <v>216.19</v>
      </c>
      <c r="J1228" s="15" t="s">
        <v>13886</v>
      </c>
      <c r="K1228" s="15" t="s">
        <v>5548</v>
      </c>
      <c r="L1228" s="16">
        <v>5</v>
      </c>
      <c r="M1228" s="16">
        <v>23.12780425</v>
      </c>
      <c r="N1228" s="16" t="s">
        <v>5239</v>
      </c>
      <c r="O1228" s="16"/>
      <c r="P1228" s="15" t="s">
        <v>13887</v>
      </c>
      <c r="Q1228" s="15" t="s">
        <v>13888</v>
      </c>
      <c r="R1228" s="15" t="s">
        <v>5444</v>
      </c>
      <c r="S1228" s="15" t="s">
        <v>8603</v>
      </c>
      <c r="T1228" s="15" t="s">
        <v>5244</v>
      </c>
      <c r="U1228" s="15" t="s">
        <v>5249</v>
      </c>
      <c r="V1228" s="17" t="s">
        <v>13889</v>
      </c>
      <c r="W1228" s="8">
        <v>2.187</v>
      </c>
      <c r="X1228" s="8">
        <v>4</v>
      </c>
      <c r="Y1228" s="8">
        <v>0</v>
      </c>
      <c r="Z1228" s="8">
        <v>1</v>
      </c>
      <c r="AA1228" s="9"/>
    </row>
    <row r="1229" customHeight="1" spans="1:27">
      <c r="A1229" s="8" t="s">
        <v>2246</v>
      </c>
      <c r="B1229" s="9" t="s">
        <v>2266</v>
      </c>
      <c r="C1229" s="10" t="s">
        <v>7538</v>
      </c>
      <c r="D1229" s="10" t="s">
        <v>12198</v>
      </c>
      <c r="E1229" s="11" t="s">
        <v>5562</v>
      </c>
      <c r="F1229" s="12" t="s">
        <v>11019</v>
      </c>
      <c r="G1229" s="13" t="s">
        <v>13890</v>
      </c>
      <c r="H1229" s="14" t="s">
        <v>5618</v>
      </c>
      <c r="I1229" s="16">
        <v>388.46</v>
      </c>
      <c r="J1229" s="15" t="s">
        <v>13891</v>
      </c>
      <c r="K1229" s="15" t="s">
        <v>6080</v>
      </c>
      <c r="L1229" s="16">
        <v>78</v>
      </c>
      <c r="M1229" s="16">
        <v>200.7928744</v>
      </c>
      <c r="N1229" s="16">
        <v>78</v>
      </c>
      <c r="O1229" s="16">
        <v>200.7928744</v>
      </c>
      <c r="P1229" s="15" t="s">
        <v>13892</v>
      </c>
      <c r="Q1229" s="15" t="s">
        <v>13893</v>
      </c>
      <c r="R1229" s="15" t="s">
        <v>5569</v>
      </c>
      <c r="S1229" s="15" t="s">
        <v>13894</v>
      </c>
      <c r="T1229" s="15" t="s">
        <v>6641</v>
      </c>
      <c r="U1229" s="15" t="s">
        <v>5249</v>
      </c>
      <c r="V1229" s="17" t="s">
        <v>13895</v>
      </c>
      <c r="W1229" s="8">
        <v>-0.527</v>
      </c>
      <c r="X1229" s="8">
        <v>4</v>
      </c>
      <c r="Y1229" s="8">
        <v>0</v>
      </c>
      <c r="Z1229" s="8">
        <v>9</v>
      </c>
      <c r="AA1229" s="9"/>
    </row>
    <row r="1230" customHeight="1" spans="1:27">
      <c r="A1230" s="8" t="s">
        <v>2326</v>
      </c>
      <c r="B1230" s="9" t="s">
        <v>2346</v>
      </c>
      <c r="C1230" s="10" t="s">
        <v>7546</v>
      </c>
      <c r="D1230" s="10" t="s">
        <v>12198</v>
      </c>
      <c r="E1230" s="12" t="s">
        <v>5249</v>
      </c>
      <c r="F1230" s="12" t="s">
        <v>5616</v>
      </c>
      <c r="G1230" s="15" t="s">
        <v>5249</v>
      </c>
      <c r="H1230" s="9" t="s">
        <v>5250</v>
      </c>
      <c r="I1230" s="16">
        <v>364.45</v>
      </c>
      <c r="J1230" s="15" t="s">
        <v>13896</v>
      </c>
      <c r="K1230" s="15" t="s">
        <v>6026</v>
      </c>
      <c r="L1230" s="16">
        <v>5</v>
      </c>
      <c r="M1230" s="16">
        <v>13.71930306</v>
      </c>
      <c r="N1230" s="16">
        <v>100</v>
      </c>
      <c r="O1230" s="16">
        <v>274.3860612</v>
      </c>
      <c r="P1230" s="15" t="s">
        <v>13897</v>
      </c>
      <c r="Q1230" s="15" t="s">
        <v>13898</v>
      </c>
      <c r="R1230" s="15" t="s">
        <v>5901</v>
      </c>
      <c r="S1230" s="15" t="s">
        <v>13899</v>
      </c>
      <c r="T1230" s="15" t="s">
        <v>5244</v>
      </c>
      <c r="U1230" s="15" t="s">
        <v>5249</v>
      </c>
      <c r="V1230" s="17" t="s">
        <v>13900</v>
      </c>
      <c r="W1230" s="8">
        <v>3.35</v>
      </c>
      <c r="X1230" s="8">
        <v>0</v>
      </c>
      <c r="Y1230" s="8">
        <v>0</v>
      </c>
      <c r="Z1230" s="8">
        <v>15</v>
      </c>
      <c r="AA1230" s="9"/>
    </row>
    <row r="1231" customHeight="1" spans="1:27">
      <c r="A1231" s="8" t="s">
        <v>2406</v>
      </c>
      <c r="B1231" s="9" t="s">
        <v>2426</v>
      </c>
      <c r="C1231" s="10" t="s">
        <v>7554</v>
      </c>
      <c r="D1231" s="10" t="s">
        <v>12198</v>
      </c>
      <c r="E1231" s="11" t="s">
        <v>5248</v>
      </c>
      <c r="F1231" s="12" t="s">
        <v>5249</v>
      </c>
      <c r="G1231" s="15" t="s">
        <v>5249</v>
      </c>
      <c r="H1231" s="14" t="s">
        <v>5606</v>
      </c>
      <c r="I1231" s="16">
        <v>372.5</v>
      </c>
      <c r="J1231" s="15" t="s">
        <v>13901</v>
      </c>
      <c r="K1231" s="15" t="s">
        <v>5723</v>
      </c>
      <c r="L1231" s="16">
        <v>11</v>
      </c>
      <c r="M1231" s="16">
        <v>29.53020134</v>
      </c>
      <c r="N1231" s="16" t="s">
        <v>5239</v>
      </c>
      <c r="O1231" s="16"/>
      <c r="P1231" s="15" t="s">
        <v>13902</v>
      </c>
      <c r="Q1231" s="15" t="s">
        <v>13903</v>
      </c>
      <c r="R1231" s="15" t="s">
        <v>5569</v>
      </c>
      <c r="S1231" s="15" t="s">
        <v>13904</v>
      </c>
      <c r="T1231" s="15" t="s">
        <v>5244</v>
      </c>
      <c r="U1231" s="15" t="s">
        <v>5249</v>
      </c>
      <c r="V1231" s="17" t="s">
        <v>13905</v>
      </c>
      <c r="W1231" s="8">
        <v>3.567</v>
      </c>
      <c r="X1231" s="8">
        <v>4</v>
      </c>
      <c r="Y1231" s="8">
        <v>0</v>
      </c>
      <c r="Z1231" s="8">
        <v>4</v>
      </c>
      <c r="AA1231" s="9"/>
    </row>
    <row r="1232" customHeight="1" spans="1:27">
      <c r="A1232" s="8" t="s">
        <v>2486</v>
      </c>
      <c r="B1232" s="9" t="s">
        <v>2506</v>
      </c>
      <c r="C1232" s="10" t="s">
        <v>7561</v>
      </c>
      <c r="D1232" s="10" t="s">
        <v>12198</v>
      </c>
      <c r="E1232" s="11" t="s">
        <v>8862</v>
      </c>
      <c r="F1232" s="12" t="s">
        <v>5235</v>
      </c>
      <c r="G1232" s="15" t="s">
        <v>5249</v>
      </c>
      <c r="H1232" s="14" t="s">
        <v>5618</v>
      </c>
      <c r="I1232" s="16">
        <v>212.68</v>
      </c>
      <c r="J1232" s="15" t="s">
        <v>13906</v>
      </c>
      <c r="K1232" s="15" t="s">
        <v>5864</v>
      </c>
      <c r="L1232" s="16">
        <v>42</v>
      </c>
      <c r="M1232" s="16">
        <v>197.4797818</v>
      </c>
      <c r="N1232" s="16">
        <v>42</v>
      </c>
      <c r="O1232" s="16">
        <v>197.4797818</v>
      </c>
      <c r="P1232" s="15" t="s">
        <v>13907</v>
      </c>
      <c r="Q1232" s="15" t="s">
        <v>13908</v>
      </c>
      <c r="R1232" s="15" t="s">
        <v>5569</v>
      </c>
      <c r="S1232" s="15" t="s">
        <v>13909</v>
      </c>
      <c r="T1232" s="15" t="s">
        <v>5377</v>
      </c>
      <c r="U1232" s="15" t="s">
        <v>13910</v>
      </c>
      <c r="V1232" s="17" t="s">
        <v>13911</v>
      </c>
      <c r="W1232" s="8">
        <v>1.69</v>
      </c>
      <c r="X1232" s="8">
        <v>0</v>
      </c>
      <c r="Y1232" s="8">
        <v>3</v>
      </c>
      <c r="Z1232" s="8">
        <v>2</v>
      </c>
      <c r="AA1232" s="9"/>
    </row>
    <row r="1233" customHeight="1" spans="1:27">
      <c r="A1233" s="8" t="s">
        <v>2566</v>
      </c>
      <c r="B1233" s="9" t="s">
        <v>2586</v>
      </c>
      <c r="C1233" s="10" t="s">
        <v>7569</v>
      </c>
      <c r="D1233" s="10" t="s">
        <v>12198</v>
      </c>
      <c r="E1233" s="11" t="s">
        <v>5562</v>
      </c>
      <c r="F1233" s="12" t="s">
        <v>11019</v>
      </c>
      <c r="G1233" s="13" t="s">
        <v>13912</v>
      </c>
      <c r="H1233" s="14" t="s">
        <v>5618</v>
      </c>
      <c r="I1233" s="16">
        <v>169.65</v>
      </c>
      <c r="J1233" s="15" t="s">
        <v>13913</v>
      </c>
      <c r="K1233" s="15" t="s">
        <v>6789</v>
      </c>
      <c r="L1233" s="16">
        <v>33</v>
      </c>
      <c r="M1233" s="16">
        <v>194.5181256</v>
      </c>
      <c r="N1233" s="16">
        <v>33</v>
      </c>
      <c r="O1233" s="16">
        <v>194.5181256</v>
      </c>
      <c r="P1233" s="15" t="s">
        <v>13914</v>
      </c>
      <c r="Q1233" s="15" t="s">
        <v>13915</v>
      </c>
      <c r="R1233" s="15" t="s">
        <v>5764</v>
      </c>
      <c r="S1233" s="15" t="s">
        <v>13916</v>
      </c>
      <c r="T1233" s="15" t="s">
        <v>5377</v>
      </c>
      <c r="U1233" s="15" t="s">
        <v>13917</v>
      </c>
      <c r="V1233" s="17" t="s">
        <v>13918</v>
      </c>
      <c r="W1233" s="8">
        <v>2.309</v>
      </c>
      <c r="X1233" s="8">
        <v>0</v>
      </c>
      <c r="Y1233" s="8">
        <v>1</v>
      </c>
      <c r="Z1233" s="8">
        <v>1</v>
      </c>
      <c r="AA1233" s="9"/>
    </row>
    <row r="1234" customHeight="1" spans="1:27">
      <c r="A1234" s="8" t="s">
        <v>2008</v>
      </c>
      <c r="B1234" s="9" t="s">
        <v>2028</v>
      </c>
      <c r="C1234" s="10" t="s">
        <v>7578</v>
      </c>
      <c r="D1234" s="10" t="s">
        <v>12198</v>
      </c>
      <c r="E1234" s="11" t="s">
        <v>13440</v>
      </c>
      <c r="F1234" s="12" t="s">
        <v>5249</v>
      </c>
      <c r="G1234" s="13" t="s">
        <v>10872</v>
      </c>
      <c r="H1234" s="14" t="s">
        <v>6293</v>
      </c>
      <c r="I1234" s="16">
        <v>485.96</v>
      </c>
      <c r="J1234" s="15" t="s">
        <v>13919</v>
      </c>
      <c r="K1234" s="15" t="s">
        <v>5864</v>
      </c>
      <c r="L1234" s="16">
        <v>97</v>
      </c>
      <c r="M1234" s="16">
        <v>199.6049058</v>
      </c>
      <c r="N1234" s="16">
        <v>97</v>
      </c>
      <c r="O1234" s="16">
        <v>199.6049058</v>
      </c>
      <c r="P1234" s="15" t="s">
        <v>13920</v>
      </c>
      <c r="Q1234" s="15" t="s">
        <v>13921</v>
      </c>
      <c r="R1234" s="15" t="s">
        <v>5569</v>
      </c>
      <c r="S1234" s="15" t="s">
        <v>13922</v>
      </c>
      <c r="T1234" s="15" t="s">
        <v>13923</v>
      </c>
      <c r="U1234" s="15" t="s">
        <v>5249</v>
      </c>
      <c r="V1234" s="17" t="s">
        <v>13924</v>
      </c>
      <c r="W1234" s="8">
        <v>-2.338</v>
      </c>
      <c r="X1234" s="8">
        <v>5</v>
      </c>
      <c r="Y1234" s="8">
        <v>2</v>
      </c>
      <c r="Z1234" s="8">
        <v>9</v>
      </c>
      <c r="AA1234" s="9"/>
    </row>
    <row r="1235" customHeight="1" spans="1:27">
      <c r="A1235" s="8" t="s">
        <v>2088</v>
      </c>
      <c r="B1235" s="9" t="s">
        <v>2108</v>
      </c>
      <c r="C1235" s="10" t="s">
        <v>7586</v>
      </c>
      <c r="D1235" s="10" t="s">
        <v>12198</v>
      </c>
      <c r="E1235" s="11" t="s">
        <v>6060</v>
      </c>
      <c r="F1235" s="12" t="s">
        <v>5235</v>
      </c>
      <c r="G1235" s="13" t="s">
        <v>13925</v>
      </c>
      <c r="H1235" s="14" t="s">
        <v>5584</v>
      </c>
      <c r="I1235" s="16">
        <v>356.15</v>
      </c>
      <c r="J1235" s="15" t="s">
        <v>13926</v>
      </c>
      <c r="K1235" s="15" t="s">
        <v>5908</v>
      </c>
      <c r="L1235" s="16">
        <v>71</v>
      </c>
      <c r="M1235" s="16">
        <v>199.3542047</v>
      </c>
      <c r="N1235" s="16">
        <v>71</v>
      </c>
      <c r="O1235" s="16">
        <v>199.3542047</v>
      </c>
      <c r="P1235" s="15" t="s">
        <v>13927</v>
      </c>
      <c r="Q1235" s="15" t="s">
        <v>13928</v>
      </c>
      <c r="R1235" s="15" t="s">
        <v>5569</v>
      </c>
      <c r="S1235" s="15" t="s">
        <v>13929</v>
      </c>
      <c r="T1235" s="15" t="s">
        <v>6659</v>
      </c>
      <c r="U1235" s="15" t="s">
        <v>13930</v>
      </c>
      <c r="V1235" s="17" t="s">
        <v>13931</v>
      </c>
      <c r="W1235" s="8">
        <v>1.426</v>
      </c>
      <c r="X1235" s="8">
        <v>1</v>
      </c>
      <c r="Y1235" s="8">
        <v>1</v>
      </c>
      <c r="Z1235" s="8">
        <v>4</v>
      </c>
      <c r="AA1235" s="9"/>
    </row>
    <row r="1236" customHeight="1" spans="1:27">
      <c r="A1236" s="8" t="s">
        <v>2168</v>
      </c>
      <c r="B1236" s="9" t="s">
        <v>2188</v>
      </c>
      <c r="C1236" s="10" t="s">
        <v>7594</v>
      </c>
      <c r="D1236" s="10" t="s">
        <v>12198</v>
      </c>
      <c r="E1236" s="11" t="s">
        <v>6440</v>
      </c>
      <c r="F1236" s="12" t="s">
        <v>10863</v>
      </c>
      <c r="G1236" s="15" t="s">
        <v>5249</v>
      </c>
      <c r="H1236" s="14" t="s">
        <v>9799</v>
      </c>
      <c r="I1236" s="16">
        <v>182.17</v>
      </c>
      <c r="J1236" s="15" t="s">
        <v>13932</v>
      </c>
      <c r="K1236" s="15" t="s">
        <v>5864</v>
      </c>
      <c r="L1236" s="16">
        <v>36</v>
      </c>
      <c r="M1236" s="16">
        <v>197.6176099</v>
      </c>
      <c r="N1236" s="16" t="s">
        <v>5239</v>
      </c>
      <c r="O1236" s="16"/>
      <c r="P1236" s="15" t="s">
        <v>13933</v>
      </c>
      <c r="Q1236" s="15" t="s">
        <v>13934</v>
      </c>
      <c r="R1236" s="15" t="s">
        <v>5569</v>
      </c>
      <c r="S1236" s="15" t="s">
        <v>12655</v>
      </c>
      <c r="T1236" s="15" t="s">
        <v>5244</v>
      </c>
      <c r="U1236" s="15" t="s">
        <v>5249</v>
      </c>
      <c r="V1236" s="17" t="s">
        <v>13935</v>
      </c>
      <c r="W1236" s="8">
        <v>1.51</v>
      </c>
      <c r="X1236" s="8">
        <v>1</v>
      </c>
      <c r="Y1236" s="8">
        <v>3</v>
      </c>
      <c r="Z1236" s="8">
        <v>2</v>
      </c>
      <c r="AA1236" s="9"/>
    </row>
    <row r="1237" customHeight="1" spans="1:27">
      <c r="A1237" s="8" t="s">
        <v>2248</v>
      </c>
      <c r="B1237" s="9" t="s">
        <v>2268</v>
      </c>
      <c r="C1237" s="10" t="s">
        <v>7601</v>
      </c>
      <c r="D1237" s="10" t="s">
        <v>12198</v>
      </c>
      <c r="E1237" s="12" t="s">
        <v>5249</v>
      </c>
      <c r="F1237" s="12" t="s">
        <v>13936</v>
      </c>
      <c r="G1237" s="15" t="s">
        <v>5249</v>
      </c>
      <c r="H1237" s="9" t="s">
        <v>5594</v>
      </c>
      <c r="I1237" s="16">
        <v>280.3</v>
      </c>
      <c r="J1237" s="15" t="s">
        <v>13937</v>
      </c>
      <c r="K1237" s="15" t="s">
        <v>6026</v>
      </c>
      <c r="L1237" s="16">
        <v>56</v>
      </c>
      <c r="M1237" s="16">
        <v>199.7859436</v>
      </c>
      <c r="N1237" s="16" t="s">
        <v>5239</v>
      </c>
      <c r="O1237" s="16"/>
      <c r="P1237" s="15" t="s">
        <v>13938</v>
      </c>
      <c r="Q1237" s="15" t="s">
        <v>13939</v>
      </c>
      <c r="R1237" s="15" t="s">
        <v>5901</v>
      </c>
      <c r="S1237" s="15" t="s">
        <v>7148</v>
      </c>
      <c r="T1237" s="15" t="s">
        <v>5244</v>
      </c>
      <c r="U1237" s="15" t="s">
        <v>13940</v>
      </c>
      <c r="V1237" s="17" t="s">
        <v>13941</v>
      </c>
      <c r="W1237" s="8">
        <v>1.014</v>
      </c>
      <c r="X1237" s="8">
        <v>5</v>
      </c>
      <c r="Y1237" s="8">
        <v>2</v>
      </c>
      <c r="Z1237" s="8">
        <v>4</v>
      </c>
      <c r="AA1237" s="9"/>
    </row>
    <row r="1238" customHeight="1" spans="1:27">
      <c r="A1238" s="8" t="s">
        <v>2328</v>
      </c>
      <c r="B1238" s="9" t="s">
        <v>2348</v>
      </c>
      <c r="C1238" s="10" t="s">
        <v>7609</v>
      </c>
      <c r="D1238" s="10" t="s">
        <v>12198</v>
      </c>
      <c r="E1238" s="11" t="s">
        <v>5474</v>
      </c>
      <c r="F1238" s="12" t="s">
        <v>6876</v>
      </c>
      <c r="G1238" s="13" t="s">
        <v>13942</v>
      </c>
      <c r="H1238" s="14" t="s">
        <v>5236</v>
      </c>
      <c r="I1238" s="16">
        <v>192.51</v>
      </c>
      <c r="J1238" s="15" t="s">
        <v>13943</v>
      </c>
      <c r="K1238" s="15" t="s">
        <v>5548</v>
      </c>
      <c r="L1238" s="16">
        <v>39</v>
      </c>
      <c r="M1238" s="16">
        <v>202.5868786</v>
      </c>
      <c r="N1238" s="16">
        <v>39</v>
      </c>
      <c r="O1238" s="16">
        <v>202.5868786</v>
      </c>
      <c r="P1238" s="15" t="s">
        <v>13944</v>
      </c>
      <c r="Q1238" s="15" t="s">
        <v>13945</v>
      </c>
      <c r="R1238" s="15" t="s">
        <v>5444</v>
      </c>
      <c r="S1238" s="15" t="s">
        <v>13946</v>
      </c>
      <c r="T1238" s="15" t="s">
        <v>5377</v>
      </c>
      <c r="U1238" s="15" t="s">
        <v>5249</v>
      </c>
      <c r="V1238" s="17" t="s">
        <v>13947</v>
      </c>
      <c r="W1238" s="8">
        <v>2.032</v>
      </c>
      <c r="X1238" s="8">
        <v>0</v>
      </c>
      <c r="Y1238" s="8">
        <v>0</v>
      </c>
      <c r="Z1238" s="8">
        <v>4</v>
      </c>
      <c r="AA1238" s="9"/>
    </row>
    <row r="1239" customHeight="1" spans="1:27">
      <c r="A1239" s="8" t="s">
        <v>2408</v>
      </c>
      <c r="B1239" s="9" t="s">
        <v>2428</v>
      </c>
      <c r="C1239" s="10" t="s">
        <v>7616</v>
      </c>
      <c r="D1239" s="10" t="s">
        <v>12198</v>
      </c>
      <c r="E1239" s="11" t="s">
        <v>5603</v>
      </c>
      <c r="F1239" s="12" t="s">
        <v>11421</v>
      </c>
      <c r="G1239" s="13" t="s">
        <v>13948</v>
      </c>
      <c r="H1239" s="14" t="s">
        <v>13442</v>
      </c>
      <c r="I1239" s="16">
        <v>285.77</v>
      </c>
      <c r="J1239" s="15" t="s">
        <v>13949</v>
      </c>
      <c r="K1239" s="15" t="s">
        <v>6080</v>
      </c>
      <c r="L1239" s="16">
        <v>57</v>
      </c>
      <c r="M1239" s="16">
        <v>199.4611051</v>
      </c>
      <c r="N1239" s="16">
        <v>57</v>
      </c>
      <c r="O1239" s="16">
        <v>199.4611051</v>
      </c>
      <c r="P1239" s="15" t="s">
        <v>13950</v>
      </c>
      <c r="Q1239" s="15" t="s">
        <v>13951</v>
      </c>
      <c r="R1239" s="15" t="s">
        <v>5569</v>
      </c>
      <c r="S1239" s="15" t="s">
        <v>13952</v>
      </c>
      <c r="T1239" s="15" t="s">
        <v>5377</v>
      </c>
      <c r="U1239" s="15" t="s">
        <v>13953</v>
      </c>
      <c r="V1239" s="17" t="s">
        <v>13954</v>
      </c>
      <c r="W1239" s="8">
        <v>3.164</v>
      </c>
      <c r="X1239" s="8">
        <v>1</v>
      </c>
      <c r="Y1239" s="8">
        <v>1</v>
      </c>
      <c r="Z1239" s="8">
        <v>0</v>
      </c>
      <c r="AA1239" s="9"/>
    </row>
    <row r="1240" customHeight="1" spans="1:27">
      <c r="A1240" s="8" t="s">
        <v>2488</v>
      </c>
      <c r="B1240" s="9" t="s">
        <v>2508</v>
      </c>
      <c r="C1240" s="10" t="s">
        <v>7624</v>
      </c>
      <c r="D1240" s="10" t="s">
        <v>12198</v>
      </c>
      <c r="E1240" s="11" t="s">
        <v>5305</v>
      </c>
      <c r="F1240" s="12" t="s">
        <v>5249</v>
      </c>
      <c r="G1240" s="15" t="s">
        <v>5249</v>
      </c>
      <c r="H1240" s="14" t="s">
        <v>5594</v>
      </c>
      <c r="I1240" s="16">
        <v>472.88</v>
      </c>
      <c r="J1240" s="15" t="s">
        <v>13955</v>
      </c>
      <c r="K1240" s="15" t="s">
        <v>9746</v>
      </c>
      <c r="L1240" s="16">
        <v>14</v>
      </c>
      <c r="M1240" s="16">
        <v>29.60581966</v>
      </c>
      <c r="N1240" s="16">
        <v>53</v>
      </c>
      <c r="O1240" s="16">
        <v>112.0791744</v>
      </c>
      <c r="P1240" s="15" t="s">
        <v>13956</v>
      </c>
      <c r="Q1240" s="15" t="s">
        <v>13957</v>
      </c>
      <c r="R1240" s="15" t="s">
        <v>5764</v>
      </c>
      <c r="S1240" s="15" t="s">
        <v>13958</v>
      </c>
      <c r="T1240" s="15" t="s">
        <v>6084</v>
      </c>
      <c r="U1240" s="15" t="s">
        <v>5249</v>
      </c>
      <c r="V1240" s="17" t="s">
        <v>13959</v>
      </c>
      <c r="W1240" s="8">
        <v>6.43</v>
      </c>
      <c r="X1240" s="8">
        <v>2</v>
      </c>
      <c r="Y1240" s="8">
        <v>1</v>
      </c>
      <c r="Z1240" s="8">
        <v>9</v>
      </c>
      <c r="AA1240" s="9"/>
    </row>
    <row r="1241" customHeight="1" spans="1:27">
      <c r="A1241" s="8" t="s">
        <v>2568</v>
      </c>
      <c r="B1241" s="9" t="s">
        <v>2588</v>
      </c>
      <c r="C1241" s="10" t="s">
        <v>7633</v>
      </c>
      <c r="D1241" s="10" t="s">
        <v>12198</v>
      </c>
      <c r="E1241" s="11" t="s">
        <v>6199</v>
      </c>
      <c r="F1241" s="12" t="s">
        <v>11703</v>
      </c>
      <c r="G1241" s="13" t="s">
        <v>13960</v>
      </c>
      <c r="H1241" s="14" t="s">
        <v>5618</v>
      </c>
      <c r="I1241" s="16">
        <v>421.96</v>
      </c>
      <c r="J1241" s="15" t="s">
        <v>13961</v>
      </c>
      <c r="K1241" s="15" t="s">
        <v>5864</v>
      </c>
      <c r="L1241" s="16">
        <v>84</v>
      </c>
      <c r="M1241" s="16">
        <v>199.071002</v>
      </c>
      <c r="N1241" s="16">
        <v>84</v>
      </c>
      <c r="O1241" s="16">
        <v>199.071002</v>
      </c>
      <c r="P1241" s="15" t="s">
        <v>13962</v>
      </c>
      <c r="Q1241" s="15" t="s">
        <v>13963</v>
      </c>
      <c r="R1241" s="15" t="s">
        <v>5569</v>
      </c>
      <c r="S1241" s="15" t="s">
        <v>13964</v>
      </c>
      <c r="T1241" s="15" t="s">
        <v>5377</v>
      </c>
      <c r="U1241" s="15" t="s">
        <v>5249</v>
      </c>
      <c r="V1241" s="17" t="s">
        <v>13965</v>
      </c>
      <c r="W1241" s="8">
        <v>2.403</v>
      </c>
      <c r="X1241" s="8">
        <v>4</v>
      </c>
      <c r="Y1241" s="8">
        <v>0</v>
      </c>
      <c r="Z1241" s="8">
        <v>6</v>
      </c>
      <c r="AA1241" s="9"/>
    </row>
    <row r="1242" customHeight="1" spans="1:27">
      <c r="A1242" s="8" t="s">
        <v>2010</v>
      </c>
      <c r="B1242" s="9" t="s">
        <v>2030</v>
      </c>
      <c r="C1242" s="10" t="s">
        <v>7641</v>
      </c>
      <c r="D1242" s="10" t="s">
        <v>12198</v>
      </c>
      <c r="E1242" s="11" t="s">
        <v>5248</v>
      </c>
      <c r="F1242" s="12" t="s">
        <v>5235</v>
      </c>
      <c r="G1242" s="15" t="s">
        <v>5249</v>
      </c>
      <c r="H1242" s="14" t="s">
        <v>9799</v>
      </c>
      <c r="I1242" s="16">
        <v>351.83</v>
      </c>
      <c r="J1242" s="15" t="s">
        <v>13966</v>
      </c>
      <c r="K1242" s="15" t="s">
        <v>6008</v>
      </c>
      <c r="L1242" s="16">
        <v>42</v>
      </c>
      <c r="M1242" s="16">
        <v>119.3758349</v>
      </c>
      <c r="N1242" s="16">
        <v>70</v>
      </c>
      <c r="O1242" s="16">
        <v>198.9597249</v>
      </c>
      <c r="P1242" s="15" t="s">
        <v>13967</v>
      </c>
      <c r="Q1242" s="15" t="s">
        <v>13968</v>
      </c>
      <c r="R1242" s="15" t="s">
        <v>5569</v>
      </c>
      <c r="S1242" s="15" t="s">
        <v>13969</v>
      </c>
      <c r="T1242" s="15" t="s">
        <v>9073</v>
      </c>
      <c r="U1242" s="15" t="s">
        <v>5249</v>
      </c>
      <c r="V1242" s="17" t="s">
        <v>13970</v>
      </c>
      <c r="W1242" s="8">
        <v>2.253</v>
      </c>
      <c r="X1242" s="8">
        <v>4</v>
      </c>
      <c r="Y1242" s="8">
        <v>2</v>
      </c>
      <c r="Z1242" s="8">
        <v>6</v>
      </c>
      <c r="AA1242" s="9"/>
    </row>
    <row r="1243" customHeight="1" spans="1:27">
      <c r="A1243" s="8" t="s">
        <v>2090</v>
      </c>
      <c r="B1243" s="9" t="s">
        <v>2110</v>
      </c>
      <c r="C1243" s="10" t="s">
        <v>7650</v>
      </c>
      <c r="D1243" s="10" t="s">
        <v>12198</v>
      </c>
      <c r="E1243" s="11" t="s">
        <v>6060</v>
      </c>
      <c r="F1243" s="12" t="s">
        <v>5249</v>
      </c>
      <c r="G1243" s="13" t="s">
        <v>13971</v>
      </c>
      <c r="H1243" s="14" t="s">
        <v>5594</v>
      </c>
      <c r="I1243" s="16">
        <v>354.28</v>
      </c>
      <c r="J1243" s="15" t="s">
        <v>13972</v>
      </c>
      <c r="K1243" s="15" t="s">
        <v>6026</v>
      </c>
      <c r="L1243" s="16">
        <v>71</v>
      </c>
      <c r="M1243" s="16">
        <v>200.4064582</v>
      </c>
      <c r="N1243" s="16" t="s">
        <v>5239</v>
      </c>
      <c r="O1243" s="16"/>
      <c r="P1243" s="15" t="s">
        <v>13973</v>
      </c>
      <c r="Q1243" s="15" t="s">
        <v>13974</v>
      </c>
      <c r="R1243" s="15" t="s">
        <v>5901</v>
      </c>
      <c r="S1243" s="15" t="s">
        <v>13975</v>
      </c>
      <c r="T1243" s="15" t="s">
        <v>5244</v>
      </c>
      <c r="U1243" s="15" t="s">
        <v>5249</v>
      </c>
      <c r="V1243" s="17" t="s">
        <v>13976</v>
      </c>
      <c r="W1243" s="8">
        <v>4.031</v>
      </c>
      <c r="X1243" s="8">
        <v>1</v>
      </c>
      <c r="Y1243" s="8">
        <v>0</v>
      </c>
      <c r="Z1243" s="8">
        <v>2</v>
      </c>
      <c r="AA1243" s="9"/>
    </row>
    <row r="1244" customHeight="1" spans="1:27">
      <c r="A1244" s="8" t="s">
        <v>2170</v>
      </c>
      <c r="B1244" s="9" t="s">
        <v>2190</v>
      </c>
      <c r="C1244" s="10" t="s">
        <v>7659</v>
      </c>
      <c r="D1244" s="10" t="s">
        <v>12198</v>
      </c>
      <c r="E1244" s="11" t="s">
        <v>13977</v>
      </c>
      <c r="F1244" s="12" t="s">
        <v>5249</v>
      </c>
      <c r="G1244" s="13" t="s">
        <v>13978</v>
      </c>
      <c r="H1244" s="14" t="s">
        <v>9799</v>
      </c>
      <c r="I1244" s="16">
        <v>477.99</v>
      </c>
      <c r="J1244" s="15" t="s">
        <v>13979</v>
      </c>
      <c r="K1244" s="15" t="s">
        <v>5864</v>
      </c>
      <c r="L1244" s="16">
        <v>96</v>
      </c>
      <c r="M1244" s="16">
        <v>200.8410218</v>
      </c>
      <c r="N1244" s="16" t="s">
        <v>5239</v>
      </c>
      <c r="O1244" s="16"/>
      <c r="P1244" s="15" t="s">
        <v>13980</v>
      </c>
      <c r="Q1244" s="15" t="s">
        <v>13981</v>
      </c>
      <c r="R1244" s="15" t="s">
        <v>5569</v>
      </c>
      <c r="S1244" s="15" t="s">
        <v>13982</v>
      </c>
      <c r="T1244" s="15" t="s">
        <v>5377</v>
      </c>
      <c r="U1244" s="15" t="s">
        <v>5249</v>
      </c>
      <c r="V1244" s="17" t="s">
        <v>13983</v>
      </c>
      <c r="W1244" s="8">
        <v>4.918</v>
      </c>
      <c r="X1244" s="8">
        <v>2</v>
      </c>
      <c r="Y1244" s="8">
        <v>2</v>
      </c>
      <c r="Z1244" s="8">
        <v>7</v>
      </c>
      <c r="AA1244" s="9"/>
    </row>
    <row r="1245" customHeight="1" spans="1:27">
      <c r="A1245" s="8" t="s">
        <v>2250</v>
      </c>
      <c r="B1245" s="9" t="s">
        <v>2270</v>
      </c>
      <c r="C1245" s="10" t="s">
        <v>7668</v>
      </c>
      <c r="D1245" s="10" t="s">
        <v>12198</v>
      </c>
      <c r="E1245" s="11" t="s">
        <v>10736</v>
      </c>
      <c r="F1245" s="12" t="s">
        <v>5235</v>
      </c>
      <c r="G1245" s="15" t="s">
        <v>5249</v>
      </c>
      <c r="H1245" s="14" t="s">
        <v>5236</v>
      </c>
      <c r="I1245" s="16">
        <v>351.44</v>
      </c>
      <c r="J1245" s="15" t="s">
        <v>13984</v>
      </c>
      <c r="K1245" s="15" t="s">
        <v>5988</v>
      </c>
      <c r="L1245" s="16">
        <v>70</v>
      </c>
      <c r="M1245" s="16">
        <v>199.1805145</v>
      </c>
      <c r="N1245" s="16" t="s">
        <v>5239</v>
      </c>
      <c r="O1245" s="16"/>
      <c r="P1245" s="15" t="s">
        <v>13985</v>
      </c>
      <c r="Q1245" s="15" t="s">
        <v>13986</v>
      </c>
      <c r="R1245" s="15" t="s">
        <v>5764</v>
      </c>
      <c r="S1245" s="15" t="s">
        <v>13987</v>
      </c>
      <c r="T1245" s="15" t="s">
        <v>5244</v>
      </c>
      <c r="U1245" s="15" t="s">
        <v>5249</v>
      </c>
      <c r="V1245" s="17" t="s">
        <v>13988</v>
      </c>
      <c r="W1245" s="8">
        <v>4.673</v>
      </c>
      <c r="X1245" s="8">
        <v>2</v>
      </c>
      <c r="Y1245" s="8">
        <v>1</v>
      </c>
      <c r="Z1245" s="8">
        <v>3</v>
      </c>
      <c r="AA1245" s="9"/>
    </row>
    <row r="1246" customHeight="1" spans="1:27">
      <c r="A1246" s="8" t="s">
        <v>2330</v>
      </c>
      <c r="B1246" s="9" t="s">
        <v>2350</v>
      </c>
      <c r="C1246" s="10" t="s">
        <v>7677</v>
      </c>
      <c r="D1246" s="10" t="s">
        <v>12198</v>
      </c>
      <c r="E1246" s="12" t="s">
        <v>5249</v>
      </c>
      <c r="F1246" s="12" t="s">
        <v>5235</v>
      </c>
      <c r="G1246" s="15" t="s">
        <v>5249</v>
      </c>
      <c r="H1246" s="9" t="s">
        <v>5507</v>
      </c>
      <c r="I1246" s="16">
        <v>363.38</v>
      </c>
      <c r="J1246" s="15" t="s">
        <v>13989</v>
      </c>
      <c r="K1246" s="15" t="s">
        <v>5250</v>
      </c>
      <c r="L1246" s="16">
        <v>73</v>
      </c>
      <c r="M1246" s="16">
        <v>200.8916286</v>
      </c>
      <c r="N1246" s="16">
        <v>73</v>
      </c>
      <c r="O1246" s="16">
        <v>200.8916286</v>
      </c>
      <c r="P1246" s="15" t="s">
        <v>13990</v>
      </c>
      <c r="Q1246" s="15" t="s">
        <v>13991</v>
      </c>
      <c r="R1246" s="15" t="s">
        <v>5250</v>
      </c>
      <c r="S1246" s="15" t="s">
        <v>13992</v>
      </c>
      <c r="T1246" s="15" t="s">
        <v>5571</v>
      </c>
      <c r="U1246" s="15" t="s">
        <v>5249</v>
      </c>
      <c r="V1246" s="17" t="s">
        <v>13993</v>
      </c>
      <c r="W1246" s="8">
        <v>2.408</v>
      </c>
      <c r="X1246" s="8">
        <v>2</v>
      </c>
      <c r="Y1246" s="8">
        <v>1</v>
      </c>
      <c r="Z1246" s="8">
        <v>6</v>
      </c>
      <c r="AA1246" s="9"/>
    </row>
    <row r="1247" customHeight="1" spans="1:27">
      <c r="A1247" s="8" t="s">
        <v>2410</v>
      </c>
      <c r="B1247" s="9" t="s">
        <v>2430</v>
      </c>
      <c r="C1247" s="10" t="s">
        <v>7684</v>
      </c>
      <c r="D1247" s="10" t="s">
        <v>12198</v>
      </c>
      <c r="E1247" s="12" t="s">
        <v>5249</v>
      </c>
      <c r="F1247" s="12" t="s">
        <v>5235</v>
      </c>
      <c r="G1247" s="15" t="s">
        <v>5249</v>
      </c>
      <c r="H1247" s="9" t="s">
        <v>5250</v>
      </c>
      <c r="I1247" s="16">
        <v>363.79</v>
      </c>
      <c r="J1247" s="15" t="s">
        <v>13994</v>
      </c>
      <c r="K1247" s="15" t="s">
        <v>5250</v>
      </c>
      <c r="L1247" s="16">
        <v>73</v>
      </c>
      <c r="M1247" s="16">
        <v>200.6652189</v>
      </c>
      <c r="N1247" s="16" t="s">
        <v>5239</v>
      </c>
      <c r="O1247" s="16"/>
      <c r="P1247" s="15" t="s">
        <v>13995</v>
      </c>
      <c r="Q1247" s="15" t="s">
        <v>13996</v>
      </c>
      <c r="R1247" s="15" t="s">
        <v>5250</v>
      </c>
      <c r="S1247" s="15" t="s">
        <v>13997</v>
      </c>
      <c r="T1247" s="15" t="s">
        <v>5244</v>
      </c>
      <c r="U1247" s="15" t="s">
        <v>5249</v>
      </c>
      <c r="V1247" s="17" t="s">
        <v>13998</v>
      </c>
      <c r="W1247" s="8">
        <v>3.334</v>
      </c>
      <c r="X1247" s="8">
        <v>6</v>
      </c>
      <c r="Y1247" s="8">
        <v>0</v>
      </c>
      <c r="Z1247" s="8">
        <v>9</v>
      </c>
      <c r="AA1247" s="9"/>
    </row>
    <row r="1248" customHeight="1" spans="1:27">
      <c r="A1248" s="8" t="s">
        <v>2490</v>
      </c>
      <c r="B1248" s="9" t="s">
        <v>2510</v>
      </c>
      <c r="C1248" s="10" t="s">
        <v>7693</v>
      </c>
      <c r="D1248" s="10" t="s">
        <v>12198</v>
      </c>
      <c r="E1248" s="12" t="s">
        <v>5249</v>
      </c>
      <c r="F1248" s="12" t="s">
        <v>5235</v>
      </c>
      <c r="G1248" s="15" t="s">
        <v>5249</v>
      </c>
      <c r="H1248" s="9" t="s">
        <v>5250</v>
      </c>
      <c r="I1248" s="16">
        <v>284.31</v>
      </c>
      <c r="J1248" s="15" t="s">
        <v>13999</v>
      </c>
      <c r="K1248" s="15" t="s">
        <v>5250</v>
      </c>
      <c r="L1248" s="16">
        <v>57</v>
      </c>
      <c r="M1248" s="16">
        <v>200.4853857</v>
      </c>
      <c r="N1248" s="16">
        <v>57</v>
      </c>
      <c r="O1248" s="16">
        <v>200.4853857</v>
      </c>
      <c r="P1248" s="15" t="s">
        <v>14000</v>
      </c>
      <c r="Q1248" s="15" t="s">
        <v>14001</v>
      </c>
      <c r="R1248" s="15" t="s">
        <v>5250</v>
      </c>
      <c r="S1248" s="15" t="s">
        <v>14002</v>
      </c>
      <c r="T1248" s="15" t="s">
        <v>5244</v>
      </c>
      <c r="U1248" s="15" t="s">
        <v>5249</v>
      </c>
      <c r="V1248" s="17" t="s">
        <v>14003</v>
      </c>
      <c r="W1248" s="8">
        <v>-0.029</v>
      </c>
      <c r="X1248" s="8">
        <v>4</v>
      </c>
      <c r="Y1248" s="8">
        <v>2</v>
      </c>
      <c r="Z1248" s="8">
        <v>5</v>
      </c>
      <c r="AA1248" s="9"/>
    </row>
    <row r="1249" customHeight="1" spans="1:27">
      <c r="A1249" s="8" t="s">
        <v>2570</v>
      </c>
      <c r="B1249" s="9" t="s">
        <v>2590</v>
      </c>
      <c r="C1249" s="10" t="s">
        <v>7700</v>
      </c>
      <c r="D1249" s="10" t="s">
        <v>12198</v>
      </c>
      <c r="E1249" s="11" t="s">
        <v>5296</v>
      </c>
      <c r="F1249" s="12" t="s">
        <v>10879</v>
      </c>
      <c r="G1249" s="13" t="s">
        <v>14004</v>
      </c>
      <c r="H1249" s="14" t="s">
        <v>5250</v>
      </c>
      <c r="I1249" s="16">
        <v>442.22</v>
      </c>
      <c r="J1249" s="15" t="s">
        <v>14005</v>
      </c>
      <c r="K1249" s="15" t="s">
        <v>5723</v>
      </c>
      <c r="L1249" s="16">
        <v>88</v>
      </c>
      <c r="M1249" s="16">
        <v>198.9959749</v>
      </c>
      <c r="N1249" s="16">
        <v>75</v>
      </c>
      <c r="O1249" s="16">
        <v>169.5988422</v>
      </c>
      <c r="P1249" s="15" t="s">
        <v>14006</v>
      </c>
      <c r="Q1249" s="15" t="s">
        <v>14007</v>
      </c>
      <c r="R1249" s="15" t="s">
        <v>5716</v>
      </c>
      <c r="S1249" s="15" t="s">
        <v>14008</v>
      </c>
      <c r="T1249" s="15" t="s">
        <v>8289</v>
      </c>
      <c r="U1249" s="15" t="s">
        <v>5249</v>
      </c>
      <c r="V1249" s="17" t="s">
        <v>14009</v>
      </c>
      <c r="W1249" s="8">
        <v>-0.426</v>
      </c>
      <c r="X1249" s="8">
        <v>5</v>
      </c>
      <c r="Y1249" s="8">
        <v>4</v>
      </c>
      <c r="Z1249" s="8">
        <v>5</v>
      </c>
      <c r="AA1249" s="9"/>
    </row>
    <row r="1250" customHeight="1" spans="1:27">
      <c r="A1250" s="8" t="s">
        <v>2012</v>
      </c>
      <c r="B1250" s="9" t="s">
        <v>2032</v>
      </c>
      <c r="C1250" s="10" t="s">
        <v>7709</v>
      </c>
      <c r="D1250" s="10" t="s">
        <v>12198</v>
      </c>
      <c r="E1250" s="11" t="s">
        <v>5305</v>
      </c>
      <c r="F1250" s="12" t="s">
        <v>13015</v>
      </c>
      <c r="G1250" s="15" t="s">
        <v>5249</v>
      </c>
      <c r="H1250" s="14" t="s">
        <v>5584</v>
      </c>
      <c r="I1250" s="16">
        <v>368.29</v>
      </c>
      <c r="J1250" s="15" t="s">
        <v>14010</v>
      </c>
      <c r="K1250" s="15" t="s">
        <v>8780</v>
      </c>
      <c r="L1250" s="16">
        <v>48</v>
      </c>
      <c r="M1250" s="16">
        <v>130.3320753</v>
      </c>
      <c r="N1250" s="16" t="s">
        <v>5239</v>
      </c>
      <c r="O1250" s="16"/>
      <c r="P1250" s="15" t="s">
        <v>14011</v>
      </c>
      <c r="Q1250" s="15" t="s">
        <v>14012</v>
      </c>
      <c r="R1250" s="15" t="s">
        <v>5250</v>
      </c>
      <c r="S1250" s="15" t="s">
        <v>14013</v>
      </c>
      <c r="T1250" s="15" t="s">
        <v>5244</v>
      </c>
      <c r="U1250" s="15" t="s">
        <v>5249</v>
      </c>
      <c r="V1250" s="17" t="s">
        <v>14014</v>
      </c>
      <c r="W1250" s="8">
        <v>1.973</v>
      </c>
      <c r="X1250" s="8">
        <v>7</v>
      </c>
      <c r="Y1250" s="8">
        <v>0</v>
      </c>
      <c r="Z1250" s="8">
        <v>5</v>
      </c>
      <c r="AA1250" s="9"/>
    </row>
    <row r="1251" customHeight="1" spans="1:27">
      <c r="A1251" s="8" t="s">
        <v>2092</v>
      </c>
      <c r="B1251" s="9" t="s">
        <v>2112</v>
      </c>
      <c r="C1251" s="10" t="s">
        <v>7718</v>
      </c>
      <c r="D1251" s="10" t="s">
        <v>12198</v>
      </c>
      <c r="E1251" s="11" t="s">
        <v>5248</v>
      </c>
      <c r="F1251" s="12" t="s">
        <v>11421</v>
      </c>
      <c r="G1251" s="15" t="s">
        <v>5249</v>
      </c>
      <c r="H1251" s="14" t="s">
        <v>5584</v>
      </c>
      <c r="I1251" s="16">
        <v>281.23</v>
      </c>
      <c r="J1251" s="15" t="s">
        <v>14015</v>
      </c>
      <c r="K1251" s="15" t="s">
        <v>6570</v>
      </c>
      <c r="L1251" s="16">
        <v>56</v>
      </c>
      <c r="M1251" s="16">
        <v>199.1252711</v>
      </c>
      <c r="N1251" s="16" t="s">
        <v>5239</v>
      </c>
      <c r="O1251" s="16"/>
      <c r="P1251" s="38" t="s">
        <v>14016</v>
      </c>
      <c r="Q1251" s="15" t="s">
        <v>14017</v>
      </c>
      <c r="R1251" s="15" t="s">
        <v>6573</v>
      </c>
      <c r="S1251" s="15" t="s">
        <v>14018</v>
      </c>
      <c r="T1251" s="15" t="s">
        <v>5244</v>
      </c>
      <c r="U1251" s="15" t="s">
        <v>5249</v>
      </c>
      <c r="V1251" s="17" t="s">
        <v>14019</v>
      </c>
      <c r="W1251" s="8">
        <v>3.952</v>
      </c>
      <c r="X1251" s="8">
        <v>1</v>
      </c>
      <c r="Y1251" s="8">
        <v>1</v>
      </c>
      <c r="Z1251" s="8">
        <v>4</v>
      </c>
      <c r="AA1251" s="9"/>
    </row>
    <row r="1252" customHeight="1" spans="1:27">
      <c r="A1252" s="8" t="s">
        <v>2172</v>
      </c>
      <c r="B1252" s="9" t="s">
        <v>2192</v>
      </c>
      <c r="C1252" s="10" t="s">
        <v>7726</v>
      </c>
      <c r="D1252" s="10" t="s">
        <v>12198</v>
      </c>
      <c r="E1252" s="11" t="s">
        <v>6199</v>
      </c>
      <c r="F1252" s="12" t="s">
        <v>14020</v>
      </c>
      <c r="G1252" s="13" t="s">
        <v>14021</v>
      </c>
      <c r="H1252" s="14" t="s">
        <v>5236</v>
      </c>
      <c r="I1252" s="16">
        <v>1079.11</v>
      </c>
      <c r="J1252" s="15" t="s">
        <v>14022</v>
      </c>
      <c r="K1252" s="15" t="s">
        <v>5528</v>
      </c>
      <c r="L1252" s="16">
        <v>100</v>
      </c>
      <c r="M1252" s="16">
        <v>92.66895868</v>
      </c>
      <c r="N1252" s="16">
        <v>100</v>
      </c>
      <c r="O1252" s="16">
        <v>92.66895868</v>
      </c>
      <c r="P1252" s="15" t="s">
        <v>14023</v>
      </c>
      <c r="Q1252" s="15" t="s">
        <v>14024</v>
      </c>
      <c r="R1252" s="15" t="s">
        <v>5526</v>
      </c>
      <c r="S1252" s="15" t="s">
        <v>14025</v>
      </c>
      <c r="T1252" s="15" t="s">
        <v>8289</v>
      </c>
      <c r="U1252" s="15" t="s">
        <v>5249</v>
      </c>
      <c r="V1252" s="17" t="s">
        <v>14026</v>
      </c>
      <c r="W1252" s="8">
        <v>-4</v>
      </c>
      <c r="X1252" s="8">
        <v>11</v>
      </c>
      <c r="Y1252" s="8">
        <v>5</v>
      </c>
      <c r="Z1252" s="8">
        <v>16</v>
      </c>
      <c r="AA1252" s="9"/>
    </row>
    <row r="1253" customHeight="1" spans="1:27">
      <c r="A1253" s="8" t="s">
        <v>2252</v>
      </c>
      <c r="B1253" s="9" t="s">
        <v>2272</v>
      </c>
      <c r="C1253" s="10" t="s">
        <v>7734</v>
      </c>
      <c r="D1253" s="10" t="s">
        <v>12198</v>
      </c>
      <c r="E1253" s="11" t="s">
        <v>6483</v>
      </c>
      <c r="F1253" s="12" t="s">
        <v>5235</v>
      </c>
      <c r="G1253" s="15" t="s">
        <v>5249</v>
      </c>
      <c r="H1253" s="14" t="s">
        <v>5618</v>
      </c>
      <c r="I1253" s="16">
        <v>158.16</v>
      </c>
      <c r="J1253" s="15" t="s">
        <v>14027</v>
      </c>
      <c r="K1253" s="15" t="s">
        <v>6202</v>
      </c>
      <c r="L1253" s="16">
        <v>31</v>
      </c>
      <c r="M1253" s="16">
        <v>196.0040465</v>
      </c>
      <c r="N1253" s="16">
        <v>31</v>
      </c>
      <c r="O1253" s="16">
        <v>196.0040465</v>
      </c>
      <c r="P1253" s="15" t="s">
        <v>14028</v>
      </c>
      <c r="Q1253" s="15" t="s">
        <v>14029</v>
      </c>
      <c r="R1253" s="15" t="s">
        <v>5569</v>
      </c>
      <c r="S1253" s="15" t="s">
        <v>14030</v>
      </c>
      <c r="T1253" s="15" t="s">
        <v>5244</v>
      </c>
      <c r="U1253" s="15" t="s">
        <v>14031</v>
      </c>
      <c r="V1253" s="17" t="s">
        <v>14032</v>
      </c>
      <c r="W1253" s="8">
        <v>-2.143</v>
      </c>
      <c r="X1253" s="8">
        <v>2</v>
      </c>
      <c r="Y1253" s="8">
        <v>2</v>
      </c>
      <c r="Z1253" s="8">
        <v>2</v>
      </c>
      <c r="AA1253" s="9"/>
    </row>
    <row r="1254" customHeight="1" spans="1:27">
      <c r="A1254" s="8" t="s">
        <v>2332</v>
      </c>
      <c r="B1254" s="9" t="s">
        <v>2352</v>
      </c>
      <c r="C1254" s="10" t="s">
        <v>7741</v>
      </c>
      <c r="D1254" s="10" t="s">
        <v>12198</v>
      </c>
      <c r="E1254" s="11" t="s">
        <v>5234</v>
      </c>
      <c r="F1254" s="12" t="s">
        <v>14033</v>
      </c>
      <c r="G1254" s="13" t="s">
        <v>14034</v>
      </c>
      <c r="H1254" s="14" t="s">
        <v>5618</v>
      </c>
      <c r="I1254" s="16">
        <v>315.47</v>
      </c>
      <c r="J1254" s="15" t="s">
        <v>14035</v>
      </c>
      <c r="K1254" s="15" t="s">
        <v>6008</v>
      </c>
      <c r="L1254" s="16">
        <v>63</v>
      </c>
      <c r="M1254" s="16">
        <v>199.7020319</v>
      </c>
      <c r="N1254" s="16" t="s">
        <v>5239</v>
      </c>
      <c r="O1254" s="16"/>
      <c r="P1254" s="15" t="s">
        <v>14036</v>
      </c>
      <c r="Q1254" s="15" t="s">
        <v>14037</v>
      </c>
      <c r="R1254" s="15" t="s">
        <v>5569</v>
      </c>
      <c r="S1254" s="15" t="s">
        <v>14038</v>
      </c>
      <c r="T1254" s="15" t="s">
        <v>5244</v>
      </c>
      <c r="U1254" s="15" t="s">
        <v>5249</v>
      </c>
      <c r="V1254" s="17" t="s">
        <v>14039</v>
      </c>
      <c r="W1254" s="8">
        <v>4.986</v>
      </c>
      <c r="X1254" s="8">
        <v>0</v>
      </c>
      <c r="Y1254" s="8">
        <v>1</v>
      </c>
      <c r="Z1254" s="8">
        <v>6</v>
      </c>
      <c r="AA1254" s="9"/>
    </row>
    <row r="1255" customHeight="1" spans="1:27">
      <c r="A1255" s="8" t="s">
        <v>2412</v>
      </c>
      <c r="B1255" s="9" t="s">
        <v>2432</v>
      </c>
      <c r="C1255" s="10" t="s">
        <v>7751</v>
      </c>
      <c r="D1255" s="10" t="s">
        <v>12198</v>
      </c>
      <c r="E1255" s="11" t="s">
        <v>5248</v>
      </c>
      <c r="F1255" s="12" t="s">
        <v>14040</v>
      </c>
      <c r="G1255" s="15" t="s">
        <v>5249</v>
      </c>
      <c r="H1255" s="14" t="s">
        <v>5380</v>
      </c>
      <c r="I1255" s="16">
        <v>403.9</v>
      </c>
      <c r="J1255" s="15" t="s">
        <v>14041</v>
      </c>
      <c r="K1255" s="15" t="s">
        <v>5723</v>
      </c>
      <c r="L1255" s="16">
        <v>80</v>
      </c>
      <c r="M1255" s="16">
        <v>198.0688289</v>
      </c>
      <c r="N1255" s="16">
        <v>72</v>
      </c>
      <c r="O1255" s="16">
        <v>178.261946</v>
      </c>
      <c r="P1255" s="15" t="s">
        <v>14042</v>
      </c>
      <c r="Q1255" s="15" t="s">
        <v>14043</v>
      </c>
      <c r="R1255" s="15" t="s">
        <v>5716</v>
      </c>
      <c r="S1255" s="15" t="s">
        <v>14044</v>
      </c>
      <c r="T1255" s="15" t="s">
        <v>5377</v>
      </c>
      <c r="U1255" s="15" t="s">
        <v>5249</v>
      </c>
      <c r="V1255" s="17" t="s">
        <v>14045</v>
      </c>
      <c r="W1255" s="8">
        <v>2.109</v>
      </c>
      <c r="X1255" s="8">
        <v>4</v>
      </c>
      <c r="Y1255" s="8">
        <v>2</v>
      </c>
      <c r="Z1255" s="8">
        <v>8</v>
      </c>
      <c r="AA1255" s="9"/>
    </row>
    <row r="1256" customHeight="1" spans="1:27">
      <c r="A1256" s="8" t="s">
        <v>2492</v>
      </c>
      <c r="B1256" s="9" t="s">
        <v>2512</v>
      </c>
      <c r="C1256" s="10" t="s">
        <v>7757</v>
      </c>
      <c r="D1256" s="10" t="s">
        <v>12198</v>
      </c>
      <c r="E1256" s="11" t="s">
        <v>5603</v>
      </c>
      <c r="F1256" s="12" t="s">
        <v>12939</v>
      </c>
      <c r="G1256" s="13" t="s">
        <v>14046</v>
      </c>
      <c r="H1256" s="14" t="s">
        <v>5345</v>
      </c>
      <c r="I1256" s="16">
        <v>328.83</v>
      </c>
      <c r="J1256" s="15" t="s">
        <v>14047</v>
      </c>
      <c r="K1256" s="15" t="s">
        <v>5723</v>
      </c>
      <c r="L1256" s="16">
        <v>65</v>
      </c>
      <c r="M1256" s="16">
        <v>197.6705288</v>
      </c>
      <c r="N1256" s="16">
        <v>65</v>
      </c>
      <c r="O1256" s="16">
        <v>197.6705288</v>
      </c>
      <c r="P1256" s="15" t="s">
        <v>14048</v>
      </c>
      <c r="Q1256" s="15" t="s">
        <v>14049</v>
      </c>
      <c r="R1256" s="15" t="s">
        <v>5716</v>
      </c>
      <c r="S1256" s="15" t="s">
        <v>14050</v>
      </c>
      <c r="T1256" s="15" t="s">
        <v>5377</v>
      </c>
      <c r="U1256" s="15" t="s">
        <v>5249</v>
      </c>
      <c r="V1256" s="17" t="s">
        <v>14051</v>
      </c>
      <c r="W1256" s="8">
        <v>1.664</v>
      </c>
      <c r="X1256" s="8">
        <v>2</v>
      </c>
      <c r="Y1256" s="8">
        <v>3</v>
      </c>
      <c r="Z1256" s="8">
        <v>6</v>
      </c>
      <c r="AA1256" s="9"/>
    </row>
    <row r="1257" customHeight="1" spans="1:27">
      <c r="A1257" s="8" t="s">
        <v>2572</v>
      </c>
      <c r="B1257" s="9" t="s">
        <v>2592</v>
      </c>
      <c r="C1257" s="10" t="s">
        <v>7765</v>
      </c>
      <c r="D1257" s="10" t="s">
        <v>12198</v>
      </c>
      <c r="E1257" s="11" t="s">
        <v>5474</v>
      </c>
      <c r="F1257" s="12" t="s">
        <v>10879</v>
      </c>
      <c r="G1257" s="13" t="s">
        <v>14052</v>
      </c>
      <c r="H1257" s="14" t="s">
        <v>5594</v>
      </c>
      <c r="I1257" s="16">
        <v>501.31</v>
      </c>
      <c r="J1257" s="15" t="s">
        <v>14053</v>
      </c>
      <c r="K1257" s="15" t="s">
        <v>6026</v>
      </c>
      <c r="L1257" s="16">
        <v>100</v>
      </c>
      <c r="M1257" s="16">
        <v>199.4773693</v>
      </c>
      <c r="N1257" s="16">
        <v>26</v>
      </c>
      <c r="O1257" s="16">
        <v>51.86411602</v>
      </c>
      <c r="P1257" s="15" t="s">
        <v>14054</v>
      </c>
      <c r="Q1257" s="15" t="s">
        <v>14055</v>
      </c>
      <c r="R1257" s="15" t="s">
        <v>5901</v>
      </c>
      <c r="S1257" s="15" t="s">
        <v>14056</v>
      </c>
      <c r="T1257" s="15" t="s">
        <v>5377</v>
      </c>
      <c r="U1257" s="15" t="s">
        <v>5249</v>
      </c>
      <c r="V1257" s="17" t="s">
        <v>14057</v>
      </c>
      <c r="W1257" s="8">
        <v>-0.053</v>
      </c>
      <c r="X1257" s="8">
        <v>3</v>
      </c>
      <c r="Y1257" s="8">
        <v>5</v>
      </c>
      <c r="Z1257" s="8">
        <v>2</v>
      </c>
      <c r="AA1257" s="9"/>
    </row>
    <row r="1258" customHeight="1" spans="1:27">
      <c r="A1258" s="8" t="s">
        <v>2014</v>
      </c>
      <c r="B1258" s="9" t="s">
        <v>2034</v>
      </c>
      <c r="C1258" s="10" t="s">
        <v>7774</v>
      </c>
      <c r="D1258" s="10" t="s">
        <v>12198</v>
      </c>
      <c r="E1258" s="11" t="s">
        <v>6679</v>
      </c>
      <c r="F1258" s="12" t="s">
        <v>10916</v>
      </c>
      <c r="G1258" s="15" t="s">
        <v>5249</v>
      </c>
      <c r="H1258" s="14" t="s">
        <v>9799</v>
      </c>
      <c r="I1258" s="16">
        <v>294.17</v>
      </c>
      <c r="J1258" s="15" t="s">
        <v>14058</v>
      </c>
      <c r="K1258" s="15" t="s">
        <v>6730</v>
      </c>
      <c r="L1258" s="16">
        <v>58</v>
      </c>
      <c r="M1258" s="16">
        <v>197.1649046</v>
      </c>
      <c r="N1258" s="16">
        <v>58</v>
      </c>
      <c r="O1258" s="16">
        <v>197.1649046</v>
      </c>
      <c r="P1258" s="15" t="s">
        <v>14059</v>
      </c>
      <c r="Q1258" s="15" t="s">
        <v>14060</v>
      </c>
      <c r="R1258" s="15" t="s">
        <v>5764</v>
      </c>
      <c r="S1258" s="15" t="s">
        <v>14061</v>
      </c>
      <c r="T1258" s="15" t="s">
        <v>5377</v>
      </c>
      <c r="U1258" s="15" t="s">
        <v>5249</v>
      </c>
      <c r="V1258" s="17" t="s">
        <v>14062</v>
      </c>
      <c r="W1258" s="8">
        <v>2.705</v>
      </c>
      <c r="X1258" s="8">
        <v>3</v>
      </c>
      <c r="Y1258" s="8">
        <v>0</v>
      </c>
      <c r="Z1258" s="8">
        <v>7</v>
      </c>
      <c r="AA1258" s="9"/>
    </row>
    <row r="1259" customHeight="1" spans="1:27">
      <c r="A1259" s="8" t="s">
        <v>2094</v>
      </c>
      <c r="B1259" s="9" t="s">
        <v>2114</v>
      </c>
      <c r="C1259" s="10" t="s">
        <v>7782</v>
      </c>
      <c r="D1259" s="10" t="s">
        <v>12198</v>
      </c>
      <c r="E1259" s="11" t="s">
        <v>5489</v>
      </c>
      <c r="F1259" s="12" t="s">
        <v>5249</v>
      </c>
      <c r="G1259" s="13" t="s">
        <v>14063</v>
      </c>
      <c r="H1259" s="14" t="s">
        <v>5618</v>
      </c>
      <c r="I1259" s="16">
        <v>245.31686</v>
      </c>
      <c r="J1259" s="15" t="s">
        <v>14064</v>
      </c>
      <c r="K1259" s="15" t="s">
        <v>14065</v>
      </c>
      <c r="L1259" s="16" t="s">
        <v>14066</v>
      </c>
      <c r="M1259" s="16">
        <v>199.741672871567</v>
      </c>
      <c r="N1259" s="16" t="s">
        <v>14067</v>
      </c>
      <c r="O1259" s="16">
        <v>-4.07636067084831</v>
      </c>
      <c r="P1259" s="15" t="s">
        <v>11671</v>
      </c>
      <c r="Q1259" s="15" t="s">
        <v>14068</v>
      </c>
      <c r="R1259" s="15" t="s">
        <v>5618</v>
      </c>
      <c r="S1259" s="15" t="s">
        <v>14069</v>
      </c>
      <c r="T1259" s="15" t="s">
        <v>5244</v>
      </c>
      <c r="U1259" s="15" t="s">
        <v>14070</v>
      </c>
      <c r="V1259" s="17" t="s">
        <v>14071</v>
      </c>
      <c r="W1259" s="8">
        <v>2.203</v>
      </c>
      <c r="X1259" s="8">
        <v>2</v>
      </c>
      <c r="Y1259" s="8">
        <v>1</v>
      </c>
      <c r="Z1259" s="8">
        <v>4</v>
      </c>
      <c r="AA1259" s="9"/>
    </row>
    <row r="1260" customHeight="1" spans="1:27">
      <c r="A1260" s="8" t="s">
        <v>2174</v>
      </c>
      <c r="B1260" s="9" t="s">
        <v>2194</v>
      </c>
      <c r="C1260" s="10" t="s">
        <v>7789</v>
      </c>
      <c r="D1260" s="10" t="s">
        <v>12198</v>
      </c>
      <c r="E1260" s="11" t="s">
        <v>5474</v>
      </c>
      <c r="F1260" s="12" t="s">
        <v>12132</v>
      </c>
      <c r="G1260" s="13" t="s">
        <v>14072</v>
      </c>
      <c r="H1260" s="14" t="s">
        <v>5594</v>
      </c>
      <c r="I1260" s="16">
        <v>663.89</v>
      </c>
      <c r="J1260" s="15" t="s">
        <v>14073</v>
      </c>
      <c r="K1260" s="15" t="s">
        <v>6407</v>
      </c>
      <c r="L1260" s="16">
        <v>100</v>
      </c>
      <c r="M1260" s="16">
        <v>150.627363</v>
      </c>
      <c r="N1260" s="16" t="s">
        <v>5239</v>
      </c>
      <c r="O1260" s="16"/>
      <c r="P1260" s="15" t="s">
        <v>14074</v>
      </c>
      <c r="Q1260" s="15" t="s">
        <v>14075</v>
      </c>
      <c r="R1260" s="15" t="s">
        <v>5284</v>
      </c>
      <c r="S1260" s="15" t="s">
        <v>14076</v>
      </c>
      <c r="T1260" s="15" t="s">
        <v>5332</v>
      </c>
      <c r="U1260" s="15" t="s">
        <v>14077</v>
      </c>
      <c r="V1260" s="17" t="s">
        <v>14078</v>
      </c>
      <c r="W1260" s="8">
        <v>4.871</v>
      </c>
      <c r="X1260" s="8">
        <v>2</v>
      </c>
      <c r="Y1260" s="8">
        <v>4</v>
      </c>
      <c r="Z1260" s="8">
        <v>10</v>
      </c>
      <c r="AA1260" s="9"/>
    </row>
    <row r="1261" customHeight="1" spans="1:27">
      <c r="A1261" s="8" t="s">
        <v>2254</v>
      </c>
      <c r="B1261" s="9" t="s">
        <v>2274</v>
      </c>
      <c r="C1261" s="10" t="s">
        <v>7798</v>
      </c>
      <c r="D1261" s="10" t="s">
        <v>12198</v>
      </c>
      <c r="E1261" s="11" t="s">
        <v>5474</v>
      </c>
      <c r="F1261" s="12" t="s">
        <v>11185</v>
      </c>
      <c r="G1261" s="13" t="s">
        <v>14079</v>
      </c>
      <c r="H1261" s="14" t="s">
        <v>5618</v>
      </c>
      <c r="I1261" s="16">
        <v>311.85</v>
      </c>
      <c r="J1261" s="15" t="s">
        <v>14080</v>
      </c>
      <c r="K1261" s="15" t="s">
        <v>5864</v>
      </c>
      <c r="L1261" s="16">
        <v>62</v>
      </c>
      <c r="M1261" s="16">
        <v>198.8135321</v>
      </c>
      <c r="N1261" s="16">
        <v>62</v>
      </c>
      <c r="O1261" s="16">
        <v>198.8135321</v>
      </c>
      <c r="P1261" s="15" t="s">
        <v>14081</v>
      </c>
      <c r="Q1261" s="15" t="s">
        <v>14082</v>
      </c>
      <c r="R1261" s="15" t="s">
        <v>5569</v>
      </c>
      <c r="S1261" s="15" t="s">
        <v>14083</v>
      </c>
      <c r="T1261" s="15" t="s">
        <v>5377</v>
      </c>
      <c r="U1261" s="15" t="s">
        <v>5249</v>
      </c>
      <c r="V1261" s="17" t="s">
        <v>14084</v>
      </c>
      <c r="W1261" s="8">
        <v>4.709</v>
      </c>
      <c r="X1261" s="8">
        <v>0</v>
      </c>
      <c r="Y1261" s="8">
        <v>0</v>
      </c>
      <c r="Z1261" s="8">
        <v>3</v>
      </c>
      <c r="AA1261" s="9"/>
    </row>
    <row r="1262" customHeight="1" spans="1:27">
      <c r="A1262" s="8" t="s">
        <v>2334</v>
      </c>
      <c r="B1262" s="9" t="s">
        <v>2354</v>
      </c>
      <c r="C1262" s="10" t="s">
        <v>7807</v>
      </c>
      <c r="D1262" s="10" t="s">
        <v>12198</v>
      </c>
      <c r="E1262" s="11" t="s">
        <v>6199</v>
      </c>
      <c r="F1262" s="12" t="s">
        <v>11185</v>
      </c>
      <c r="G1262" s="13" t="s">
        <v>14085</v>
      </c>
      <c r="H1262" s="14" t="s">
        <v>9799</v>
      </c>
      <c r="I1262" s="16">
        <v>307.22</v>
      </c>
      <c r="J1262" s="15" t="s">
        <v>14086</v>
      </c>
      <c r="K1262" s="15" t="s">
        <v>5917</v>
      </c>
      <c r="L1262" s="16">
        <v>61</v>
      </c>
      <c r="M1262" s="16">
        <v>198.5547816</v>
      </c>
      <c r="N1262" s="16">
        <v>61</v>
      </c>
      <c r="O1262" s="16">
        <v>198.5547816</v>
      </c>
      <c r="P1262" s="15" t="s">
        <v>14087</v>
      </c>
      <c r="Q1262" s="15" t="s">
        <v>14088</v>
      </c>
      <c r="R1262" s="15" t="s">
        <v>5520</v>
      </c>
      <c r="S1262" s="15" t="s">
        <v>14089</v>
      </c>
      <c r="T1262" s="15" t="s">
        <v>5377</v>
      </c>
      <c r="U1262" s="15" t="s">
        <v>5249</v>
      </c>
      <c r="V1262" s="17" t="s">
        <v>14090</v>
      </c>
      <c r="W1262" s="8">
        <v>2.821</v>
      </c>
      <c r="X1262" s="8">
        <v>2</v>
      </c>
      <c r="Y1262" s="8">
        <v>1</v>
      </c>
      <c r="Z1262" s="8">
        <v>7</v>
      </c>
      <c r="AA1262" s="9"/>
    </row>
    <row r="1263" customHeight="1" spans="1:27">
      <c r="A1263" s="8" t="s">
        <v>2414</v>
      </c>
      <c r="B1263" s="9" t="s">
        <v>2434</v>
      </c>
      <c r="C1263" s="10" t="s">
        <v>7816</v>
      </c>
      <c r="D1263" s="10" t="s">
        <v>12198</v>
      </c>
      <c r="E1263" s="11" t="s">
        <v>5489</v>
      </c>
      <c r="F1263" s="12" t="s">
        <v>5249</v>
      </c>
      <c r="G1263" s="13" t="s">
        <v>14091</v>
      </c>
      <c r="H1263" s="14" t="s">
        <v>5250</v>
      </c>
      <c r="I1263" s="16">
        <v>378.89</v>
      </c>
      <c r="J1263" s="15" t="s">
        <v>14092</v>
      </c>
      <c r="K1263" s="15" t="s">
        <v>5640</v>
      </c>
      <c r="L1263" s="16">
        <v>75</v>
      </c>
      <c r="M1263" s="16">
        <v>197.9466336</v>
      </c>
      <c r="N1263" s="16" t="s">
        <v>5239</v>
      </c>
      <c r="O1263" s="16"/>
      <c r="P1263" s="15" t="s">
        <v>14093</v>
      </c>
      <c r="Q1263" s="15" t="s">
        <v>14094</v>
      </c>
      <c r="R1263" s="15" t="s">
        <v>5611</v>
      </c>
      <c r="S1263" s="15" t="s">
        <v>14095</v>
      </c>
      <c r="T1263" s="15" t="s">
        <v>5244</v>
      </c>
      <c r="U1263" s="15" t="s">
        <v>5249</v>
      </c>
      <c r="V1263" s="17" t="s">
        <v>14096</v>
      </c>
      <c r="W1263" s="8">
        <v>5.62</v>
      </c>
      <c r="X1263" s="8">
        <v>1</v>
      </c>
      <c r="Y1263" s="8">
        <v>1</v>
      </c>
      <c r="Z1263" s="8">
        <v>8</v>
      </c>
      <c r="AA1263" s="9"/>
    </row>
    <row r="1264" customHeight="1" spans="1:27">
      <c r="A1264" s="8" t="s">
        <v>2494</v>
      </c>
      <c r="B1264" s="9" t="s">
        <v>2514</v>
      </c>
      <c r="C1264" s="10" t="s">
        <v>7823</v>
      </c>
      <c r="D1264" s="10" t="s">
        <v>12198</v>
      </c>
      <c r="E1264" s="11" t="s">
        <v>14097</v>
      </c>
      <c r="F1264" s="12" t="s">
        <v>5235</v>
      </c>
      <c r="G1264" s="13" t="s">
        <v>14098</v>
      </c>
      <c r="H1264" s="14" t="s">
        <v>5594</v>
      </c>
      <c r="I1264" s="16">
        <v>1140.24</v>
      </c>
      <c r="J1264" s="15" t="s">
        <v>14099</v>
      </c>
      <c r="K1264" s="15" t="s">
        <v>6026</v>
      </c>
      <c r="L1264" s="16">
        <v>100</v>
      </c>
      <c r="M1264" s="16">
        <v>87.70083491</v>
      </c>
      <c r="N1264" s="16" t="s">
        <v>5239</v>
      </c>
      <c r="O1264" s="16"/>
      <c r="P1264" s="15" t="s">
        <v>14100</v>
      </c>
      <c r="Q1264" s="15" t="s">
        <v>14101</v>
      </c>
      <c r="R1264" s="15" t="s">
        <v>5901</v>
      </c>
      <c r="S1264" s="15" t="s">
        <v>14102</v>
      </c>
      <c r="T1264" s="15" t="s">
        <v>5244</v>
      </c>
      <c r="U1264" s="15" t="s">
        <v>5249</v>
      </c>
      <c r="V1264" s="17" t="s">
        <v>14103</v>
      </c>
      <c r="W1264" s="8">
        <v>-0.358</v>
      </c>
      <c r="X1264" s="8">
        <v>8</v>
      </c>
      <c r="Y1264" s="8">
        <v>14</v>
      </c>
      <c r="Z1264" s="8">
        <v>14</v>
      </c>
      <c r="AA1264" s="9"/>
    </row>
    <row r="1265" customHeight="1" spans="1:27">
      <c r="A1265" s="8" t="s">
        <v>2574</v>
      </c>
      <c r="B1265" s="9" t="s">
        <v>2594</v>
      </c>
      <c r="C1265" s="10" t="s">
        <v>7831</v>
      </c>
      <c r="D1265" s="10" t="s">
        <v>12198</v>
      </c>
      <c r="E1265" s="11" t="s">
        <v>5474</v>
      </c>
      <c r="F1265" s="12" t="s">
        <v>5249</v>
      </c>
      <c r="G1265" s="18" t="s">
        <v>14104</v>
      </c>
      <c r="H1265" s="14" t="s">
        <v>5236</v>
      </c>
      <c r="I1265" s="16">
        <v>304.21</v>
      </c>
      <c r="J1265" s="15" t="s">
        <v>14105</v>
      </c>
      <c r="K1265" s="15" t="s">
        <v>5548</v>
      </c>
      <c r="L1265" s="16">
        <v>60</v>
      </c>
      <c r="M1265" s="16">
        <v>197.2321751</v>
      </c>
      <c r="N1265" s="16" t="s">
        <v>5239</v>
      </c>
      <c r="O1265" s="16"/>
      <c r="P1265" s="15" t="s">
        <v>14106</v>
      </c>
      <c r="Q1265" s="15" t="s">
        <v>14107</v>
      </c>
      <c r="R1265" s="15" t="s">
        <v>5444</v>
      </c>
      <c r="S1265" s="15" t="s">
        <v>14108</v>
      </c>
      <c r="T1265" s="15" t="s">
        <v>5244</v>
      </c>
      <c r="U1265" s="15" t="s">
        <v>14109</v>
      </c>
      <c r="V1265" s="17" t="s">
        <v>14110</v>
      </c>
      <c r="W1265" s="8">
        <v>3.899</v>
      </c>
      <c r="X1265" s="8">
        <v>1</v>
      </c>
      <c r="Y1265" s="8">
        <v>0</v>
      </c>
      <c r="Z1265" s="8">
        <v>9</v>
      </c>
      <c r="AA1265" s="9"/>
    </row>
    <row r="1266" customHeight="1" spans="1:27">
      <c r="A1266" s="8" t="s">
        <v>2016</v>
      </c>
      <c r="B1266" s="9" t="s">
        <v>2036</v>
      </c>
      <c r="C1266" s="10" t="s">
        <v>7839</v>
      </c>
      <c r="D1266" s="10" t="s">
        <v>12198</v>
      </c>
      <c r="E1266" s="11" t="s">
        <v>14111</v>
      </c>
      <c r="F1266" s="12" t="s">
        <v>11038</v>
      </c>
      <c r="G1266" s="13" t="s">
        <v>14112</v>
      </c>
      <c r="H1266" s="14" t="s">
        <v>5618</v>
      </c>
      <c r="I1266" s="16">
        <v>336.26</v>
      </c>
      <c r="J1266" s="15" t="s">
        <v>14113</v>
      </c>
      <c r="K1266" s="15" t="s">
        <v>6008</v>
      </c>
      <c r="L1266" s="16">
        <v>67</v>
      </c>
      <c r="M1266" s="16">
        <v>199.2505799</v>
      </c>
      <c r="N1266" s="16">
        <v>67</v>
      </c>
      <c r="O1266" s="16">
        <v>199.2505799</v>
      </c>
      <c r="P1266" s="15" t="s">
        <v>14114</v>
      </c>
      <c r="Q1266" s="15" t="s">
        <v>14115</v>
      </c>
      <c r="R1266" s="15" t="s">
        <v>5569</v>
      </c>
      <c r="S1266" s="15" t="s">
        <v>14116</v>
      </c>
      <c r="T1266" s="15" t="s">
        <v>5377</v>
      </c>
      <c r="U1266" s="15" t="s">
        <v>5249</v>
      </c>
      <c r="V1266" s="17" t="s">
        <v>14117</v>
      </c>
      <c r="W1266" s="8">
        <v>2.157</v>
      </c>
      <c r="X1266" s="8">
        <v>2</v>
      </c>
      <c r="Y1266" s="8">
        <v>2</v>
      </c>
      <c r="Z1266" s="8">
        <v>7</v>
      </c>
      <c r="AA1266" s="9"/>
    </row>
    <row r="1267" customHeight="1" spans="1:27">
      <c r="A1267" s="8" t="s">
        <v>2096</v>
      </c>
      <c r="B1267" s="9" t="s">
        <v>2116</v>
      </c>
      <c r="C1267" s="10" t="s">
        <v>7848</v>
      </c>
      <c r="D1267" s="10" t="s">
        <v>12198</v>
      </c>
      <c r="E1267" s="11" t="s">
        <v>14111</v>
      </c>
      <c r="F1267" s="12" t="s">
        <v>11265</v>
      </c>
      <c r="G1267" s="13" t="s">
        <v>14118</v>
      </c>
      <c r="H1267" s="14" t="s">
        <v>5345</v>
      </c>
      <c r="I1267" s="16">
        <v>780.94</v>
      </c>
      <c r="J1267" s="15" t="s">
        <v>14119</v>
      </c>
      <c r="K1267" s="15" t="s">
        <v>5917</v>
      </c>
      <c r="L1267" s="16">
        <v>100</v>
      </c>
      <c r="M1267" s="16">
        <v>128.0508106</v>
      </c>
      <c r="N1267" s="16" t="s">
        <v>5239</v>
      </c>
      <c r="O1267" s="16"/>
      <c r="P1267" s="15" t="s">
        <v>14120</v>
      </c>
      <c r="Q1267" s="15" t="s">
        <v>14121</v>
      </c>
      <c r="R1267" s="15" t="s">
        <v>5520</v>
      </c>
      <c r="S1267" s="15" t="s">
        <v>14122</v>
      </c>
      <c r="T1267" s="15" t="s">
        <v>5244</v>
      </c>
      <c r="U1267" s="15" t="s">
        <v>5249</v>
      </c>
      <c r="V1267" s="17" t="s">
        <v>14123</v>
      </c>
      <c r="W1267" s="8">
        <v>1.999</v>
      </c>
      <c r="X1267" s="8">
        <v>8</v>
      </c>
      <c r="Y1267" s="8">
        <v>5</v>
      </c>
      <c r="Z1267" s="8">
        <v>7</v>
      </c>
      <c r="AA1267" s="9"/>
    </row>
    <row r="1268" customHeight="1" spans="1:27">
      <c r="A1268" s="8" t="s">
        <v>2176</v>
      </c>
      <c r="B1268" s="9" t="s">
        <v>2196</v>
      </c>
      <c r="C1268" s="10" t="s">
        <v>7856</v>
      </c>
      <c r="D1268" s="10" t="s">
        <v>12198</v>
      </c>
      <c r="E1268" s="11" t="s">
        <v>14111</v>
      </c>
      <c r="F1268" s="12" t="s">
        <v>14124</v>
      </c>
      <c r="G1268" s="13" t="s">
        <v>14125</v>
      </c>
      <c r="H1268" s="14" t="s">
        <v>5345</v>
      </c>
      <c r="I1268" s="16">
        <v>364.87</v>
      </c>
      <c r="J1268" s="15" t="s">
        <v>14126</v>
      </c>
      <c r="K1268" s="15" t="s">
        <v>5723</v>
      </c>
      <c r="L1268" s="16">
        <v>72</v>
      </c>
      <c r="M1268" s="16">
        <v>197.3305561</v>
      </c>
      <c r="N1268" s="16">
        <v>8</v>
      </c>
      <c r="O1268" s="16">
        <v>21.92561734</v>
      </c>
      <c r="P1268" s="15" t="s">
        <v>14127</v>
      </c>
      <c r="Q1268" s="15" t="s">
        <v>14128</v>
      </c>
      <c r="R1268" s="15" t="s">
        <v>5716</v>
      </c>
      <c r="S1268" s="15" t="s">
        <v>14129</v>
      </c>
      <c r="T1268" s="15" t="s">
        <v>5377</v>
      </c>
      <c r="U1268" s="15" t="s">
        <v>5249</v>
      </c>
      <c r="V1268" s="17" t="s">
        <v>14130</v>
      </c>
      <c r="W1268" s="8">
        <v>2.737</v>
      </c>
      <c r="X1268" s="8">
        <v>1</v>
      </c>
      <c r="Y1268" s="8">
        <v>4</v>
      </c>
      <c r="Z1268" s="8">
        <v>8</v>
      </c>
      <c r="AA1268" s="9"/>
    </row>
    <row r="1269" customHeight="1" spans="1:27">
      <c r="A1269" s="8" t="s">
        <v>2256</v>
      </c>
      <c r="B1269" s="9" t="s">
        <v>2276</v>
      </c>
      <c r="C1269" s="10" t="s">
        <v>7863</v>
      </c>
      <c r="D1269" s="10" t="s">
        <v>12198</v>
      </c>
      <c r="E1269" s="11" t="s">
        <v>13468</v>
      </c>
      <c r="F1269" s="12" t="s">
        <v>5249</v>
      </c>
      <c r="G1269" s="13" t="s">
        <v>14131</v>
      </c>
      <c r="H1269" s="14" t="s">
        <v>5618</v>
      </c>
      <c r="I1269" s="16">
        <v>345.91</v>
      </c>
      <c r="J1269" s="15" t="s">
        <v>14132</v>
      </c>
      <c r="K1269" s="15" t="s">
        <v>6508</v>
      </c>
      <c r="L1269" s="16">
        <v>69</v>
      </c>
      <c r="M1269" s="16">
        <v>199.4738516</v>
      </c>
      <c r="N1269" s="16">
        <v>13</v>
      </c>
      <c r="O1269" s="16">
        <v>37.58203001</v>
      </c>
      <c r="P1269" s="15" t="s">
        <v>14133</v>
      </c>
      <c r="Q1269" s="15" t="s">
        <v>14134</v>
      </c>
      <c r="R1269" s="15" t="s">
        <v>5569</v>
      </c>
      <c r="S1269" s="15" t="s">
        <v>14135</v>
      </c>
      <c r="T1269" s="15" t="s">
        <v>5377</v>
      </c>
      <c r="U1269" s="15" t="s">
        <v>5249</v>
      </c>
      <c r="V1269" s="17" t="s">
        <v>14136</v>
      </c>
      <c r="W1269" s="8">
        <v>4.774</v>
      </c>
      <c r="X1269" s="8">
        <v>0</v>
      </c>
      <c r="Y1269" s="8">
        <v>0</v>
      </c>
      <c r="Z1269" s="8">
        <v>6</v>
      </c>
      <c r="AA1269" s="9"/>
    </row>
    <row r="1270" customHeight="1" spans="1:27">
      <c r="A1270" s="8" t="s">
        <v>2336</v>
      </c>
      <c r="B1270" s="9" t="s">
        <v>2356</v>
      </c>
      <c r="C1270" s="10" t="s">
        <v>7872</v>
      </c>
      <c r="D1270" s="10" t="s">
        <v>12198</v>
      </c>
      <c r="E1270" s="11" t="s">
        <v>14111</v>
      </c>
      <c r="F1270" s="12" t="s">
        <v>14137</v>
      </c>
      <c r="G1270" s="13" t="s">
        <v>14138</v>
      </c>
      <c r="H1270" s="14" t="s">
        <v>13442</v>
      </c>
      <c r="I1270" s="16">
        <v>320.88</v>
      </c>
      <c r="J1270" s="15" t="s">
        <v>14139</v>
      </c>
      <c r="K1270" s="15" t="s">
        <v>6080</v>
      </c>
      <c r="L1270" s="16">
        <v>64</v>
      </c>
      <c r="M1270" s="16">
        <v>199.4515084</v>
      </c>
      <c r="N1270" s="16">
        <v>64</v>
      </c>
      <c r="O1270" s="16">
        <v>199.4515084</v>
      </c>
      <c r="P1270" s="15" t="s">
        <v>14140</v>
      </c>
      <c r="Q1270" s="15" t="s">
        <v>14141</v>
      </c>
      <c r="R1270" s="15" t="s">
        <v>5569</v>
      </c>
      <c r="S1270" s="15" t="s">
        <v>14142</v>
      </c>
      <c r="T1270" s="15" t="s">
        <v>5377</v>
      </c>
      <c r="U1270" s="15" t="s">
        <v>5249</v>
      </c>
      <c r="V1270" s="17" t="s">
        <v>14143</v>
      </c>
      <c r="W1270" s="8">
        <v>4.772</v>
      </c>
      <c r="X1270" s="8">
        <v>0</v>
      </c>
      <c r="Y1270" s="8">
        <v>0</v>
      </c>
      <c r="Z1270" s="8">
        <v>3</v>
      </c>
      <c r="AA1270" s="9"/>
    </row>
    <row r="1271" customHeight="1" spans="1:27">
      <c r="A1271" s="8" t="s">
        <v>2416</v>
      </c>
      <c r="B1271" s="9" t="s">
        <v>2436</v>
      </c>
      <c r="C1271" s="10" t="s">
        <v>7880</v>
      </c>
      <c r="D1271" s="10" t="s">
        <v>12198</v>
      </c>
      <c r="E1271" s="11" t="s">
        <v>6060</v>
      </c>
      <c r="F1271" s="12" t="s">
        <v>14137</v>
      </c>
      <c r="G1271" s="13" t="s">
        <v>14144</v>
      </c>
      <c r="H1271" s="14" t="s">
        <v>5345</v>
      </c>
      <c r="I1271" s="16">
        <v>271.79</v>
      </c>
      <c r="J1271" s="15" t="s">
        <v>14145</v>
      </c>
      <c r="K1271" s="15" t="s">
        <v>14146</v>
      </c>
      <c r="L1271" s="16">
        <v>54</v>
      </c>
      <c r="M1271" s="16">
        <v>198.6828066</v>
      </c>
      <c r="N1271" s="16">
        <v>54</v>
      </c>
      <c r="O1271" s="16">
        <v>198.6828066</v>
      </c>
      <c r="P1271" s="15" t="s">
        <v>14147</v>
      </c>
      <c r="Q1271" s="15" t="s">
        <v>14148</v>
      </c>
      <c r="R1271" s="15" t="s">
        <v>5520</v>
      </c>
      <c r="S1271" s="15" t="s">
        <v>14149</v>
      </c>
      <c r="T1271" s="15" t="s">
        <v>5377</v>
      </c>
      <c r="U1271" s="15" t="s">
        <v>5249</v>
      </c>
      <c r="V1271" s="17" t="s">
        <v>14150</v>
      </c>
      <c r="W1271" s="8">
        <v>1.509</v>
      </c>
      <c r="X1271" s="8">
        <v>1</v>
      </c>
      <c r="Y1271" s="8">
        <v>2</v>
      </c>
      <c r="Z1271" s="8">
        <v>6</v>
      </c>
      <c r="AA1271" s="9"/>
    </row>
    <row r="1272" customHeight="1" spans="1:27">
      <c r="A1272" s="8" t="s">
        <v>2496</v>
      </c>
      <c r="B1272" s="9" t="s">
        <v>2516</v>
      </c>
      <c r="C1272" s="10" t="s">
        <v>7888</v>
      </c>
      <c r="D1272" s="10" t="s">
        <v>12198</v>
      </c>
      <c r="E1272" s="11" t="s">
        <v>13977</v>
      </c>
      <c r="F1272" s="12" t="s">
        <v>11710</v>
      </c>
      <c r="G1272" s="13" t="s">
        <v>14151</v>
      </c>
      <c r="H1272" s="14" t="s">
        <v>5584</v>
      </c>
      <c r="I1272" s="16">
        <v>318.13</v>
      </c>
      <c r="J1272" s="15" t="s">
        <v>14152</v>
      </c>
      <c r="K1272" s="15" t="s">
        <v>5908</v>
      </c>
      <c r="L1272" s="16">
        <v>63</v>
      </c>
      <c r="M1272" s="16">
        <v>198.032251</v>
      </c>
      <c r="N1272" s="16">
        <v>63</v>
      </c>
      <c r="O1272" s="16">
        <v>198.032251</v>
      </c>
      <c r="P1272" s="15" t="s">
        <v>14153</v>
      </c>
      <c r="Q1272" s="15" t="s">
        <v>14154</v>
      </c>
      <c r="R1272" s="15" t="s">
        <v>5569</v>
      </c>
      <c r="S1272" s="15" t="s">
        <v>8455</v>
      </c>
      <c r="T1272" s="15" t="s">
        <v>6659</v>
      </c>
      <c r="U1272" s="15" t="s">
        <v>5249</v>
      </c>
      <c r="V1272" s="17" t="s">
        <v>14155</v>
      </c>
      <c r="W1272" s="8">
        <v>4.915</v>
      </c>
      <c r="X1272" s="8">
        <v>2</v>
      </c>
      <c r="Y1272" s="8">
        <v>1</v>
      </c>
      <c r="Z1272" s="8">
        <v>4</v>
      </c>
      <c r="AA1272" s="9"/>
    </row>
    <row r="1273" customHeight="1" spans="1:27">
      <c r="A1273" s="8" t="s">
        <v>2576</v>
      </c>
      <c r="B1273" s="9" t="s">
        <v>2596</v>
      </c>
      <c r="C1273" s="10" t="s">
        <v>7896</v>
      </c>
      <c r="D1273" s="10" t="s">
        <v>12198</v>
      </c>
      <c r="E1273" s="11" t="s">
        <v>5296</v>
      </c>
      <c r="F1273" s="12" t="s">
        <v>11170</v>
      </c>
      <c r="G1273" s="13" t="s">
        <v>14156</v>
      </c>
      <c r="H1273" s="14" t="s">
        <v>6680</v>
      </c>
      <c r="I1273" s="16">
        <v>603.75</v>
      </c>
      <c r="J1273" s="15" t="s">
        <v>14157</v>
      </c>
      <c r="K1273" s="15" t="s">
        <v>5723</v>
      </c>
      <c r="L1273" s="16">
        <v>100</v>
      </c>
      <c r="M1273" s="16">
        <v>165.63147</v>
      </c>
      <c r="N1273" s="16" t="s">
        <v>5239</v>
      </c>
      <c r="O1273" s="16"/>
      <c r="P1273" s="15" t="s">
        <v>14158</v>
      </c>
      <c r="Q1273" s="15" t="s">
        <v>14159</v>
      </c>
      <c r="R1273" s="15" t="s">
        <v>5716</v>
      </c>
      <c r="S1273" s="15" t="s">
        <v>14160</v>
      </c>
      <c r="T1273" s="15" t="s">
        <v>14161</v>
      </c>
      <c r="U1273" s="15" t="s">
        <v>5249</v>
      </c>
      <c r="V1273" s="17" t="s">
        <v>14162</v>
      </c>
      <c r="W1273" s="8">
        <v>3.673</v>
      </c>
      <c r="X1273" s="8">
        <v>2</v>
      </c>
      <c r="Y1273" s="8">
        <v>5</v>
      </c>
      <c r="Z1273" s="8">
        <v>17</v>
      </c>
      <c r="AA1273" s="9"/>
    </row>
    <row r="1274" customHeight="1" spans="1:27">
      <c r="A1274" s="8" t="s">
        <v>2018</v>
      </c>
      <c r="B1274" s="9" t="s">
        <v>2038</v>
      </c>
      <c r="C1274" s="10" t="s">
        <v>7905</v>
      </c>
      <c r="D1274" s="10" t="s">
        <v>12198</v>
      </c>
      <c r="E1274" s="11" t="s">
        <v>5603</v>
      </c>
      <c r="F1274" s="12" t="s">
        <v>14163</v>
      </c>
      <c r="G1274" s="13" t="s">
        <v>14164</v>
      </c>
      <c r="H1274" s="14" t="s">
        <v>5594</v>
      </c>
      <c r="I1274" s="16">
        <v>500.62</v>
      </c>
      <c r="J1274" s="15" t="s">
        <v>14165</v>
      </c>
      <c r="K1274" s="15" t="s">
        <v>5548</v>
      </c>
      <c r="L1274" s="16">
        <v>100</v>
      </c>
      <c r="M1274" s="16">
        <v>199.7523071</v>
      </c>
      <c r="N1274" s="16">
        <v>46</v>
      </c>
      <c r="O1274" s="16">
        <v>91.88606128</v>
      </c>
      <c r="P1274" s="15" t="s">
        <v>14166</v>
      </c>
      <c r="Q1274" s="15" t="s">
        <v>14167</v>
      </c>
      <c r="R1274" s="15" t="s">
        <v>5444</v>
      </c>
      <c r="S1274" s="15" t="s">
        <v>14168</v>
      </c>
      <c r="T1274" s="15" t="s">
        <v>5244</v>
      </c>
      <c r="U1274" s="15" t="s">
        <v>5249</v>
      </c>
      <c r="V1274" s="17" t="s">
        <v>14169</v>
      </c>
      <c r="W1274" s="8">
        <v>2.739</v>
      </c>
      <c r="X1274" s="8">
        <v>5</v>
      </c>
      <c r="Y1274" s="8">
        <v>3</v>
      </c>
      <c r="Z1274" s="8">
        <v>17</v>
      </c>
      <c r="AA1274" s="9"/>
    </row>
    <row r="1275" customHeight="1" spans="1:27">
      <c r="A1275" s="8" t="s">
        <v>2098</v>
      </c>
      <c r="B1275" s="9" t="s">
        <v>2118</v>
      </c>
      <c r="C1275" s="10" t="s">
        <v>7915</v>
      </c>
      <c r="D1275" s="10" t="s">
        <v>12198</v>
      </c>
      <c r="E1275" s="12" t="s">
        <v>5249</v>
      </c>
      <c r="F1275" s="12" t="s">
        <v>8348</v>
      </c>
      <c r="G1275" s="15" t="s">
        <v>5249</v>
      </c>
      <c r="H1275" s="9" t="s">
        <v>5250</v>
      </c>
      <c r="I1275" s="16">
        <v>336.29</v>
      </c>
      <c r="J1275" s="15" t="s">
        <v>14170</v>
      </c>
      <c r="K1275" s="15" t="s">
        <v>5250</v>
      </c>
      <c r="L1275" s="16">
        <v>67</v>
      </c>
      <c r="M1275" s="16">
        <v>199.232805</v>
      </c>
      <c r="N1275" s="16" t="s">
        <v>5239</v>
      </c>
      <c r="O1275" s="16"/>
      <c r="P1275" s="15" t="s">
        <v>14171</v>
      </c>
      <c r="Q1275" s="15" t="s">
        <v>14172</v>
      </c>
      <c r="R1275" s="15" t="s">
        <v>5250</v>
      </c>
      <c r="S1275" s="15" t="s">
        <v>14173</v>
      </c>
      <c r="T1275" s="15" t="s">
        <v>5244</v>
      </c>
      <c r="U1275" s="15" t="s">
        <v>14174</v>
      </c>
      <c r="V1275" s="17" t="s">
        <v>14175</v>
      </c>
      <c r="W1275" s="8">
        <v>2.789</v>
      </c>
      <c r="X1275" s="8">
        <v>4</v>
      </c>
      <c r="Y1275" s="8">
        <v>2</v>
      </c>
      <c r="Z1275" s="8">
        <v>2</v>
      </c>
      <c r="AA1275" s="9"/>
    </row>
    <row r="1276" customHeight="1" spans="1:27">
      <c r="A1276" s="8" t="s">
        <v>2178</v>
      </c>
      <c r="B1276" s="9" t="s">
        <v>2198</v>
      </c>
      <c r="C1276" s="10" t="s">
        <v>7924</v>
      </c>
      <c r="D1276" s="10" t="s">
        <v>12198</v>
      </c>
      <c r="E1276" s="11" t="s">
        <v>5603</v>
      </c>
      <c r="F1276" s="12" t="s">
        <v>14176</v>
      </c>
      <c r="G1276" s="13" t="s">
        <v>14177</v>
      </c>
      <c r="H1276" s="14" t="s">
        <v>5250</v>
      </c>
      <c r="I1276" s="16" t="s">
        <v>14178</v>
      </c>
      <c r="J1276" s="15" t="s">
        <v>14179</v>
      </c>
      <c r="K1276" s="15">
        <v>0</v>
      </c>
      <c r="L1276" s="16">
        <v>53</v>
      </c>
      <c r="M1276" s="16">
        <v>198.993767365022</v>
      </c>
      <c r="N1276" s="16" t="s">
        <v>14180</v>
      </c>
      <c r="O1276" s="16">
        <v>67.5827889164226</v>
      </c>
      <c r="P1276" s="15" t="s">
        <v>14181</v>
      </c>
      <c r="Q1276" s="15" t="s">
        <v>14182</v>
      </c>
      <c r="R1276" s="15" t="s">
        <v>5250</v>
      </c>
      <c r="S1276" s="15" t="s">
        <v>14183</v>
      </c>
      <c r="T1276" s="15" t="s">
        <v>5377</v>
      </c>
      <c r="U1276" s="15" t="s">
        <v>5249</v>
      </c>
      <c r="V1276" s="17" t="s">
        <v>14184</v>
      </c>
      <c r="W1276" s="8">
        <v>0.939</v>
      </c>
      <c r="X1276" s="8">
        <v>2</v>
      </c>
      <c r="Y1276" s="8">
        <v>0</v>
      </c>
      <c r="Z1276" s="8">
        <v>2</v>
      </c>
      <c r="AA1276" s="9"/>
    </row>
    <row r="1277" customHeight="1" spans="1:27">
      <c r="A1277" s="8" t="s">
        <v>2258</v>
      </c>
      <c r="B1277" s="9" t="s">
        <v>2278</v>
      </c>
      <c r="C1277" s="10" t="s">
        <v>7931</v>
      </c>
      <c r="D1277" s="10" t="s">
        <v>12198</v>
      </c>
      <c r="E1277" s="11" t="s">
        <v>7143</v>
      </c>
      <c r="F1277" s="12" t="s">
        <v>5235</v>
      </c>
      <c r="G1277" s="13" t="s">
        <v>14185</v>
      </c>
      <c r="H1277" s="14" t="s">
        <v>5250</v>
      </c>
      <c r="I1277" s="16" t="s">
        <v>14186</v>
      </c>
      <c r="J1277" s="15" t="s">
        <v>14187</v>
      </c>
      <c r="K1277" s="15" t="s">
        <v>5250</v>
      </c>
      <c r="L1277" s="16">
        <v>50</v>
      </c>
      <c r="M1277" s="16">
        <v>198.208197891065</v>
      </c>
      <c r="N1277" s="16"/>
      <c r="O1277" s="16"/>
      <c r="P1277" s="15" t="s">
        <v>14188</v>
      </c>
      <c r="Q1277" s="15" t="s">
        <v>14189</v>
      </c>
      <c r="R1277" s="15" t="s">
        <v>5250</v>
      </c>
      <c r="S1277" s="15" t="s">
        <v>14190</v>
      </c>
      <c r="T1277" s="15"/>
      <c r="U1277" s="15" t="s">
        <v>5249</v>
      </c>
      <c r="V1277" s="17" t="s">
        <v>14191</v>
      </c>
      <c r="W1277" s="8"/>
      <c r="X1277" s="8"/>
      <c r="Y1277" s="8"/>
      <c r="Z1277" s="8"/>
      <c r="AA1277" s="9" t="s">
        <v>14070</v>
      </c>
    </row>
    <row r="1278" customHeight="1" spans="1:27">
      <c r="A1278" s="8" t="s">
        <v>2338</v>
      </c>
      <c r="B1278" s="9" t="s">
        <v>2358</v>
      </c>
      <c r="C1278" s="10" t="s">
        <v>7940</v>
      </c>
      <c r="D1278" s="10" t="s">
        <v>12198</v>
      </c>
      <c r="E1278" s="11" t="s">
        <v>6875</v>
      </c>
      <c r="F1278" s="12" t="s">
        <v>5249</v>
      </c>
      <c r="G1278" s="13" t="s">
        <v>14192</v>
      </c>
      <c r="H1278" s="14" t="s">
        <v>5250</v>
      </c>
      <c r="I1278" s="16">
        <v>362.35</v>
      </c>
      <c r="J1278" s="15" t="s">
        <v>14193</v>
      </c>
      <c r="K1278" s="15" t="s">
        <v>5250</v>
      </c>
      <c r="L1278" s="16">
        <v>25</v>
      </c>
      <c r="M1278" s="16">
        <v>68.9940665102801</v>
      </c>
      <c r="N1278" s="16">
        <v>72</v>
      </c>
      <c r="O1278" s="16">
        <v>198.702911549607</v>
      </c>
      <c r="P1278" s="15" t="s">
        <v>14194</v>
      </c>
      <c r="Q1278" s="15" t="s">
        <v>14195</v>
      </c>
      <c r="R1278" s="15" t="s">
        <v>5250</v>
      </c>
      <c r="S1278" s="15" t="s">
        <v>14196</v>
      </c>
      <c r="T1278" s="15" t="s">
        <v>14197</v>
      </c>
      <c r="U1278" s="15" t="s">
        <v>5249</v>
      </c>
      <c r="V1278" s="17" t="s">
        <v>14198</v>
      </c>
      <c r="W1278" s="8">
        <v>-0.169</v>
      </c>
      <c r="X1278" s="8">
        <v>2</v>
      </c>
      <c r="Y1278" s="8">
        <v>0</v>
      </c>
      <c r="Z1278" s="8">
        <v>7</v>
      </c>
      <c r="AA1278" s="9"/>
    </row>
    <row r="1279" customHeight="1" spans="1:27">
      <c r="A1279" s="28" t="s">
        <v>2418</v>
      </c>
      <c r="B1279" s="29" t="s">
        <v>2438</v>
      </c>
      <c r="C1279" s="10" t="s">
        <v>7949</v>
      </c>
      <c r="D1279" s="10" t="s">
        <v>12198</v>
      </c>
      <c r="E1279" s="30" t="s">
        <v>13508</v>
      </c>
      <c r="F1279" s="29" t="s">
        <v>10863</v>
      </c>
      <c r="G1279" s="31" t="s">
        <v>14199</v>
      </c>
      <c r="H1279" s="30" t="s">
        <v>5584</v>
      </c>
      <c r="I1279" s="32">
        <v>678.48</v>
      </c>
      <c r="J1279" s="33" t="s">
        <v>14200</v>
      </c>
      <c r="K1279" s="33" t="s">
        <v>5250</v>
      </c>
      <c r="L1279" s="32">
        <v>100</v>
      </c>
      <c r="M1279" s="32">
        <v>147.388279684</v>
      </c>
      <c r="N1279" s="32">
        <v>-1</v>
      </c>
      <c r="O1279" s="32"/>
      <c r="P1279" s="33" t="s">
        <v>14201</v>
      </c>
      <c r="Q1279" s="39"/>
      <c r="R1279" s="33" t="s">
        <v>5250</v>
      </c>
      <c r="S1279" s="33" t="s">
        <v>14202</v>
      </c>
      <c r="T1279" s="33" t="s">
        <v>5274</v>
      </c>
      <c r="U1279" s="33" t="s">
        <v>14203</v>
      </c>
      <c r="V1279" s="17" t="s">
        <v>14204</v>
      </c>
      <c r="W1279" s="35">
        <v>1.407</v>
      </c>
      <c r="X1279" s="35">
        <v>9</v>
      </c>
      <c r="Y1279" s="35">
        <v>0</v>
      </c>
      <c r="Z1279" s="35">
        <v>14</v>
      </c>
      <c r="AA1279" s="29"/>
    </row>
    <row r="1280" customHeight="1" spans="1:27">
      <c r="A1280" s="8" t="s">
        <v>2498</v>
      </c>
      <c r="B1280" s="9" t="s">
        <v>2518</v>
      </c>
      <c r="C1280" s="10" t="s">
        <v>7958</v>
      </c>
      <c r="D1280" s="10" t="s">
        <v>12198</v>
      </c>
      <c r="E1280" s="11" t="s">
        <v>6875</v>
      </c>
      <c r="F1280" s="12" t="s">
        <v>14205</v>
      </c>
      <c r="G1280" s="13" t="s">
        <v>14206</v>
      </c>
      <c r="H1280" s="14" t="s">
        <v>5250</v>
      </c>
      <c r="I1280" s="16">
        <v>431.94</v>
      </c>
      <c r="J1280" s="15" t="s">
        <v>14207</v>
      </c>
      <c r="K1280" s="15" t="s">
        <v>5250</v>
      </c>
      <c r="L1280" s="16">
        <v>86</v>
      </c>
      <c r="M1280" s="16">
        <v>199.101727091726</v>
      </c>
      <c r="N1280" s="16" t="s">
        <v>5239</v>
      </c>
      <c r="O1280" s="16">
        <v>0</v>
      </c>
      <c r="P1280" s="15" t="s">
        <v>14208</v>
      </c>
      <c r="Q1280" s="15" t="s">
        <v>14209</v>
      </c>
      <c r="R1280" s="15" t="s">
        <v>5250</v>
      </c>
      <c r="S1280" s="15" t="s">
        <v>14210</v>
      </c>
      <c r="T1280" s="15" t="s">
        <v>5274</v>
      </c>
      <c r="U1280" s="15" t="s">
        <v>14211</v>
      </c>
      <c r="V1280" s="17" t="s">
        <v>14212</v>
      </c>
      <c r="W1280" s="8">
        <v>1.966</v>
      </c>
      <c r="X1280" s="8">
        <v>5</v>
      </c>
      <c r="Y1280" s="8">
        <v>2</v>
      </c>
      <c r="Z1280" s="8">
        <v>5</v>
      </c>
      <c r="AA1280" s="9"/>
    </row>
    <row r="1281" customHeight="1" spans="1:27">
      <c r="A1281" s="28" t="s">
        <v>2578</v>
      </c>
      <c r="B1281" s="29" t="s">
        <v>2598</v>
      </c>
      <c r="C1281" s="10" t="s">
        <v>7967</v>
      </c>
      <c r="D1281" s="10" t="s">
        <v>12198</v>
      </c>
      <c r="E1281" s="30" t="s">
        <v>5474</v>
      </c>
      <c r="F1281" s="29" t="s">
        <v>11177</v>
      </c>
      <c r="G1281" s="31" t="s">
        <v>14213</v>
      </c>
      <c r="H1281" s="30" t="s">
        <v>5618</v>
      </c>
      <c r="I1281" s="32">
        <v>750.7</v>
      </c>
      <c r="J1281" s="33" t="s">
        <v>14214</v>
      </c>
      <c r="K1281" s="33" t="s">
        <v>5250</v>
      </c>
      <c r="L1281" s="32">
        <v>100</v>
      </c>
      <c r="M1281" s="32">
        <v>133.209004928733</v>
      </c>
      <c r="N1281" s="32">
        <v>-1</v>
      </c>
      <c r="O1281" s="32"/>
      <c r="P1281" s="33" t="s">
        <v>14215</v>
      </c>
      <c r="Q1281" s="33" t="s">
        <v>14216</v>
      </c>
      <c r="R1281" s="33" t="s">
        <v>5250</v>
      </c>
      <c r="S1281" s="33" t="s">
        <v>14217</v>
      </c>
      <c r="T1281" s="33" t="s">
        <v>5332</v>
      </c>
      <c r="U1281" s="33" t="s">
        <v>5249</v>
      </c>
      <c r="V1281" s="17" t="s">
        <v>14218</v>
      </c>
      <c r="W1281" s="35">
        <v>3.949</v>
      </c>
      <c r="X1281" s="35">
        <v>4</v>
      </c>
      <c r="Y1281" s="35">
        <v>2</v>
      </c>
      <c r="Z1281" s="35">
        <v>5</v>
      </c>
      <c r="AA1281" s="29"/>
    </row>
    <row r="1282" customHeight="1" spans="1:27">
      <c r="A1282" s="8" t="s">
        <v>2600</v>
      </c>
      <c r="B1282" s="9" t="s">
        <v>2620</v>
      </c>
      <c r="C1282" s="10" t="s">
        <v>5232</v>
      </c>
      <c r="D1282" s="10" t="s">
        <v>14219</v>
      </c>
      <c r="E1282" s="11" t="s">
        <v>5305</v>
      </c>
      <c r="F1282" s="12" t="s">
        <v>5235</v>
      </c>
      <c r="G1282" s="15" t="s">
        <v>5249</v>
      </c>
      <c r="H1282" s="14" t="s">
        <v>5250</v>
      </c>
      <c r="I1282" s="16">
        <v>262.22</v>
      </c>
      <c r="J1282" s="15" t="s">
        <v>14220</v>
      </c>
      <c r="K1282" s="15" t="s">
        <v>5250</v>
      </c>
      <c r="L1282" s="16">
        <v>8</v>
      </c>
      <c r="M1282" s="16">
        <v>30.508733124857</v>
      </c>
      <c r="N1282" s="16" t="s">
        <v>5239</v>
      </c>
      <c r="O1282" s="16">
        <v>0</v>
      </c>
      <c r="P1282" s="15" t="s">
        <v>14221</v>
      </c>
      <c r="Q1282" s="15" t="s">
        <v>14222</v>
      </c>
      <c r="R1282" s="15" t="s">
        <v>5250</v>
      </c>
      <c r="S1282" s="15" t="s">
        <v>14223</v>
      </c>
      <c r="T1282" s="15" t="s">
        <v>5274</v>
      </c>
      <c r="U1282" s="15" t="s">
        <v>5249</v>
      </c>
      <c r="V1282" s="17" t="s">
        <v>14224</v>
      </c>
      <c r="W1282" s="8">
        <v>-0.134</v>
      </c>
      <c r="X1282" s="8">
        <v>3</v>
      </c>
      <c r="Y1282" s="8">
        <v>1</v>
      </c>
      <c r="Z1282" s="8">
        <v>3</v>
      </c>
      <c r="AA1282" s="9"/>
    </row>
    <row r="1283" customHeight="1" spans="1:27">
      <c r="A1283" s="28" t="s">
        <v>2680</v>
      </c>
      <c r="B1283" s="29" t="s">
        <v>2700</v>
      </c>
      <c r="C1283" s="10" t="s">
        <v>5247</v>
      </c>
      <c r="D1283" s="10" t="s">
        <v>14219</v>
      </c>
      <c r="E1283" s="30" t="s">
        <v>5305</v>
      </c>
      <c r="F1283" s="12" t="s">
        <v>5249</v>
      </c>
      <c r="G1283" s="15" t="s">
        <v>5249</v>
      </c>
      <c r="H1283" s="30" t="s">
        <v>5618</v>
      </c>
      <c r="I1283" s="32">
        <v>308.63</v>
      </c>
      <c r="J1283" s="33" t="s">
        <v>14225</v>
      </c>
      <c r="K1283" s="33" t="s">
        <v>5250</v>
      </c>
      <c r="L1283" s="32">
        <v>62</v>
      </c>
      <c r="M1283" s="32">
        <v>200.887794446425</v>
      </c>
      <c r="N1283" s="32">
        <v>-1</v>
      </c>
      <c r="O1283" s="34"/>
      <c r="P1283" s="33" t="s">
        <v>14226</v>
      </c>
      <c r="Q1283" s="33" t="s">
        <v>14227</v>
      </c>
      <c r="R1283" s="33" t="s">
        <v>5250</v>
      </c>
      <c r="S1283" s="33" t="s">
        <v>14228</v>
      </c>
      <c r="T1283" s="33" t="s">
        <v>9073</v>
      </c>
      <c r="U1283" s="33" t="s">
        <v>5249</v>
      </c>
      <c r="V1283" s="17" t="s">
        <v>14229</v>
      </c>
      <c r="W1283" s="35">
        <v>4.917</v>
      </c>
      <c r="X1283" s="35">
        <v>1</v>
      </c>
      <c r="Y1283" s="35">
        <v>0</v>
      </c>
      <c r="Z1283" s="35">
        <v>6</v>
      </c>
      <c r="AA1283" s="29"/>
    </row>
    <row r="1284" customHeight="1" spans="1:27">
      <c r="A1284" s="8" t="s">
        <v>2760</v>
      </c>
      <c r="B1284" s="9" t="s">
        <v>2780</v>
      </c>
      <c r="C1284" s="10" t="s">
        <v>5259</v>
      </c>
      <c r="D1284" s="10" t="s">
        <v>14219</v>
      </c>
      <c r="E1284" s="11" t="s">
        <v>6060</v>
      </c>
      <c r="F1284" s="12" t="s">
        <v>10879</v>
      </c>
      <c r="G1284" s="13" t="s">
        <v>14230</v>
      </c>
      <c r="H1284" s="14" t="s">
        <v>5250</v>
      </c>
      <c r="I1284" s="16">
        <v>437.47</v>
      </c>
      <c r="J1284" s="15" t="s">
        <v>14231</v>
      </c>
      <c r="K1284" s="15" t="s">
        <v>5250</v>
      </c>
      <c r="L1284" s="16">
        <v>12</v>
      </c>
      <c r="M1284" s="16">
        <v>27.4304523738771</v>
      </c>
      <c r="N1284" s="16" t="s">
        <v>14232</v>
      </c>
      <c r="O1284" s="16">
        <v>198.870779710609</v>
      </c>
      <c r="P1284" s="15" t="s">
        <v>14233</v>
      </c>
      <c r="Q1284" s="15" t="s">
        <v>14234</v>
      </c>
      <c r="R1284" s="15" t="s">
        <v>5250</v>
      </c>
      <c r="S1284" s="15" t="s">
        <v>13459</v>
      </c>
      <c r="T1284" s="15" t="s">
        <v>14235</v>
      </c>
      <c r="U1284" s="15" t="s">
        <v>5249</v>
      </c>
      <c r="V1284" s="17" t="s">
        <v>14236</v>
      </c>
      <c r="W1284" s="8">
        <v>2.949</v>
      </c>
      <c r="X1284" s="8">
        <v>2</v>
      </c>
      <c r="Y1284" s="8">
        <v>1</v>
      </c>
      <c r="Z1284" s="8">
        <v>8</v>
      </c>
      <c r="AA1284" s="9"/>
    </row>
    <row r="1285" customHeight="1" spans="1:27">
      <c r="A1285" s="8" t="s">
        <v>2840</v>
      </c>
      <c r="B1285" s="9" t="s">
        <v>2860</v>
      </c>
      <c r="C1285" s="10" t="s">
        <v>5268</v>
      </c>
      <c r="D1285" s="10" t="s">
        <v>14219</v>
      </c>
      <c r="E1285" s="11" t="s">
        <v>7143</v>
      </c>
      <c r="F1285" s="12" t="s">
        <v>5249</v>
      </c>
      <c r="G1285" s="13" t="s">
        <v>14237</v>
      </c>
      <c r="H1285" s="14" t="s">
        <v>5250</v>
      </c>
      <c r="I1285" s="16">
        <v>258.32</v>
      </c>
      <c r="J1285" s="15" t="s">
        <v>14238</v>
      </c>
      <c r="K1285" s="15" t="s">
        <v>5250</v>
      </c>
      <c r="L1285" s="16">
        <v>51</v>
      </c>
      <c r="M1285" s="16">
        <v>197.429544750697</v>
      </c>
      <c r="N1285" s="16" t="s">
        <v>5239</v>
      </c>
      <c r="O1285" s="16">
        <v>0</v>
      </c>
      <c r="P1285" s="15" t="s">
        <v>14239</v>
      </c>
      <c r="Q1285" s="15" t="s">
        <v>14240</v>
      </c>
      <c r="R1285" s="15" t="s">
        <v>5250</v>
      </c>
      <c r="S1285" s="15" t="s">
        <v>14241</v>
      </c>
      <c r="T1285" s="15" t="s">
        <v>5274</v>
      </c>
      <c r="U1285" s="15" t="s">
        <v>5249</v>
      </c>
      <c r="V1285" s="17" t="s">
        <v>14242</v>
      </c>
      <c r="W1285" s="8">
        <v>1.493</v>
      </c>
      <c r="X1285" s="8">
        <v>4</v>
      </c>
      <c r="Y1285" s="8">
        <v>1</v>
      </c>
      <c r="Z1285" s="8">
        <v>3</v>
      </c>
      <c r="AA1285" s="9"/>
    </row>
    <row r="1286" customHeight="1" spans="1:27">
      <c r="A1286" s="8" t="s">
        <v>2920</v>
      </c>
      <c r="B1286" s="9" t="s">
        <v>2940</v>
      </c>
      <c r="C1286" s="10" t="s">
        <v>5276</v>
      </c>
      <c r="D1286" s="10" t="s">
        <v>14219</v>
      </c>
      <c r="E1286" s="11" t="s">
        <v>6875</v>
      </c>
      <c r="F1286" s="12" t="s">
        <v>6876</v>
      </c>
      <c r="G1286" s="13" t="s">
        <v>14243</v>
      </c>
      <c r="H1286" s="14" t="s">
        <v>5250</v>
      </c>
      <c r="I1286" s="16">
        <v>335.42</v>
      </c>
      <c r="J1286" s="15" t="s">
        <v>14244</v>
      </c>
      <c r="K1286" s="15" t="s">
        <v>5250</v>
      </c>
      <c r="L1286" s="16">
        <v>67</v>
      </c>
      <c r="M1286" s="16">
        <v>199.749567706159</v>
      </c>
      <c r="N1286" s="16" t="s">
        <v>14245</v>
      </c>
      <c r="O1286" s="16">
        <v>199.749567706159</v>
      </c>
      <c r="P1286" s="15" t="s">
        <v>14246</v>
      </c>
      <c r="Q1286" s="15" t="s">
        <v>14247</v>
      </c>
      <c r="R1286" s="15" t="s">
        <v>5250</v>
      </c>
      <c r="S1286" s="15" t="s">
        <v>14248</v>
      </c>
      <c r="T1286" s="15" t="s">
        <v>14249</v>
      </c>
      <c r="U1286" s="15" t="s">
        <v>5249</v>
      </c>
      <c r="V1286" s="17" t="s">
        <v>14250</v>
      </c>
      <c r="W1286" s="8">
        <v>1.586</v>
      </c>
      <c r="X1286" s="8">
        <v>0</v>
      </c>
      <c r="Y1286" s="8">
        <v>4</v>
      </c>
      <c r="Z1286" s="8">
        <v>5</v>
      </c>
      <c r="AA1286" s="9"/>
    </row>
    <row r="1287" customHeight="1" spans="1:27">
      <c r="A1287" s="28" t="s">
        <v>3000</v>
      </c>
      <c r="B1287" s="29" t="s">
        <v>3020</v>
      </c>
      <c r="C1287" s="10" t="s">
        <v>5288</v>
      </c>
      <c r="D1287" s="10" t="s">
        <v>14219</v>
      </c>
      <c r="E1287" s="30" t="s">
        <v>6875</v>
      </c>
      <c r="F1287" s="29" t="s">
        <v>12983</v>
      </c>
      <c r="G1287" s="31" t="s">
        <v>14251</v>
      </c>
      <c r="H1287" s="30" t="s">
        <v>9030</v>
      </c>
      <c r="I1287" s="32">
        <v>695.05</v>
      </c>
      <c r="J1287" s="33" t="s">
        <v>14252</v>
      </c>
      <c r="K1287" s="33" t="s">
        <v>5250</v>
      </c>
      <c r="L1287" s="32">
        <v>100</v>
      </c>
      <c r="M1287" s="32">
        <v>143.874541399899</v>
      </c>
      <c r="N1287" s="32">
        <v>-1</v>
      </c>
      <c r="O1287" s="32"/>
      <c r="P1287" s="33" t="s">
        <v>14253</v>
      </c>
      <c r="Q1287" s="33" t="s">
        <v>14254</v>
      </c>
      <c r="R1287" s="33" t="s">
        <v>5250</v>
      </c>
      <c r="S1287" s="33" t="s">
        <v>14255</v>
      </c>
      <c r="T1287" s="33" t="s">
        <v>14256</v>
      </c>
      <c r="U1287" s="33" t="s">
        <v>5249</v>
      </c>
      <c r="V1287" s="17" t="s">
        <v>14257</v>
      </c>
      <c r="W1287" s="35">
        <v>-2.767</v>
      </c>
      <c r="X1287" s="35">
        <v>4</v>
      </c>
      <c r="Y1287" s="35">
        <v>6</v>
      </c>
      <c r="Z1287" s="35">
        <v>4</v>
      </c>
      <c r="AA1287" s="29"/>
    </row>
    <row r="1288" customHeight="1" spans="1:27">
      <c r="A1288" s="28" t="s">
        <v>3080</v>
      </c>
      <c r="B1288" s="29" t="s">
        <v>3100</v>
      </c>
      <c r="C1288" s="10" t="s">
        <v>5295</v>
      </c>
      <c r="D1288" s="10" t="s">
        <v>14219</v>
      </c>
      <c r="E1288" s="30" t="s">
        <v>6875</v>
      </c>
      <c r="F1288" s="29" t="s">
        <v>5235</v>
      </c>
      <c r="G1288" s="31" t="s">
        <v>14258</v>
      </c>
      <c r="H1288" s="30" t="s">
        <v>5584</v>
      </c>
      <c r="I1288" s="32">
        <v>344.49</v>
      </c>
      <c r="J1288" s="33" t="s">
        <v>14259</v>
      </c>
      <c r="K1288" s="33" t="s">
        <v>5250</v>
      </c>
      <c r="L1288" s="32">
        <v>69</v>
      </c>
      <c r="M1288" s="32">
        <v>200.296089871985</v>
      </c>
      <c r="N1288" s="32">
        <v>-1</v>
      </c>
      <c r="O1288" s="34"/>
      <c r="P1288" s="33" t="s">
        <v>14260</v>
      </c>
      <c r="Q1288" s="39"/>
      <c r="R1288" s="33" t="s">
        <v>5250</v>
      </c>
      <c r="S1288" s="33" t="s">
        <v>11686</v>
      </c>
      <c r="T1288" s="33" t="s">
        <v>5274</v>
      </c>
      <c r="U1288" s="33" t="s">
        <v>5249</v>
      </c>
      <c r="V1288" s="17" t="s">
        <v>14261</v>
      </c>
      <c r="W1288" s="35">
        <v>2.942</v>
      </c>
      <c r="X1288" s="35">
        <v>2</v>
      </c>
      <c r="Y1288" s="35">
        <v>1</v>
      </c>
      <c r="Z1288" s="35">
        <v>1</v>
      </c>
      <c r="AA1288" s="29"/>
    </row>
    <row r="1289" customHeight="1" spans="1:27">
      <c r="A1289" s="8" t="s">
        <v>3160</v>
      </c>
      <c r="B1289" s="9" t="s">
        <v>3180</v>
      </c>
      <c r="C1289" s="10" t="s">
        <v>5304</v>
      </c>
      <c r="D1289" s="10" t="s">
        <v>14219</v>
      </c>
      <c r="E1289" s="11" t="s">
        <v>6875</v>
      </c>
      <c r="F1289" s="12" t="s">
        <v>6876</v>
      </c>
      <c r="G1289" s="13" t="s">
        <v>14262</v>
      </c>
      <c r="H1289" s="14" t="s">
        <v>5250</v>
      </c>
      <c r="I1289" s="16">
        <v>544.75</v>
      </c>
      <c r="J1289" s="15" t="s">
        <v>14263</v>
      </c>
      <c r="K1289" s="15" t="s">
        <v>5250</v>
      </c>
      <c r="L1289" s="16">
        <v>100</v>
      </c>
      <c r="M1289" s="16">
        <v>183.57044515833</v>
      </c>
      <c r="N1289" s="16" t="s">
        <v>12293</v>
      </c>
      <c r="O1289" s="16">
        <v>183.57044515833</v>
      </c>
      <c r="P1289" s="15" t="s">
        <v>14264</v>
      </c>
      <c r="Q1289" s="15">
        <v>0</v>
      </c>
      <c r="R1289" s="15" t="s">
        <v>5250</v>
      </c>
      <c r="S1289" s="15" t="s">
        <v>14265</v>
      </c>
      <c r="T1289" s="15" t="s">
        <v>14266</v>
      </c>
      <c r="U1289" s="15" t="s">
        <v>5249</v>
      </c>
      <c r="V1289" s="17" t="s">
        <v>14267</v>
      </c>
      <c r="W1289" s="8">
        <v>5.614</v>
      </c>
      <c r="X1289" s="8">
        <v>1</v>
      </c>
      <c r="Y1289" s="8">
        <v>0</v>
      </c>
      <c r="Z1289" s="8">
        <v>5</v>
      </c>
      <c r="AA1289" s="9"/>
    </row>
    <row r="1290" customHeight="1" spans="1:27">
      <c r="A1290" s="8" t="s">
        <v>2602</v>
      </c>
      <c r="B1290" s="9" t="s">
        <v>2622</v>
      </c>
      <c r="C1290" s="10" t="s">
        <v>5315</v>
      </c>
      <c r="D1290" s="10" t="s">
        <v>14219</v>
      </c>
      <c r="E1290" s="11" t="s">
        <v>5474</v>
      </c>
      <c r="F1290" s="12" t="s">
        <v>6876</v>
      </c>
      <c r="G1290" s="13" t="s">
        <v>14268</v>
      </c>
      <c r="H1290" s="14" t="s">
        <v>5250</v>
      </c>
      <c r="I1290" s="16">
        <v>520.59</v>
      </c>
      <c r="J1290" s="15" t="s">
        <v>14269</v>
      </c>
      <c r="K1290" s="15" t="s">
        <v>5250</v>
      </c>
      <c r="L1290" s="16">
        <v>100</v>
      </c>
      <c r="M1290" s="16">
        <v>192.08974432855</v>
      </c>
      <c r="N1290" s="16" t="s">
        <v>12293</v>
      </c>
      <c r="O1290" s="16">
        <v>192.08974432855</v>
      </c>
      <c r="P1290" s="15" t="s">
        <v>14270</v>
      </c>
      <c r="Q1290" s="15">
        <v>0</v>
      </c>
      <c r="R1290" s="15" t="s">
        <v>5250</v>
      </c>
      <c r="S1290" s="15" t="s">
        <v>14271</v>
      </c>
      <c r="T1290" s="15" t="s">
        <v>11701</v>
      </c>
      <c r="U1290" s="15" t="s">
        <v>14272</v>
      </c>
      <c r="V1290" s="17" t="s">
        <v>14273</v>
      </c>
      <c r="W1290" s="8">
        <v>1.591</v>
      </c>
      <c r="X1290" s="8">
        <v>0</v>
      </c>
      <c r="Y1290" s="8">
        <v>8</v>
      </c>
      <c r="Z1290" s="8">
        <v>8</v>
      </c>
      <c r="AA1290" s="9"/>
    </row>
    <row r="1291" customHeight="1" spans="1:27">
      <c r="A1291" s="8" t="s">
        <v>2682</v>
      </c>
      <c r="B1291" s="9" t="s">
        <v>2702</v>
      </c>
      <c r="C1291" s="10" t="s">
        <v>5324</v>
      </c>
      <c r="D1291" s="10" t="s">
        <v>14219</v>
      </c>
      <c r="E1291" s="11" t="s">
        <v>13440</v>
      </c>
      <c r="F1291" s="12" t="s">
        <v>6876</v>
      </c>
      <c r="G1291" s="13" t="s">
        <v>14274</v>
      </c>
      <c r="H1291" s="14" t="s">
        <v>5250</v>
      </c>
      <c r="I1291" s="16">
        <v>317.29</v>
      </c>
      <c r="J1291" s="15" t="s">
        <v>14275</v>
      </c>
      <c r="K1291" s="15" t="s">
        <v>5250</v>
      </c>
      <c r="L1291" s="16">
        <v>63</v>
      </c>
      <c r="M1291" s="16">
        <v>198.556525575972</v>
      </c>
      <c r="N1291" s="16" t="s">
        <v>14276</v>
      </c>
      <c r="O1291" s="16">
        <v>198.556525575972</v>
      </c>
      <c r="P1291" s="15" t="s">
        <v>14277</v>
      </c>
      <c r="Q1291" s="15">
        <v>0</v>
      </c>
      <c r="R1291" s="15" t="s">
        <v>5250</v>
      </c>
      <c r="S1291" s="15" t="s">
        <v>14278</v>
      </c>
      <c r="T1291" s="15" t="s">
        <v>14279</v>
      </c>
      <c r="U1291" s="15" t="s">
        <v>14280</v>
      </c>
      <c r="V1291" s="17" t="s">
        <v>14281</v>
      </c>
      <c r="W1291" s="8">
        <v>-3.582</v>
      </c>
      <c r="X1291" s="8">
        <v>2</v>
      </c>
      <c r="Y1291" s="8">
        <v>5</v>
      </c>
      <c r="Z1291" s="8">
        <v>5</v>
      </c>
      <c r="AA1291" s="9"/>
    </row>
    <row r="1292" customHeight="1" spans="1:27">
      <c r="A1292" s="28" t="s">
        <v>2762</v>
      </c>
      <c r="B1292" s="29" t="s">
        <v>2782</v>
      </c>
      <c r="C1292" s="10" t="s">
        <v>5335</v>
      </c>
      <c r="D1292" s="10" t="s">
        <v>14219</v>
      </c>
      <c r="E1292" s="30" t="s">
        <v>7444</v>
      </c>
      <c r="F1292" s="29" t="s">
        <v>13651</v>
      </c>
      <c r="G1292" s="31" t="s">
        <v>14282</v>
      </c>
      <c r="H1292" s="30" t="s">
        <v>5618</v>
      </c>
      <c r="I1292" s="32">
        <v>247.72</v>
      </c>
      <c r="J1292" s="33" t="s">
        <v>14283</v>
      </c>
      <c r="K1292" s="33" t="s">
        <v>5250</v>
      </c>
      <c r="L1292" s="32">
        <v>50</v>
      </c>
      <c r="M1292" s="32">
        <v>201.840787986436</v>
      </c>
      <c r="N1292" s="32">
        <v>-1</v>
      </c>
      <c r="O1292" s="34"/>
      <c r="P1292" s="33" t="s">
        <v>14284</v>
      </c>
      <c r="Q1292" s="33" t="s">
        <v>14285</v>
      </c>
      <c r="R1292" s="33" t="s">
        <v>5250</v>
      </c>
      <c r="S1292" s="33" t="s">
        <v>14286</v>
      </c>
      <c r="T1292" s="33" t="s">
        <v>5377</v>
      </c>
      <c r="U1292" s="33" t="s">
        <v>14287</v>
      </c>
      <c r="V1292" s="17" t="s">
        <v>14288</v>
      </c>
      <c r="W1292" s="35">
        <v>1.151</v>
      </c>
      <c r="X1292" s="35">
        <v>2</v>
      </c>
      <c r="Y1292" s="35">
        <v>2</v>
      </c>
      <c r="Z1292" s="35">
        <v>4</v>
      </c>
      <c r="AA1292" s="29"/>
    </row>
    <row r="1293" customHeight="1" spans="1:27">
      <c r="A1293" s="8" t="s">
        <v>2842</v>
      </c>
      <c r="B1293" s="9" t="s">
        <v>2862</v>
      </c>
      <c r="C1293" s="10" t="s">
        <v>5343</v>
      </c>
      <c r="D1293" s="10" t="s">
        <v>14219</v>
      </c>
      <c r="E1293" s="11" t="s">
        <v>6440</v>
      </c>
      <c r="F1293" s="12" t="s">
        <v>10863</v>
      </c>
      <c r="G1293" s="15" t="s">
        <v>5249</v>
      </c>
      <c r="H1293" s="14" t="s">
        <v>5250</v>
      </c>
      <c r="I1293" s="16">
        <v>275.34</v>
      </c>
      <c r="J1293" s="15" t="s">
        <v>14289</v>
      </c>
      <c r="K1293" s="15" t="s">
        <v>5250</v>
      </c>
      <c r="L1293" s="16">
        <v>55</v>
      </c>
      <c r="M1293" s="16">
        <v>199.753032614222</v>
      </c>
      <c r="N1293" s="16" t="s">
        <v>5239</v>
      </c>
      <c r="O1293" s="16">
        <v>0</v>
      </c>
      <c r="P1293" s="15" t="s">
        <v>14290</v>
      </c>
      <c r="Q1293" s="15">
        <v>0</v>
      </c>
      <c r="R1293" s="15" t="s">
        <v>5250</v>
      </c>
      <c r="S1293" s="15" t="s">
        <v>14291</v>
      </c>
      <c r="T1293" s="15" t="s">
        <v>5274</v>
      </c>
      <c r="U1293" s="15" t="s">
        <v>5249</v>
      </c>
      <c r="V1293" s="17" t="s">
        <v>14292</v>
      </c>
      <c r="W1293" s="8">
        <v>1.078</v>
      </c>
      <c r="X1293" s="8">
        <v>4</v>
      </c>
      <c r="Y1293" s="8">
        <v>1</v>
      </c>
      <c r="Z1293" s="8">
        <v>1</v>
      </c>
      <c r="AA1293" s="9"/>
    </row>
    <row r="1294" customHeight="1" spans="1:27">
      <c r="A1294" s="8" t="s">
        <v>2922</v>
      </c>
      <c r="B1294" s="9" t="s">
        <v>2942</v>
      </c>
      <c r="C1294" s="10" t="s">
        <v>5353</v>
      </c>
      <c r="D1294" s="10" t="s">
        <v>14219</v>
      </c>
      <c r="E1294" s="11" t="s">
        <v>14293</v>
      </c>
      <c r="F1294" s="12" t="s">
        <v>5235</v>
      </c>
      <c r="G1294" s="13" t="s">
        <v>14294</v>
      </c>
      <c r="H1294" s="14" t="s">
        <v>5250</v>
      </c>
      <c r="I1294" s="16">
        <v>375.89</v>
      </c>
      <c r="J1294" s="15" t="s">
        <v>14295</v>
      </c>
      <c r="K1294" s="15" t="s">
        <v>5250</v>
      </c>
      <c r="L1294" s="16">
        <v>75</v>
      </c>
      <c r="M1294" s="16">
        <v>199.526457208226</v>
      </c>
      <c r="N1294" s="16" t="s">
        <v>14296</v>
      </c>
      <c r="O1294" s="16">
        <v>199.526457208226</v>
      </c>
      <c r="P1294" s="15" t="s">
        <v>14297</v>
      </c>
      <c r="Q1294" s="15" t="s">
        <v>14298</v>
      </c>
      <c r="R1294" s="15" t="s">
        <v>5250</v>
      </c>
      <c r="S1294" s="15" t="s">
        <v>14299</v>
      </c>
      <c r="T1294" s="15" t="s">
        <v>9073</v>
      </c>
      <c r="U1294" s="15" t="s">
        <v>5249</v>
      </c>
      <c r="V1294" s="17" t="s">
        <v>14300</v>
      </c>
      <c r="W1294" s="8">
        <v>3.202</v>
      </c>
      <c r="X1294" s="8">
        <v>1</v>
      </c>
      <c r="Y1294" s="8">
        <v>1</v>
      </c>
      <c r="Z1294" s="8">
        <v>2</v>
      </c>
      <c r="AA1294" s="9"/>
    </row>
    <row r="1295" customHeight="1" spans="1:27">
      <c r="A1295" s="8" t="s">
        <v>3002</v>
      </c>
      <c r="B1295" s="9" t="s">
        <v>3022</v>
      </c>
      <c r="C1295" s="10" t="s">
        <v>5362</v>
      </c>
      <c r="D1295" s="10" t="s">
        <v>14219</v>
      </c>
      <c r="E1295" s="11" t="s">
        <v>6440</v>
      </c>
      <c r="F1295" s="12" t="s">
        <v>14301</v>
      </c>
      <c r="G1295" s="15" t="s">
        <v>5249</v>
      </c>
      <c r="H1295" s="14" t="s">
        <v>5250</v>
      </c>
      <c r="I1295" s="16">
        <v>467.64</v>
      </c>
      <c r="J1295" s="15" t="s">
        <v>14302</v>
      </c>
      <c r="K1295" s="15" t="s">
        <v>5250</v>
      </c>
      <c r="L1295" s="16">
        <v>87</v>
      </c>
      <c r="M1295" s="16">
        <v>186.040544</v>
      </c>
      <c r="N1295" s="16" t="s">
        <v>5239</v>
      </c>
      <c r="O1295" s="16"/>
      <c r="P1295" s="38" t="s">
        <v>14303</v>
      </c>
      <c r="Q1295" s="15" t="s">
        <v>14304</v>
      </c>
      <c r="R1295" s="15" t="s">
        <v>5250</v>
      </c>
      <c r="S1295" s="15" t="s">
        <v>14305</v>
      </c>
      <c r="T1295" s="15" t="s">
        <v>5244</v>
      </c>
      <c r="U1295" s="15" t="s">
        <v>14306</v>
      </c>
      <c r="V1295" s="17" t="s">
        <v>14307</v>
      </c>
      <c r="W1295" s="8">
        <v>3.286</v>
      </c>
      <c r="X1295" s="8">
        <v>2</v>
      </c>
      <c r="Y1295" s="8">
        <v>1</v>
      </c>
      <c r="Z1295" s="8">
        <v>12</v>
      </c>
      <c r="AA1295" s="9"/>
    </row>
    <row r="1296" customHeight="1" spans="1:27">
      <c r="A1296" s="28" t="s">
        <v>3082</v>
      </c>
      <c r="B1296" s="29" t="s">
        <v>3102</v>
      </c>
      <c r="C1296" s="10" t="s">
        <v>5371</v>
      </c>
      <c r="D1296" s="10" t="s">
        <v>14219</v>
      </c>
      <c r="E1296" s="30" t="s">
        <v>7118</v>
      </c>
      <c r="F1296" s="29" t="s">
        <v>11038</v>
      </c>
      <c r="G1296" s="31" t="s">
        <v>14308</v>
      </c>
      <c r="H1296" s="30" t="s">
        <v>14309</v>
      </c>
      <c r="I1296" s="32">
        <v>301.81</v>
      </c>
      <c r="J1296" s="33" t="s">
        <v>14310</v>
      </c>
      <c r="K1296" s="33" t="s">
        <v>5250</v>
      </c>
      <c r="L1296" s="32">
        <v>60</v>
      </c>
      <c r="M1296" s="32">
        <v>198.800569894967</v>
      </c>
      <c r="N1296" s="32">
        <v>-1</v>
      </c>
      <c r="O1296" s="32"/>
      <c r="P1296" s="33" t="s">
        <v>14311</v>
      </c>
      <c r="Q1296" s="33" t="s">
        <v>14312</v>
      </c>
      <c r="R1296" s="33" t="s">
        <v>5250</v>
      </c>
      <c r="S1296" s="33" t="s">
        <v>14313</v>
      </c>
      <c r="T1296" s="33" t="s">
        <v>9073</v>
      </c>
      <c r="U1296" s="33" t="s">
        <v>5249</v>
      </c>
      <c r="V1296" s="17" t="s">
        <v>14314</v>
      </c>
      <c r="W1296" s="35">
        <v>2.614</v>
      </c>
      <c r="X1296" s="35">
        <v>2</v>
      </c>
      <c r="Y1296" s="35">
        <v>2</v>
      </c>
      <c r="Z1296" s="35">
        <v>9</v>
      </c>
      <c r="AA1296" s="29"/>
    </row>
    <row r="1297" customHeight="1" spans="1:27">
      <c r="A1297" s="8" t="s">
        <v>3162</v>
      </c>
      <c r="B1297" s="9" t="s">
        <v>3182</v>
      </c>
      <c r="C1297" s="10" t="s">
        <v>5379</v>
      </c>
      <c r="D1297" s="10" t="s">
        <v>14219</v>
      </c>
      <c r="E1297" s="11" t="s">
        <v>5995</v>
      </c>
      <c r="F1297" s="12" t="s">
        <v>11583</v>
      </c>
      <c r="G1297" s="13" t="s">
        <v>14315</v>
      </c>
      <c r="H1297" s="14" t="s">
        <v>5250</v>
      </c>
      <c r="I1297" s="16">
        <v>278.31</v>
      </c>
      <c r="J1297" s="15" t="s">
        <v>14316</v>
      </c>
      <c r="K1297" s="15" t="s">
        <v>5250</v>
      </c>
      <c r="L1297" s="16">
        <v>55</v>
      </c>
      <c r="M1297" s="16">
        <v>197.62135747907</v>
      </c>
      <c r="N1297" s="16" t="s">
        <v>14317</v>
      </c>
      <c r="O1297" s="16">
        <v>197.62135747907</v>
      </c>
      <c r="P1297" s="15" t="s">
        <v>14318</v>
      </c>
      <c r="Q1297" s="15" t="s">
        <v>14319</v>
      </c>
      <c r="R1297" s="15" t="s">
        <v>5250</v>
      </c>
      <c r="S1297" s="15" t="s">
        <v>14320</v>
      </c>
      <c r="T1297" s="15" t="s">
        <v>5274</v>
      </c>
      <c r="U1297" s="15" t="s">
        <v>5249</v>
      </c>
      <c r="V1297" s="17" t="s">
        <v>14321</v>
      </c>
      <c r="W1297" s="8">
        <v>0.507</v>
      </c>
      <c r="X1297" s="8">
        <v>4</v>
      </c>
      <c r="Y1297" s="8">
        <v>0</v>
      </c>
      <c r="Z1297" s="8">
        <v>5</v>
      </c>
      <c r="AA1297" s="9"/>
    </row>
    <row r="1298" customHeight="1" spans="1:27">
      <c r="A1298" s="8" t="s">
        <v>2604</v>
      </c>
      <c r="B1298" s="9" t="s">
        <v>2624</v>
      </c>
      <c r="C1298" s="10" t="s">
        <v>5388</v>
      </c>
      <c r="D1298" s="10" t="s">
        <v>14219</v>
      </c>
      <c r="E1298" s="12" t="s">
        <v>5249</v>
      </c>
      <c r="F1298" s="12" t="s">
        <v>5235</v>
      </c>
      <c r="G1298" s="15" t="s">
        <v>5249</v>
      </c>
      <c r="H1298" s="9" t="s">
        <v>5594</v>
      </c>
      <c r="I1298" s="16">
        <v>288.32</v>
      </c>
      <c r="J1298" s="15" t="s">
        <v>14322</v>
      </c>
      <c r="K1298" s="15" t="s">
        <v>5250</v>
      </c>
      <c r="L1298" s="16"/>
      <c r="M1298" s="16">
        <v>10</v>
      </c>
      <c r="N1298" s="16">
        <v>0</v>
      </c>
      <c r="O1298" s="16">
        <v>0</v>
      </c>
      <c r="P1298" s="15" t="s">
        <v>14323</v>
      </c>
      <c r="Q1298" s="15" t="s">
        <v>14324</v>
      </c>
      <c r="R1298" s="15" t="s">
        <v>5250</v>
      </c>
      <c r="S1298" s="15" t="s">
        <v>14325</v>
      </c>
      <c r="T1298" s="15" t="s">
        <v>5274</v>
      </c>
      <c r="U1298" s="15" t="s">
        <v>5249</v>
      </c>
      <c r="V1298" s="17" t="s">
        <v>14326</v>
      </c>
      <c r="W1298" s="8">
        <v>1.41</v>
      </c>
      <c r="X1298" s="8">
        <v>4</v>
      </c>
      <c r="Y1298" s="8">
        <v>0</v>
      </c>
      <c r="Z1298" s="8">
        <v>3</v>
      </c>
      <c r="AA1298" s="9"/>
    </row>
    <row r="1299" customHeight="1" spans="1:27">
      <c r="A1299" s="8" t="s">
        <v>2684</v>
      </c>
      <c r="B1299" s="9" t="s">
        <v>2704</v>
      </c>
      <c r="C1299" s="10" t="s">
        <v>5399</v>
      </c>
      <c r="D1299" s="10" t="s">
        <v>14219</v>
      </c>
      <c r="E1299" s="11" t="s">
        <v>6875</v>
      </c>
      <c r="F1299" s="12" t="s">
        <v>11429</v>
      </c>
      <c r="G1299" s="13" t="s">
        <v>14327</v>
      </c>
      <c r="H1299" s="14" t="s">
        <v>5250</v>
      </c>
      <c r="I1299" s="16">
        <v>323.9</v>
      </c>
      <c r="J1299" s="15" t="s">
        <v>14328</v>
      </c>
      <c r="K1299" s="15" t="s">
        <v>5250</v>
      </c>
      <c r="L1299" s="16">
        <v>64</v>
      </c>
      <c r="M1299" s="16">
        <v>197.591849336215</v>
      </c>
      <c r="N1299" s="16" t="s">
        <v>14329</v>
      </c>
      <c r="O1299" s="16">
        <v>43.223217042297</v>
      </c>
      <c r="P1299" s="15" t="s">
        <v>14330</v>
      </c>
      <c r="Q1299" s="15" t="s">
        <v>14331</v>
      </c>
      <c r="R1299" s="15" t="s">
        <v>5250</v>
      </c>
      <c r="S1299" s="15" t="s">
        <v>14332</v>
      </c>
      <c r="T1299" s="15" t="s">
        <v>9073</v>
      </c>
      <c r="U1299" s="15" t="s">
        <v>5249</v>
      </c>
      <c r="V1299" s="17" t="s">
        <v>14333</v>
      </c>
      <c r="W1299" s="8">
        <v>4.343</v>
      </c>
      <c r="X1299" s="8">
        <v>0</v>
      </c>
      <c r="Y1299" s="8">
        <v>0</v>
      </c>
      <c r="Z1299" s="8">
        <v>5</v>
      </c>
      <c r="AA1299" s="9"/>
    </row>
    <row r="1300" customHeight="1" spans="1:27">
      <c r="A1300" s="8" t="s">
        <v>2764</v>
      </c>
      <c r="B1300" s="9" t="s">
        <v>2784</v>
      </c>
      <c r="C1300" s="10" t="s">
        <v>5406</v>
      </c>
      <c r="D1300" s="10" t="s">
        <v>14219</v>
      </c>
      <c r="E1300" s="12" t="s">
        <v>5249</v>
      </c>
      <c r="F1300" s="12" t="s">
        <v>6876</v>
      </c>
      <c r="G1300" s="15" t="s">
        <v>5249</v>
      </c>
      <c r="H1300" s="9" t="s">
        <v>5250</v>
      </c>
      <c r="I1300" s="16">
        <v>337.84</v>
      </c>
      <c r="J1300" s="15" t="s">
        <v>14334</v>
      </c>
      <c r="K1300" s="15" t="s">
        <v>5250</v>
      </c>
      <c r="L1300" s="16">
        <v>67</v>
      </c>
      <c r="M1300" s="16">
        <v>198.318730760123</v>
      </c>
      <c r="N1300" s="16" t="s">
        <v>14245</v>
      </c>
      <c r="O1300" s="16">
        <v>198.318730760123</v>
      </c>
      <c r="P1300" s="15" t="s">
        <v>14335</v>
      </c>
      <c r="Q1300" s="15" t="s">
        <v>14336</v>
      </c>
      <c r="R1300" s="15" t="s">
        <v>5250</v>
      </c>
      <c r="S1300" s="15" t="s">
        <v>14337</v>
      </c>
      <c r="T1300" s="15" t="s">
        <v>9073</v>
      </c>
      <c r="U1300" s="15" t="s">
        <v>5249</v>
      </c>
      <c r="V1300" s="17" t="s">
        <v>14338</v>
      </c>
      <c r="W1300" s="8">
        <v>3.493</v>
      </c>
      <c r="X1300" s="8">
        <v>0</v>
      </c>
      <c r="Y1300" s="8">
        <v>4</v>
      </c>
      <c r="Z1300" s="8">
        <v>7</v>
      </c>
      <c r="AA1300" s="9"/>
    </row>
    <row r="1301" customHeight="1" spans="1:27">
      <c r="A1301" s="8" t="s">
        <v>2844</v>
      </c>
      <c r="B1301" s="9" t="s">
        <v>2864</v>
      </c>
      <c r="C1301" s="10" t="s">
        <v>5413</v>
      </c>
      <c r="D1301" s="10" t="s">
        <v>14219</v>
      </c>
      <c r="E1301" s="11" t="s">
        <v>6005</v>
      </c>
      <c r="F1301" s="12" t="s">
        <v>11328</v>
      </c>
      <c r="G1301" s="15" t="s">
        <v>5249</v>
      </c>
      <c r="H1301" s="14" t="s">
        <v>5250</v>
      </c>
      <c r="I1301" s="16">
        <v>471.67</v>
      </c>
      <c r="J1301" s="15" t="s">
        <v>14339</v>
      </c>
      <c r="K1301" s="15" t="s">
        <v>5250</v>
      </c>
      <c r="L1301" s="16">
        <v>94</v>
      </c>
      <c r="M1301" s="16">
        <v>199.291877795917</v>
      </c>
      <c r="N1301" s="16" t="s">
        <v>5239</v>
      </c>
      <c r="O1301" s="16">
        <v>0</v>
      </c>
      <c r="P1301" s="15" t="s">
        <v>14340</v>
      </c>
      <c r="Q1301" s="15" t="s">
        <v>14341</v>
      </c>
      <c r="R1301" s="15" t="s">
        <v>5250</v>
      </c>
      <c r="S1301" s="15" t="s">
        <v>14342</v>
      </c>
      <c r="T1301" s="15" t="s">
        <v>5274</v>
      </c>
      <c r="U1301" s="15" t="s">
        <v>5249</v>
      </c>
      <c r="V1301" s="17" t="s">
        <v>14343</v>
      </c>
      <c r="W1301" s="8">
        <v>6.498</v>
      </c>
      <c r="X1301" s="8">
        <v>0</v>
      </c>
      <c r="Y1301" s="8">
        <v>1</v>
      </c>
      <c r="Z1301" s="8">
        <v>9</v>
      </c>
      <c r="AA1301" s="9"/>
    </row>
    <row r="1302" customHeight="1" spans="1:27">
      <c r="A1302" s="28" t="s">
        <v>2924</v>
      </c>
      <c r="B1302" s="29" t="s">
        <v>2944</v>
      </c>
      <c r="C1302" s="10" t="s">
        <v>5423</v>
      </c>
      <c r="D1302" s="10" t="s">
        <v>14219</v>
      </c>
      <c r="E1302" s="30" t="s">
        <v>5305</v>
      </c>
      <c r="F1302" s="29" t="s">
        <v>11185</v>
      </c>
      <c r="G1302" s="15" t="s">
        <v>5249</v>
      </c>
      <c r="H1302" s="30" t="s">
        <v>5306</v>
      </c>
      <c r="I1302" s="32">
        <v>1664.89</v>
      </c>
      <c r="J1302" s="33" t="s">
        <v>14344</v>
      </c>
      <c r="K1302" s="33" t="s">
        <v>5250</v>
      </c>
      <c r="L1302" s="32">
        <v>100</v>
      </c>
      <c r="M1302" s="32">
        <v>60.0640282541189</v>
      </c>
      <c r="N1302" s="32">
        <v>-1</v>
      </c>
      <c r="O1302" s="34"/>
      <c r="P1302" s="33" t="s">
        <v>14345</v>
      </c>
      <c r="Q1302" s="33" t="s">
        <v>14346</v>
      </c>
      <c r="R1302" s="33" t="s">
        <v>5250</v>
      </c>
      <c r="S1302" s="33" t="s">
        <v>14347</v>
      </c>
      <c r="T1302" s="33" t="s">
        <v>5274</v>
      </c>
      <c r="U1302" s="33" t="s">
        <v>14348</v>
      </c>
      <c r="V1302" s="17" t="s">
        <v>14349</v>
      </c>
      <c r="W1302" s="35">
        <v>-1.361</v>
      </c>
      <c r="X1302" s="35">
        <v>20</v>
      </c>
      <c r="Y1302" s="35">
        <v>16</v>
      </c>
      <c r="Z1302" s="35">
        <v>12</v>
      </c>
      <c r="AA1302" s="29"/>
    </row>
    <row r="1303" customHeight="1" spans="1:27">
      <c r="A1303" s="8" t="s">
        <v>3004</v>
      </c>
      <c r="B1303" s="9" t="s">
        <v>3024</v>
      </c>
      <c r="C1303" s="10" t="s">
        <v>5430</v>
      </c>
      <c r="D1303" s="10" t="s">
        <v>14219</v>
      </c>
      <c r="E1303" s="11" t="s">
        <v>6875</v>
      </c>
      <c r="F1303" s="12" t="s">
        <v>11710</v>
      </c>
      <c r="G1303" s="13" t="s">
        <v>11711</v>
      </c>
      <c r="H1303" s="14" t="s">
        <v>5250</v>
      </c>
      <c r="I1303" s="16">
        <v>234.72</v>
      </c>
      <c r="J1303" s="15" t="s">
        <v>14350</v>
      </c>
      <c r="K1303" s="15" t="s">
        <v>5250</v>
      </c>
      <c r="L1303" s="16">
        <v>46</v>
      </c>
      <c r="M1303" s="16">
        <v>195.978186775733</v>
      </c>
      <c r="N1303" s="16">
        <v>46</v>
      </c>
      <c r="O1303" s="16">
        <v>195.978186775733</v>
      </c>
      <c r="P1303" s="15" t="s">
        <v>14351</v>
      </c>
      <c r="Q1303" s="15" t="s">
        <v>14352</v>
      </c>
      <c r="R1303" s="15" t="s">
        <v>5250</v>
      </c>
      <c r="S1303" s="15" t="s">
        <v>14353</v>
      </c>
      <c r="T1303" s="15" t="s">
        <v>14354</v>
      </c>
      <c r="U1303" s="15" t="s">
        <v>5249</v>
      </c>
      <c r="V1303" s="17" t="s">
        <v>14355</v>
      </c>
      <c r="W1303" s="8">
        <v>3.172</v>
      </c>
      <c r="X1303" s="8">
        <v>1</v>
      </c>
      <c r="Y1303" s="8">
        <v>1</v>
      </c>
      <c r="Z1303" s="8">
        <v>0</v>
      </c>
      <c r="AA1303" s="9"/>
    </row>
    <row r="1304" customHeight="1" spans="1:27">
      <c r="A1304" s="8" t="s">
        <v>3084</v>
      </c>
      <c r="B1304" s="9" t="s">
        <v>3104</v>
      </c>
      <c r="C1304" s="10" t="s">
        <v>5438</v>
      </c>
      <c r="D1304" s="10" t="s">
        <v>14219</v>
      </c>
      <c r="E1304" s="11" t="s">
        <v>5414</v>
      </c>
      <c r="F1304" s="12" t="s">
        <v>13008</v>
      </c>
      <c r="G1304" s="13" t="s">
        <v>14356</v>
      </c>
      <c r="H1304" s="14" t="s">
        <v>5250</v>
      </c>
      <c r="I1304" s="16">
        <v>461.55</v>
      </c>
      <c r="J1304" s="15" t="s">
        <v>14357</v>
      </c>
      <c r="K1304" s="15" t="s">
        <v>5250</v>
      </c>
      <c r="L1304" s="16">
        <v>92</v>
      </c>
      <c r="M1304" s="16">
        <v>199.32835012458</v>
      </c>
      <c r="N1304" s="16" t="s">
        <v>5239</v>
      </c>
      <c r="O1304" s="16">
        <v>0</v>
      </c>
      <c r="P1304" s="15" t="s">
        <v>14358</v>
      </c>
      <c r="Q1304" s="15" t="s">
        <v>14359</v>
      </c>
      <c r="R1304" s="15" t="s">
        <v>5250</v>
      </c>
      <c r="S1304" s="15" t="s">
        <v>14360</v>
      </c>
      <c r="T1304" s="15" t="s">
        <v>5274</v>
      </c>
      <c r="U1304" s="15" t="s">
        <v>5249</v>
      </c>
      <c r="V1304" s="17" t="s">
        <v>14361</v>
      </c>
      <c r="W1304" s="8">
        <v>5.521</v>
      </c>
      <c r="X1304" s="8">
        <v>1</v>
      </c>
      <c r="Y1304" s="8">
        <v>1</v>
      </c>
      <c r="Z1304" s="8">
        <v>7</v>
      </c>
      <c r="AA1304" s="9"/>
    </row>
    <row r="1305" customHeight="1" spans="1:27">
      <c r="A1305" s="8" t="s">
        <v>3164</v>
      </c>
      <c r="B1305" s="9" t="s">
        <v>3184</v>
      </c>
      <c r="C1305" s="10" t="s">
        <v>5447</v>
      </c>
      <c r="D1305" s="10" t="s">
        <v>14219</v>
      </c>
      <c r="E1305" s="11" t="s">
        <v>6199</v>
      </c>
      <c r="F1305" s="12" t="s">
        <v>11215</v>
      </c>
      <c r="G1305" s="13" t="s">
        <v>14362</v>
      </c>
      <c r="H1305" s="14" t="s">
        <v>5250</v>
      </c>
      <c r="I1305" s="16">
        <v>182.65</v>
      </c>
      <c r="J1305" s="15" t="s">
        <v>14363</v>
      </c>
      <c r="K1305" s="15" t="s">
        <v>5250</v>
      </c>
      <c r="L1305" s="16">
        <v>5</v>
      </c>
      <c r="M1305" s="16">
        <v>27.3747604708459</v>
      </c>
      <c r="N1305" s="16" t="s">
        <v>12652</v>
      </c>
      <c r="O1305" s="16">
        <v>197.09827539009</v>
      </c>
      <c r="P1305" s="15" t="s">
        <v>14364</v>
      </c>
      <c r="Q1305" s="15" t="s">
        <v>14365</v>
      </c>
      <c r="R1305" s="15" t="s">
        <v>5250</v>
      </c>
      <c r="S1305" s="15" t="s">
        <v>14366</v>
      </c>
      <c r="T1305" s="15" t="s">
        <v>9877</v>
      </c>
      <c r="U1305" s="15" t="s">
        <v>14367</v>
      </c>
      <c r="V1305" s="17" t="s">
        <v>14368</v>
      </c>
      <c r="W1305" s="8">
        <v>-4.079</v>
      </c>
      <c r="X1305" s="8">
        <v>2</v>
      </c>
      <c r="Y1305" s="8">
        <v>1</v>
      </c>
      <c r="Z1305" s="8">
        <v>4</v>
      </c>
      <c r="AA1305" s="9"/>
    </row>
    <row r="1306" customHeight="1" spans="1:27">
      <c r="A1306" s="8" t="s">
        <v>2606</v>
      </c>
      <c r="B1306" s="9" t="s">
        <v>2626</v>
      </c>
      <c r="C1306" s="10" t="s">
        <v>5456</v>
      </c>
      <c r="D1306" s="10" t="s">
        <v>14219</v>
      </c>
      <c r="E1306" s="11" t="s">
        <v>6875</v>
      </c>
      <c r="F1306" s="12" t="s">
        <v>14369</v>
      </c>
      <c r="G1306" s="13" t="s">
        <v>14370</v>
      </c>
      <c r="H1306" s="14" t="s">
        <v>5250</v>
      </c>
      <c r="I1306" s="16" t="s">
        <v>14371</v>
      </c>
      <c r="J1306" s="15" t="s">
        <v>14372</v>
      </c>
      <c r="K1306" s="15" t="s">
        <v>5250</v>
      </c>
      <c r="L1306" s="16">
        <v>7</v>
      </c>
      <c r="M1306" s="16">
        <v>26.6951414842499</v>
      </c>
      <c r="N1306" s="16"/>
      <c r="O1306" s="16"/>
      <c r="P1306" s="15" t="s">
        <v>14373</v>
      </c>
      <c r="Q1306" s="15" t="s">
        <v>14374</v>
      </c>
      <c r="R1306" s="15" t="s">
        <v>5250</v>
      </c>
      <c r="S1306" s="15" t="s">
        <v>14375</v>
      </c>
      <c r="T1306" s="15"/>
      <c r="U1306" s="15" t="s">
        <v>5249</v>
      </c>
      <c r="V1306" s="17" t="s">
        <v>14376</v>
      </c>
      <c r="W1306" s="8"/>
      <c r="X1306" s="8"/>
      <c r="Y1306" s="8"/>
      <c r="Z1306" s="8"/>
      <c r="AA1306" s="9" t="s">
        <v>14070</v>
      </c>
    </row>
    <row r="1307" customHeight="1" spans="1:27">
      <c r="A1307" s="8" t="s">
        <v>2686</v>
      </c>
      <c r="B1307" s="9" t="s">
        <v>2706</v>
      </c>
      <c r="C1307" s="10" t="s">
        <v>5464</v>
      </c>
      <c r="D1307" s="10" t="s">
        <v>14219</v>
      </c>
      <c r="E1307" s="12" t="s">
        <v>5249</v>
      </c>
      <c r="F1307" s="12" t="s">
        <v>5235</v>
      </c>
      <c r="G1307" s="15" t="s">
        <v>5249</v>
      </c>
      <c r="H1307" s="9" t="s">
        <v>5584</v>
      </c>
      <c r="I1307" s="16">
        <v>409.26</v>
      </c>
      <c r="J1307" s="15" t="s">
        <v>14377</v>
      </c>
      <c r="K1307" s="15" t="s">
        <v>5250</v>
      </c>
      <c r="L1307" s="16">
        <v>81</v>
      </c>
      <c r="M1307" s="16">
        <v>197.918193813224</v>
      </c>
      <c r="N1307" s="16" t="s">
        <v>14378</v>
      </c>
      <c r="O1307" s="16">
        <v>17.104041440649</v>
      </c>
      <c r="P1307" s="15" t="s">
        <v>14379</v>
      </c>
      <c r="Q1307" s="15" t="s">
        <v>14380</v>
      </c>
      <c r="R1307" s="15" t="s">
        <v>5250</v>
      </c>
      <c r="S1307" s="15" t="s">
        <v>14381</v>
      </c>
      <c r="T1307" s="15" t="s">
        <v>9073</v>
      </c>
      <c r="U1307" s="15" t="s">
        <v>5249</v>
      </c>
      <c r="V1307" s="17" t="s">
        <v>14382</v>
      </c>
      <c r="W1307" s="8">
        <v>3.418</v>
      </c>
      <c r="X1307" s="8">
        <v>3</v>
      </c>
      <c r="Y1307" s="8">
        <v>3</v>
      </c>
      <c r="Z1307" s="8">
        <v>7</v>
      </c>
      <c r="AA1307" s="9"/>
    </row>
    <row r="1308" customHeight="1" spans="1:27">
      <c r="A1308" s="8" t="s">
        <v>2766</v>
      </c>
      <c r="B1308" s="9" t="s">
        <v>2786</v>
      </c>
      <c r="C1308" s="10" t="s">
        <v>5473</v>
      </c>
      <c r="D1308" s="10" t="s">
        <v>14219</v>
      </c>
      <c r="E1308" s="12" t="s">
        <v>5249</v>
      </c>
      <c r="F1308" s="12" t="s">
        <v>5235</v>
      </c>
      <c r="G1308" s="15" t="s">
        <v>5249</v>
      </c>
      <c r="H1308" s="9" t="s">
        <v>5250</v>
      </c>
      <c r="I1308" s="16">
        <v>362.36</v>
      </c>
      <c r="J1308" s="15" t="s">
        <v>14383</v>
      </c>
      <c r="K1308" s="15" t="s">
        <v>5250</v>
      </c>
      <c r="L1308" s="16">
        <v>72</v>
      </c>
      <c r="M1308" s="16">
        <v>198.697427972182</v>
      </c>
      <c r="N1308" s="16" t="s">
        <v>5239</v>
      </c>
      <c r="O1308" s="16">
        <v>0</v>
      </c>
      <c r="P1308" s="15" t="s">
        <v>14384</v>
      </c>
      <c r="Q1308" s="15" t="s">
        <v>14385</v>
      </c>
      <c r="R1308" s="15" t="s">
        <v>5250</v>
      </c>
      <c r="S1308" s="15" t="s">
        <v>14386</v>
      </c>
      <c r="T1308" s="15" t="s">
        <v>5274</v>
      </c>
      <c r="U1308" s="15" t="s">
        <v>5249</v>
      </c>
      <c r="V1308" s="17" t="s">
        <v>14387</v>
      </c>
      <c r="W1308" s="8">
        <v>0.939</v>
      </c>
      <c r="X1308" s="8">
        <v>5</v>
      </c>
      <c r="Y1308" s="8">
        <v>2</v>
      </c>
      <c r="Z1308" s="8">
        <v>5</v>
      </c>
      <c r="AA1308" s="9"/>
    </row>
    <row r="1309" customHeight="1" spans="1:27">
      <c r="A1309" s="28" t="s">
        <v>2846</v>
      </c>
      <c r="B1309" s="29" t="s">
        <v>2866</v>
      </c>
      <c r="C1309" s="10" t="s">
        <v>5481</v>
      </c>
      <c r="D1309" s="10" t="s">
        <v>14219</v>
      </c>
      <c r="E1309" s="30" t="s">
        <v>7143</v>
      </c>
      <c r="F1309" s="29" t="s">
        <v>5235</v>
      </c>
      <c r="G1309" s="31" t="s">
        <v>14388</v>
      </c>
      <c r="H1309" s="30" t="s">
        <v>5250</v>
      </c>
      <c r="I1309" s="32">
        <v>263.34</v>
      </c>
      <c r="J1309" s="33" t="s">
        <v>14389</v>
      </c>
      <c r="K1309" s="33" t="s">
        <v>5250</v>
      </c>
      <c r="L1309" s="32">
        <v>53</v>
      </c>
      <c r="M1309" s="32">
        <v>201.260727576517</v>
      </c>
      <c r="N1309" s="32">
        <v>-1</v>
      </c>
      <c r="O1309" s="34"/>
      <c r="P1309" s="33" t="s">
        <v>14390</v>
      </c>
      <c r="Q1309" s="33" t="s">
        <v>14391</v>
      </c>
      <c r="R1309" s="33" t="s">
        <v>5250</v>
      </c>
      <c r="S1309" s="33" t="s">
        <v>14392</v>
      </c>
      <c r="T1309" s="33" t="s">
        <v>5274</v>
      </c>
      <c r="U1309" s="33" t="s">
        <v>5249</v>
      </c>
      <c r="V1309" s="17" t="s">
        <v>14393</v>
      </c>
      <c r="W1309" s="35">
        <v>1.624</v>
      </c>
      <c r="X1309" s="35">
        <v>2</v>
      </c>
      <c r="Y1309" s="35">
        <v>2</v>
      </c>
      <c r="Z1309" s="35">
        <v>5</v>
      </c>
      <c r="AA1309" s="29"/>
    </row>
    <row r="1310" customHeight="1" spans="1:27">
      <c r="A1310" s="28" t="s">
        <v>2926</v>
      </c>
      <c r="B1310" s="29" t="s">
        <v>2946</v>
      </c>
      <c r="C1310" s="10" t="s">
        <v>5488</v>
      </c>
      <c r="D1310" s="10" t="s">
        <v>14219</v>
      </c>
      <c r="E1310" s="12" t="s">
        <v>5249</v>
      </c>
      <c r="F1310" s="29" t="s">
        <v>5886</v>
      </c>
      <c r="G1310" s="15" t="s">
        <v>5249</v>
      </c>
      <c r="H1310" s="29" t="s">
        <v>5584</v>
      </c>
      <c r="I1310" s="32">
        <v>438.47</v>
      </c>
      <c r="J1310" s="33" t="s">
        <v>14394</v>
      </c>
      <c r="K1310" s="33" t="s">
        <v>5250</v>
      </c>
      <c r="L1310" s="32">
        <v>88</v>
      </c>
      <c r="M1310" s="32">
        <v>200.697881268958</v>
      </c>
      <c r="N1310" s="32">
        <v>-1</v>
      </c>
      <c r="O1310" s="34"/>
      <c r="P1310" s="33" t="s">
        <v>14395</v>
      </c>
      <c r="Q1310" s="33" t="s">
        <v>14396</v>
      </c>
      <c r="R1310" s="33" t="s">
        <v>5250</v>
      </c>
      <c r="S1310" s="33" t="s">
        <v>14397</v>
      </c>
      <c r="T1310" s="33" t="s">
        <v>5274</v>
      </c>
      <c r="U1310" s="33" t="s">
        <v>5249</v>
      </c>
      <c r="V1310" s="17" t="s">
        <v>14398</v>
      </c>
      <c r="W1310" s="35">
        <v>3.504</v>
      </c>
      <c r="X1310" s="35">
        <v>5</v>
      </c>
      <c r="Y1310" s="35">
        <v>0</v>
      </c>
      <c r="Z1310" s="35">
        <v>11</v>
      </c>
      <c r="AA1310" s="29"/>
    </row>
    <row r="1311" customHeight="1" spans="1:27">
      <c r="A1311" s="8" t="s">
        <v>3006</v>
      </c>
      <c r="B1311" s="9" t="s">
        <v>3026</v>
      </c>
      <c r="C1311" s="10" t="s">
        <v>5497</v>
      </c>
      <c r="D1311" s="10" t="s">
        <v>14219</v>
      </c>
      <c r="E1311" s="11" t="s">
        <v>5248</v>
      </c>
      <c r="F1311" s="12" t="s">
        <v>14399</v>
      </c>
      <c r="G1311" s="15" t="s">
        <v>5249</v>
      </c>
      <c r="H1311" s="14" t="s">
        <v>5250</v>
      </c>
      <c r="I1311" s="16">
        <v>614.72</v>
      </c>
      <c r="J1311" s="15" t="s">
        <v>14400</v>
      </c>
      <c r="K1311" s="15" t="s">
        <v>5250</v>
      </c>
      <c r="L1311" s="16">
        <v>23</v>
      </c>
      <c r="M1311" s="16">
        <v>37.4154086413326</v>
      </c>
      <c r="N1311" s="16">
        <v>100</v>
      </c>
      <c r="O1311" s="16">
        <v>162.675689744925</v>
      </c>
      <c r="P1311" s="15" t="s">
        <v>14401</v>
      </c>
      <c r="Q1311" s="15" t="s">
        <v>14402</v>
      </c>
      <c r="R1311" s="15" t="s">
        <v>5250</v>
      </c>
      <c r="S1311" s="15" t="s">
        <v>14403</v>
      </c>
      <c r="T1311" s="15" t="s">
        <v>14404</v>
      </c>
      <c r="U1311" s="15" t="s">
        <v>5249</v>
      </c>
      <c r="V1311" s="17" t="s">
        <v>14405</v>
      </c>
      <c r="W1311" s="8">
        <v>2.933</v>
      </c>
      <c r="X1311" s="8">
        <v>3</v>
      </c>
      <c r="Y1311" s="8">
        <v>0</v>
      </c>
      <c r="Z1311" s="8">
        <v>6</v>
      </c>
      <c r="AA1311" s="9"/>
    </row>
    <row r="1312" customHeight="1" spans="1:27">
      <c r="A1312" s="8" t="s">
        <v>3086</v>
      </c>
      <c r="B1312" s="9" t="s">
        <v>3106</v>
      </c>
      <c r="C1312" s="10" t="s">
        <v>5505</v>
      </c>
      <c r="D1312" s="10" t="s">
        <v>14219</v>
      </c>
      <c r="E1312" s="12" t="s">
        <v>5249</v>
      </c>
      <c r="F1312" s="12" t="s">
        <v>6157</v>
      </c>
      <c r="G1312" s="15" t="s">
        <v>5249</v>
      </c>
      <c r="H1312" s="9" t="s">
        <v>5250</v>
      </c>
      <c r="I1312" s="16">
        <v>462.46</v>
      </c>
      <c r="J1312" s="15" t="s">
        <v>14406</v>
      </c>
      <c r="K1312" s="15" t="s">
        <v>5250</v>
      </c>
      <c r="L1312" s="16">
        <v>92</v>
      </c>
      <c r="M1312" s="16">
        <v>198.936124205337</v>
      </c>
      <c r="N1312" s="16">
        <v>92</v>
      </c>
      <c r="O1312" s="16">
        <v>198.936124205337</v>
      </c>
      <c r="P1312" s="15" t="s">
        <v>14407</v>
      </c>
      <c r="Q1312" s="15" t="s">
        <v>14408</v>
      </c>
      <c r="R1312" s="15" t="s">
        <v>5250</v>
      </c>
      <c r="S1312" s="15" t="s">
        <v>14409</v>
      </c>
      <c r="T1312" s="15" t="s">
        <v>14410</v>
      </c>
      <c r="U1312" s="15" t="s">
        <v>14411</v>
      </c>
      <c r="V1312" s="17" t="s">
        <v>14412</v>
      </c>
      <c r="W1312" s="8">
        <v>-5.12</v>
      </c>
      <c r="X1312" s="8">
        <v>5</v>
      </c>
      <c r="Y1312" s="8">
        <v>4</v>
      </c>
      <c r="Z1312" s="8">
        <v>7</v>
      </c>
      <c r="AA1312" s="9"/>
    </row>
    <row r="1313" customHeight="1" spans="1:27">
      <c r="A1313" s="8" t="s">
        <v>3166</v>
      </c>
      <c r="B1313" s="9" t="s">
        <v>3186</v>
      </c>
      <c r="C1313" s="10" t="s">
        <v>5514</v>
      </c>
      <c r="D1313" s="10" t="s">
        <v>14219</v>
      </c>
      <c r="E1313" s="11" t="s">
        <v>5474</v>
      </c>
      <c r="F1313" s="12" t="s">
        <v>11207</v>
      </c>
      <c r="G1313" s="13" t="s">
        <v>14413</v>
      </c>
      <c r="H1313" s="14" t="s">
        <v>5250</v>
      </c>
      <c r="I1313" s="16">
        <v>345.95</v>
      </c>
      <c r="J1313" s="15" t="s">
        <v>14414</v>
      </c>
      <c r="K1313" s="15" t="s">
        <v>5250</v>
      </c>
      <c r="L1313" s="16">
        <v>22</v>
      </c>
      <c r="M1313" s="16">
        <v>63.5930047694754</v>
      </c>
      <c r="N1313" s="16">
        <v>69</v>
      </c>
      <c r="O1313" s="16">
        <v>199.450787686082</v>
      </c>
      <c r="P1313" s="15" t="s">
        <v>14415</v>
      </c>
      <c r="Q1313" s="15" t="s">
        <v>14416</v>
      </c>
      <c r="R1313" s="15" t="s">
        <v>5250</v>
      </c>
      <c r="S1313" s="15" t="s">
        <v>14417</v>
      </c>
      <c r="T1313" s="15" t="s">
        <v>5377</v>
      </c>
      <c r="U1313" s="15" t="s">
        <v>14418</v>
      </c>
      <c r="V1313" s="17" t="s">
        <v>14419</v>
      </c>
      <c r="W1313" s="8">
        <v>5.487</v>
      </c>
      <c r="X1313" s="8">
        <v>2</v>
      </c>
      <c r="Y1313" s="8">
        <v>0</v>
      </c>
      <c r="Z1313" s="8">
        <v>8</v>
      </c>
      <c r="AA1313" s="9"/>
    </row>
    <row r="1314" customHeight="1" spans="1:27">
      <c r="A1314" s="8" t="s">
        <v>2608</v>
      </c>
      <c r="B1314" s="9" t="s">
        <v>2628</v>
      </c>
      <c r="C1314" s="10" t="s">
        <v>5523</v>
      </c>
      <c r="D1314" s="10" t="s">
        <v>14219</v>
      </c>
      <c r="E1314" s="11" t="s">
        <v>6550</v>
      </c>
      <c r="F1314" s="12" t="s">
        <v>10863</v>
      </c>
      <c r="G1314" s="13" t="s">
        <v>14420</v>
      </c>
      <c r="H1314" s="14" t="s">
        <v>5250</v>
      </c>
      <c r="I1314" s="16">
        <v>205.68</v>
      </c>
      <c r="J1314" s="15" t="s">
        <v>14421</v>
      </c>
      <c r="K1314" s="15" t="s">
        <v>5250</v>
      </c>
      <c r="L1314" s="16">
        <v>41</v>
      </c>
      <c r="M1314" s="16">
        <v>199.338778685336</v>
      </c>
      <c r="N1314" s="16">
        <v>1</v>
      </c>
      <c r="O1314" s="16">
        <v>4.86192143134967</v>
      </c>
      <c r="P1314" s="15" t="s">
        <v>14422</v>
      </c>
      <c r="Q1314" s="15" t="s">
        <v>14423</v>
      </c>
      <c r="R1314" s="15" t="s">
        <v>5250</v>
      </c>
      <c r="S1314" s="15" t="s">
        <v>14424</v>
      </c>
      <c r="T1314" s="15" t="s">
        <v>11906</v>
      </c>
      <c r="U1314" s="15" t="s">
        <v>5249</v>
      </c>
      <c r="V1314" s="17" t="s">
        <v>14425</v>
      </c>
      <c r="W1314" s="8">
        <v>-1.048</v>
      </c>
      <c r="X1314" s="8">
        <v>2</v>
      </c>
      <c r="Y1314" s="8">
        <v>0</v>
      </c>
      <c r="Z1314" s="8">
        <v>5</v>
      </c>
      <c r="AA1314" s="9"/>
    </row>
    <row r="1315" customHeight="1" spans="1:27">
      <c r="A1315" s="8" t="s">
        <v>2688</v>
      </c>
      <c r="B1315" s="9" t="s">
        <v>2708</v>
      </c>
      <c r="C1315" s="10" t="s">
        <v>5534</v>
      </c>
      <c r="D1315" s="10" t="s">
        <v>14219</v>
      </c>
      <c r="E1315" s="12" t="s">
        <v>5249</v>
      </c>
      <c r="F1315" s="12" t="s">
        <v>5235</v>
      </c>
      <c r="G1315" s="15" t="s">
        <v>5249</v>
      </c>
      <c r="H1315" s="9" t="s">
        <v>5250</v>
      </c>
      <c r="I1315" s="16">
        <v>205.68</v>
      </c>
      <c r="J1315" s="15" t="s">
        <v>14426</v>
      </c>
      <c r="K1315" s="15" t="s">
        <v>5250</v>
      </c>
      <c r="L1315" s="16">
        <v>41</v>
      </c>
      <c r="M1315" s="16">
        <v>199.338778685336</v>
      </c>
      <c r="N1315" s="16">
        <v>41</v>
      </c>
      <c r="O1315" s="16">
        <v>199.338778685336</v>
      </c>
      <c r="P1315" s="15" t="s">
        <v>14427</v>
      </c>
      <c r="Q1315" s="15" t="s">
        <v>14428</v>
      </c>
      <c r="R1315" s="15" t="s">
        <v>5250</v>
      </c>
      <c r="S1315" s="15" t="s">
        <v>14183</v>
      </c>
      <c r="T1315" s="15" t="s">
        <v>9073</v>
      </c>
      <c r="U1315" s="15" t="s">
        <v>5249</v>
      </c>
      <c r="V1315" s="17" t="s">
        <v>14184</v>
      </c>
      <c r="W1315" s="8">
        <v>0.939</v>
      </c>
      <c r="X1315" s="8">
        <v>2</v>
      </c>
      <c r="Y1315" s="8">
        <v>0</v>
      </c>
      <c r="Z1315" s="8">
        <v>2</v>
      </c>
      <c r="AA1315" s="9"/>
    </row>
    <row r="1316" customHeight="1" spans="1:27">
      <c r="A1316" s="8" t="s">
        <v>2768</v>
      </c>
      <c r="B1316" s="9" t="s">
        <v>2788</v>
      </c>
      <c r="C1316" s="10" t="s">
        <v>5544</v>
      </c>
      <c r="D1316" s="10" t="s">
        <v>14219</v>
      </c>
      <c r="E1316" s="11" t="s">
        <v>6060</v>
      </c>
      <c r="F1316" s="12" t="s">
        <v>11038</v>
      </c>
      <c r="G1316" s="13" t="s">
        <v>14429</v>
      </c>
      <c r="H1316" s="14" t="s">
        <v>5250</v>
      </c>
      <c r="I1316" s="16">
        <v>316.87</v>
      </c>
      <c r="J1316" s="15" t="s">
        <v>14430</v>
      </c>
      <c r="K1316" s="15" t="s">
        <v>5250</v>
      </c>
      <c r="L1316" s="16">
        <v>63</v>
      </c>
      <c r="M1316" s="16">
        <v>198.819705241897</v>
      </c>
      <c r="N1316" s="16" t="s">
        <v>14276</v>
      </c>
      <c r="O1316" s="16">
        <v>198.819705241897</v>
      </c>
      <c r="P1316" s="15" t="s">
        <v>14431</v>
      </c>
      <c r="Q1316" s="15" t="s">
        <v>14432</v>
      </c>
      <c r="R1316" s="15" t="s">
        <v>5250</v>
      </c>
      <c r="S1316" s="15" t="s">
        <v>14433</v>
      </c>
      <c r="T1316" s="15" t="s">
        <v>9073</v>
      </c>
      <c r="U1316" s="15" t="s">
        <v>14434</v>
      </c>
      <c r="V1316" s="17" t="s">
        <v>14435</v>
      </c>
      <c r="W1316" s="8">
        <v>4.769</v>
      </c>
      <c r="X1316" s="8">
        <v>0</v>
      </c>
      <c r="Y1316" s="8">
        <v>0</v>
      </c>
      <c r="Z1316" s="8">
        <v>4</v>
      </c>
      <c r="AA1316" s="9"/>
    </row>
    <row r="1317" customHeight="1" spans="1:27">
      <c r="A1317" s="8" t="s">
        <v>2848</v>
      </c>
      <c r="B1317" s="9" t="s">
        <v>2868</v>
      </c>
      <c r="C1317" s="10" t="s">
        <v>5554</v>
      </c>
      <c r="D1317" s="10" t="s">
        <v>14219</v>
      </c>
      <c r="E1317" s="12" t="s">
        <v>5249</v>
      </c>
      <c r="F1317" s="12" t="s">
        <v>5235</v>
      </c>
      <c r="G1317" s="15" t="s">
        <v>5249</v>
      </c>
      <c r="H1317" s="9" t="s">
        <v>5250</v>
      </c>
      <c r="I1317" s="16">
        <v>390.01</v>
      </c>
      <c r="J1317" s="15" t="s">
        <v>14436</v>
      </c>
      <c r="K1317" s="15" t="s">
        <v>5250</v>
      </c>
      <c r="L1317" s="16">
        <v>77</v>
      </c>
      <c r="M1317" s="16">
        <v>197.430835106792</v>
      </c>
      <c r="N1317" s="16" t="s">
        <v>14437</v>
      </c>
      <c r="O1317" s="16">
        <v>197.430835106792</v>
      </c>
      <c r="P1317" s="15" t="s">
        <v>14438</v>
      </c>
      <c r="Q1317" s="15" t="s">
        <v>14439</v>
      </c>
      <c r="R1317" s="15" t="s">
        <v>5250</v>
      </c>
      <c r="S1317" s="15" t="s">
        <v>14440</v>
      </c>
      <c r="T1317" s="15" t="s">
        <v>9073</v>
      </c>
      <c r="U1317" s="15" t="s">
        <v>14441</v>
      </c>
      <c r="V1317" s="17" t="s">
        <v>14442</v>
      </c>
      <c r="W1317" s="8">
        <v>5.762</v>
      </c>
      <c r="X1317" s="8">
        <v>2</v>
      </c>
      <c r="Y1317" s="8">
        <v>0</v>
      </c>
      <c r="Z1317" s="8">
        <v>11</v>
      </c>
      <c r="AA1317" s="9"/>
    </row>
    <row r="1318" customHeight="1" spans="1:27">
      <c r="A1318" s="8" t="s">
        <v>2928</v>
      </c>
      <c r="B1318" s="9" t="s">
        <v>2948</v>
      </c>
      <c r="C1318" s="10" t="s">
        <v>5561</v>
      </c>
      <c r="D1318" s="10" t="s">
        <v>14219</v>
      </c>
      <c r="E1318" s="11" t="s">
        <v>13977</v>
      </c>
      <c r="F1318" s="12" t="s">
        <v>11177</v>
      </c>
      <c r="G1318" s="13" t="s">
        <v>14443</v>
      </c>
      <c r="H1318" s="14" t="s">
        <v>5250</v>
      </c>
      <c r="I1318" s="16">
        <v>401.46</v>
      </c>
      <c r="J1318" s="15" t="s">
        <v>14444</v>
      </c>
      <c r="K1318" s="15" t="s">
        <v>5250</v>
      </c>
      <c r="L1318" s="16">
        <v>80</v>
      </c>
      <c r="M1318" s="16">
        <v>199.272654809944</v>
      </c>
      <c r="N1318" s="16" t="s">
        <v>14445</v>
      </c>
      <c r="O1318" s="16">
        <v>199.272654809944</v>
      </c>
      <c r="P1318" s="15" t="s">
        <v>14446</v>
      </c>
      <c r="Q1318" s="15" t="s">
        <v>14447</v>
      </c>
      <c r="R1318" s="15" t="s">
        <v>5250</v>
      </c>
      <c r="S1318" s="15" t="s">
        <v>14448</v>
      </c>
      <c r="T1318" s="15" t="s">
        <v>14449</v>
      </c>
      <c r="U1318" s="15" t="s">
        <v>14450</v>
      </c>
      <c r="V1318" s="17" t="s">
        <v>14451</v>
      </c>
      <c r="W1318" s="8">
        <v>0.09</v>
      </c>
      <c r="X1318" s="8">
        <v>4</v>
      </c>
      <c r="Y1318" s="8">
        <v>0</v>
      </c>
      <c r="Z1318" s="8">
        <v>9</v>
      </c>
      <c r="AA1318" s="9"/>
    </row>
    <row r="1319" customHeight="1" spans="1:27">
      <c r="A1319" s="8" t="s">
        <v>3008</v>
      </c>
      <c r="B1319" s="9" t="s">
        <v>3028</v>
      </c>
      <c r="C1319" s="10" t="s">
        <v>5573</v>
      </c>
      <c r="D1319" s="10" t="s">
        <v>14219</v>
      </c>
      <c r="E1319" s="11" t="s">
        <v>13977</v>
      </c>
      <c r="F1319" s="12" t="s">
        <v>6876</v>
      </c>
      <c r="G1319" s="13" t="s">
        <v>14452</v>
      </c>
      <c r="H1319" s="14" t="s">
        <v>5250</v>
      </c>
      <c r="I1319" s="16">
        <v>259.19</v>
      </c>
      <c r="J1319" s="15" t="s">
        <v>14453</v>
      </c>
      <c r="K1319" s="15" t="s">
        <v>5250</v>
      </c>
      <c r="L1319" s="16">
        <v>51</v>
      </c>
      <c r="M1319" s="16">
        <v>196.766850572939</v>
      </c>
      <c r="N1319" s="16">
        <v>51</v>
      </c>
      <c r="O1319" s="16">
        <v>196.766850572939</v>
      </c>
      <c r="P1319" s="15" t="s">
        <v>14454</v>
      </c>
      <c r="Q1319" s="15" t="s">
        <v>14455</v>
      </c>
      <c r="R1319" s="15" t="s">
        <v>5250</v>
      </c>
      <c r="S1319" s="15" t="s">
        <v>14456</v>
      </c>
      <c r="T1319" s="15" t="s">
        <v>14457</v>
      </c>
      <c r="U1319" s="15" t="s">
        <v>14458</v>
      </c>
      <c r="V1319" s="17" t="s">
        <v>14459</v>
      </c>
      <c r="W1319" s="8">
        <v>-2.699</v>
      </c>
      <c r="X1319" s="8">
        <v>1</v>
      </c>
      <c r="Y1319" s="8">
        <v>4</v>
      </c>
      <c r="Z1319" s="8">
        <v>4</v>
      </c>
      <c r="AA1319" s="9"/>
    </row>
    <row r="1320" customHeight="1" spans="1:27">
      <c r="A1320" s="8" t="s">
        <v>3088</v>
      </c>
      <c r="B1320" s="9" t="s">
        <v>3108</v>
      </c>
      <c r="C1320" s="10" t="s">
        <v>5583</v>
      </c>
      <c r="D1320" s="10" t="s">
        <v>14219</v>
      </c>
      <c r="E1320" s="11" t="s">
        <v>6199</v>
      </c>
      <c r="F1320" s="12" t="s">
        <v>11215</v>
      </c>
      <c r="G1320" s="13" t="s">
        <v>14460</v>
      </c>
      <c r="H1320" s="14" t="s">
        <v>5250</v>
      </c>
      <c r="I1320" s="16" t="s">
        <v>14461</v>
      </c>
      <c r="J1320" s="15" t="s">
        <v>14462</v>
      </c>
      <c r="K1320" s="15" t="s">
        <v>5250</v>
      </c>
      <c r="L1320" s="16">
        <v>85</v>
      </c>
      <c r="M1320" s="16">
        <v>201.703803896443</v>
      </c>
      <c r="N1320" s="16"/>
      <c r="O1320" s="16"/>
      <c r="P1320" s="15" t="s">
        <v>14463</v>
      </c>
      <c r="Q1320" s="15"/>
      <c r="R1320" s="15" t="s">
        <v>5250</v>
      </c>
      <c r="S1320" s="15" t="s">
        <v>14464</v>
      </c>
      <c r="T1320" s="15"/>
      <c r="U1320" s="15" t="s">
        <v>14465</v>
      </c>
      <c r="V1320" s="17" t="s">
        <v>14466</v>
      </c>
      <c r="W1320" s="8"/>
      <c r="X1320" s="8"/>
      <c r="Y1320" s="8"/>
      <c r="Z1320" s="8"/>
      <c r="AA1320" s="9" t="s">
        <v>14070</v>
      </c>
    </row>
    <row r="1321" customHeight="1" spans="1:27">
      <c r="A1321" s="8" t="s">
        <v>3168</v>
      </c>
      <c r="B1321" s="9" t="s">
        <v>3188</v>
      </c>
      <c r="C1321" s="10" t="s">
        <v>5592</v>
      </c>
      <c r="D1321" s="10" t="s">
        <v>14219</v>
      </c>
      <c r="E1321" s="11" t="s">
        <v>6550</v>
      </c>
      <c r="F1321" s="12" t="s">
        <v>5235</v>
      </c>
      <c r="G1321" s="13" t="s">
        <v>14467</v>
      </c>
      <c r="H1321" s="14" t="s">
        <v>5250</v>
      </c>
      <c r="I1321" s="16" t="s">
        <v>14468</v>
      </c>
      <c r="J1321" s="15" t="s">
        <v>14469</v>
      </c>
      <c r="K1321" s="15" t="s">
        <v>5250</v>
      </c>
      <c r="L1321" s="16">
        <v>81</v>
      </c>
      <c r="M1321" s="16">
        <v>200.286830522724</v>
      </c>
      <c r="N1321" s="16"/>
      <c r="O1321" s="16"/>
      <c r="P1321" s="15" t="s">
        <v>14470</v>
      </c>
      <c r="Q1321" s="15"/>
      <c r="R1321" s="15" t="s">
        <v>5250</v>
      </c>
      <c r="S1321" s="15" t="s">
        <v>14471</v>
      </c>
      <c r="T1321" s="15"/>
      <c r="U1321" s="15" t="s">
        <v>5249</v>
      </c>
      <c r="V1321" s="17" t="s">
        <v>14472</v>
      </c>
      <c r="W1321" s="8"/>
      <c r="X1321" s="8"/>
      <c r="Y1321" s="8"/>
      <c r="Z1321" s="8"/>
      <c r="AA1321" s="9" t="s">
        <v>14070</v>
      </c>
    </row>
    <row r="1322" customHeight="1" spans="1:27">
      <c r="A1322" s="8" t="s">
        <v>2610</v>
      </c>
      <c r="B1322" s="9" t="s">
        <v>2630</v>
      </c>
      <c r="C1322" s="10" t="s">
        <v>5602</v>
      </c>
      <c r="D1322" s="10" t="s">
        <v>14219</v>
      </c>
      <c r="E1322" s="12" t="s">
        <v>5249</v>
      </c>
      <c r="F1322" s="12" t="s">
        <v>8348</v>
      </c>
      <c r="G1322" s="15" t="s">
        <v>5249</v>
      </c>
      <c r="H1322" s="9" t="s">
        <v>5594</v>
      </c>
      <c r="I1322" s="16">
        <v>443.53</v>
      </c>
      <c r="J1322" s="15" t="s">
        <v>14473</v>
      </c>
      <c r="K1322" s="15" t="s">
        <v>5250</v>
      </c>
      <c r="L1322" s="16">
        <v>88</v>
      </c>
      <c r="M1322" s="16">
        <v>198.408224922779</v>
      </c>
      <c r="N1322" s="16" t="s">
        <v>5239</v>
      </c>
      <c r="O1322" s="16">
        <v>0</v>
      </c>
      <c r="P1322" s="15" t="s">
        <v>14474</v>
      </c>
      <c r="Q1322" s="15">
        <v>0</v>
      </c>
      <c r="R1322" s="15" t="s">
        <v>5250</v>
      </c>
      <c r="S1322" s="15" t="s">
        <v>14475</v>
      </c>
      <c r="T1322" s="15" t="s">
        <v>14476</v>
      </c>
      <c r="U1322" s="15" t="s">
        <v>5249</v>
      </c>
      <c r="V1322" s="17" t="s">
        <v>14477</v>
      </c>
      <c r="W1322" s="8">
        <v>2.833</v>
      </c>
      <c r="X1322" s="8">
        <v>1</v>
      </c>
      <c r="Y1322" s="8">
        <v>1</v>
      </c>
      <c r="Z1322" s="8">
        <v>7</v>
      </c>
      <c r="AA1322" s="9"/>
    </row>
    <row r="1323" customHeight="1" spans="1:27">
      <c r="A1323" s="8" t="s">
        <v>2690</v>
      </c>
      <c r="B1323" s="9" t="s">
        <v>2710</v>
      </c>
      <c r="C1323" s="10" t="s">
        <v>5615</v>
      </c>
      <c r="D1323" s="10" t="s">
        <v>14219</v>
      </c>
      <c r="E1323" s="12" t="s">
        <v>5249</v>
      </c>
      <c r="F1323" s="12" t="s">
        <v>5627</v>
      </c>
      <c r="G1323" s="15" t="s">
        <v>5249</v>
      </c>
      <c r="H1323" s="9" t="s">
        <v>5250</v>
      </c>
      <c r="I1323" s="16">
        <v>510.56</v>
      </c>
      <c r="J1323" s="15" t="s">
        <v>14478</v>
      </c>
      <c r="K1323" s="15" t="s">
        <v>5250</v>
      </c>
      <c r="L1323" s="16">
        <v>100</v>
      </c>
      <c r="M1323" s="16">
        <v>195.863365716076</v>
      </c>
      <c r="N1323" s="16">
        <v>1</v>
      </c>
      <c r="O1323" s="16">
        <v>1.95863365716076</v>
      </c>
      <c r="P1323" s="15" t="s">
        <v>14479</v>
      </c>
      <c r="Q1323" s="15">
        <v>0</v>
      </c>
      <c r="R1323" s="15" t="s">
        <v>5250</v>
      </c>
      <c r="S1323" s="15" t="s">
        <v>14480</v>
      </c>
      <c r="T1323" s="15" t="s">
        <v>14481</v>
      </c>
      <c r="U1323" s="15" t="s">
        <v>5249</v>
      </c>
      <c r="V1323" s="17" t="s">
        <v>14482</v>
      </c>
      <c r="W1323" s="8">
        <v>0.298</v>
      </c>
      <c r="X1323" s="8">
        <v>4</v>
      </c>
      <c r="Y1323" s="8">
        <v>0</v>
      </c>
      <c r="Z1323" s="8">
        <v>2</v>
      </c>
      <c r="AA1323" s="9"/>
    </row>
    <row r="1324" customHeight="1" spans="1:27">
      <c r="A1324" s="8" t="s">
        <v>2770</v>
      </c>
      <c r="B1324" s="9" t="s">
        <v>2790</v>
      </c>
      <c r="C1324" s="10" t="s">
        <v>5626</v>
      </c>
      <c r="D1324" s="10" t="s">
        <v>14219</v>
      </c>
      <c r="E1324" s="11" t="s">
        <v>5248</v>
      </c>
      <c r="F1324" s="12" t="s">
        <v>5249</v>
      </c>
      <c r="G1324" s="15" t="s">
        <v>5249</v>
      </c>
      <c r="H1324" s="14" t="s">
        <v>5250</v>
      </c>
      <c r="I1324" s="16">
        <v>393.39</v>
      </c>
      <c r="J1324" s="15" t="s">
        <v>14483</v>
      </c>
      <c r="K1324" s="15" t="s">
        <v>5250</v>
      </c>
      <c r="L1324" s="16">
        <v>78</v>
      </c>
      <c r="M1324" s="16">
        <v>198.276519484481</v>
      </c>
      <c r="N1324" s="16" t="s">
        <v>14484</v>
      </c>
      <c r="O1324" s="16">
        <v>198.276519484481</v>
      </c>
      <c r="P1324" s="15" t="s">
        <v>14485</v>
      </c>
      <c r="Q1324" s="15">
        <v>0</v>
      </c>
      <c r="R1324" s="15" t="s">
        <v>5250</v>
      </c>
      <c r="S1324" s="15" t="s">
        <v>14486</v>
      </c>
      <c r="T1324" s="15" t="s">
        <v>14487</v>
      </c>
      <c r="U1324" s="15" t="s">
        <v>14488</v>
      </c>
      <c r="V1324" s="17" t="s">
        <v>14489</v>
      </c>
      <c r="W1324" s="8">
        <v>4.391</v>
      </c>
      <c r="X1324" s="8">
        <v>2</v>
      </c>
      <c r="Y1324" s="8">
        <v>1</v>
      </c>
      <c r="Z1324" s="8">
        <v>12</v>
      </c>
      <c r="AA1324" s="9"/>
    </row>
    <row r="1325" customHeight="1" spans="1:27">
      <c r="A1325" s="8" t="s">
        <v>2850</v>
      </c>
      <c r="B1325" s="9" t="s">
        <v>2870</v>
      </c>
      <c r="C1325" s="10" t="s">
        <v>5636</v>
      </c>
      <c r="D1325" s="10" t="s">
        <v>14219</v>
      </c>
      <c r="E1325" s="11" t="s">
        <v>6875</v>
      </c>
      <c r="F1325" s="12" t="s">
        <v>8444</v>
      </c>
      <c r="G1325" s="13" t="s">
        <v>14490</v>
      </c>
      <c r="H1325" s="14" t="s">
        <v>5250</v>
      </c>
      <c r="I1325" s="16" t="s">
        <v>14491</v>
      </c>
      <c r="J1325" s="15" t="s">
        <v>14492</v>
      </c>
      <c r="K1325" s="15" t="s">
        <v>5250</v>
      </c>
      <c r="L1325" s="16">
        <v>89</v>
      </c>
      <c r="M1325" s="16">
        <v>199.797957122011</v>
      </c>
      <c r="N1325" s="16"/>
      <c r="O1325" s="16"/>
      <c r="P1325" s="15" t="s">
        <v>14493</v>
      </c>
      <c r="Q1325" s="15" t="s">
        <v>14070</v>
      </c>
      <c r="R1325" s="15" t="s">
        <v>5250</v>
      </c>
      <c r="S1325" s="15" t="s">
        <v>14494</v>
      </c>
      <c r="T1325" s="15"/>
      <c r="U1325" s="15" t="s">
        <v>14495</v>
      </c>
      <c r="V1325" s="17" t="s">
        <v>14496</v>
      </c>
      <c r="W1325" s="8"/>
      <c r="X1325" s="8"/>
      <c r="Y1325" s="8"/>
      <c r="Z1325" s="8"/>
      <c r="AA1325" s="9"/>
    </row>
    <row r="1326" customHeight="1" spans="1:27">
      <c r="A1326" s="8" t="s">
        <v>2930</v>
      </c>
      <c r="B1326" s="9" t="s">
        <v>2950</v>
      </c>
      <c r="C1326" s="10" t="s">
        <v>5646</v>
      </c>
      <c r="D1326" s="10" t="s">
        <v>14219</v>
      </c>
      <c r="E1326" s="11" t="s">
        <v>14497</v>
      </c>
      <c r="F1326" s="12" t="s">
        <v>5235</v>
      </c>
      <c r="G1326" s="15" t="s">
        <v>5249</v>
      </c>
      <c r="H1326" s="14" t="s">
        <v>5250</v>
      </c>
      <c r="I1326" s="16">
        <v>365.34</v>
      </c>
      <c r="J1326" s="15" t="s">
        <v>14498</v>
      </c>
      <c r="K1326" s="15" t="s">
        <v>5250</v>
      </c>
      <c r="L1326" s="16">
        <v>73</v>
      </c>
      <c r="M1326" s="16">
        <v>199.813872009635</v>
      </c>
      <c r="N1326" s="16" t="s">
        <v>5239</v>
      </c>
      <c r="O1326" s="16">
        <v>0</v>
      </c>
      <c r="P1326" s="15" t="s">
        <v>14499</v>
      </c>
      <c r="Q1326" s="15">
        <v>0</v>
      </c>
      <c r="R1326" s="15" t="s">
        <v>5250</v>
      </c>
      <c r="S1326" s="15" t="s">
        <v>14500</v>
      </c>
      <c r="T1326" s="15" t="s">
        <v>5274</v>
      </c>
      <c r="U1326" s="15" t="s">
        <v>5249</v>
      </c>
      <c r="V1326" s="17" t="s">
        <v>14501</v>
      </c>
      <c r="W1326" s="8">
        <v>7.662</v>
      </c>
      <c r="X1326" s="8">
        <v>0</v>
      </c>
      <c r="Y1326" s="8">
        <v>1</v>
      </c>
      <c r="Z1326" s="8">
        <v>5</v>
      </c>
      <c r="AA1326" s="9"/>
    </row>
    <row r="1327" customHeight="1" spans="1:27">
      <c r="A1327" s="28" t="s">
        <v>3010</v>
      </c>
      <c r="B1327" s="29" t="s">
        <v>3030</v>
      </c>
      <c r="C1327" s="10" t="s">
        <v>5653</v>
      </c>
      <c r="D1327" s="10" t="s">
        <v>14219</v>
      </c>
      <c r="E1327" s="12" t="s">
        <v>5249</v>
      </c>
      <c r="F1327" s="29" t="s">
        <v>6876</v>
      </c>
      <c r="G1327" s="15" t="s">
        <v>5249</v>
      </c>
      <c r="H1327" s="9" t="s">
        <v>5250</v>
      </c>
      <c r="I1327" s="32">
        <v>390.51</v>
      </c>
      <c r="J1327" s="33" t="s">
        <v>14502</v>
      </c>
      <c r="K1327" s="33" t="s">
        <v>5250</v>
      </c>
      <c r="L1327" s="32">
        <v>78</v>
      </c>
      <c r="M1327" s="32">
        <v>199.738803103634</v>
      </c>
      <c r="N1327" s="32">
        <v>-1</v>
      </c>
      <c r="O1327" s="34"/>
      <c r="P1327" s="33" t="s">
        <v>14503</v>
      </c>
      <c r="Q1327" s="39"/>
      <c r="R1327" s="33" t="s">
        <v>5250</v>
      </c>
      <c r="S1327" s="33" t="s">
        <v>13814</v>
      </c>
      <c r="T1327" s="33" t="s">
        <v>5274</v>
      </c>
      <c r="U1327" s="33" t="s">
        <v>14504</v>
      </c>
      <c r="V1327" s="17" t="s">
        <v>14505</v>
      </c>
      <c r="W1327" s="35">
        <v>2.276</v>
      </c>
      <c r="X1327" s="35">
        <v>2</v>
      </c>
      <c r="Y1327" s="35">
        <v>2</v>
      </c>
      <c r="Z1327" s="35">
        <v>1</v>
      </c>
      <c r="AA1327" s="29"/>
    </row>
    <row r="1328" customHeight="1" spans="1:27">
      <c r="A1328" s="8" t="s">
        <v>3090</v>
      </c>
      <c r="B1328" s="9" t="s">
        <v>3110</v>
      </c>
      <c r="C1328" s="10" t="s">
        <v>5664</v>
      </c>
      <c r="D1328" s="10" t="s">
        <v>14219</v>
      </c>
      <c r="E1328" s="12" t="s">
        <v>5249</v>
      </c>
      <c r="F1328" s="12" t="s">
        <v>5235</v>
      </c>
      <c r="G1328" s="15" t="s">
        <v>5249</v>
      </c>
      <c r="H1328" s="9" t="s">
        <v>5250</v>
      </c>
      <c r="I1328" s="16">
        <v>433.93</v>
      </c>
      <c r="J1328" s="15" t="s">
        <v>14506</v>
      </c>
      <c r="K1328" s="15" t="s">
        <v>5250</v>
      </c>
      <c r="L1328" s="16">
        <v>86</v>
      </c>
      <c r="M1328" s="16">
        <v>198.188647938608</v>
      </c>
      <c r="N1328" s="16" t="s">
        <v>5239</v>
      </c>
      <c r="O1328" s="16">
        <v>0</v>
      </c>
      <c r="P1328" s="15" t="s">
        <v>14507</v>
      </c>
      <c r="Q1328" s="15">
        <v>0</v>
      </c>
      <c r="R1328" s="15" t="s">
        <v>5250</v>
      </c>
      <c r="S1328" s="15" t="s">
        <v>14508</v>
      </c>
      <c r="T1328" s="15" t="s">
        <v>9073</v>
      </c>
      <c r="U1328" s="15" t="s">
        <v>5249</v>
      </c>
      <c r="V1328" s="17" t="s">
        <v>14509</v>
      </c>
      <c r="W1328" s="8">
        <v>4.472</v>
      </c>
      <c r="X1328" s="8">
        <v>4</v>
      </c>
      <c r="Y1328" s="8">
        <v>2</v>
      </c>
      <c r="Z1328" s="8">
        <v>9</v>
      </c>
      <c r="AA1328" s="9"/>
    </row>
    <row r="1329" customHeight="1" spans="1:27">
      <c r="A1329" s="8" t="s">
        <v>3170</v>
      </c>
      <c r="B1329" s="9" t="s">
        <v>3190</v>
      </c>
      <c r="C1329" s="10" t="s">
        <v>5672</v>
      </c>
      <c r="D1329" s="10" t="s">
        <v>14219</v>
      </c>
      <c r="E1329" s="11" t="s">
        <v>5248</v>
      </c>
      <c r="F1329" s="12" t="s">
        <v>11421</v>
      </c>
      <c r="G1329" s="15" t="s">
        <v>5249</v>
      </c>
      <c r="H1329" s="14" t="s">
        <v>5250</v>
      </c>
      <c r="I1329" s="16">
        <v>527.6</v>
      </c>
      <c r="J1329" s="15" t="s">
        <v>14510</v>
      </c>
      <c r="K1329" s="15" t="s">
        <v>5250</v>
      </c>
      <c r="L1329" s="16">
        <v>100</v>
      </c>
      <c r="M1329" s="16">
        <v>189.537528430629</v>
      </c>
      <c r="N1329" s="16">
        <v>100</v>
      </c>
      <c r="O1329" s="16">
        <v>189.537528430629</v>
      </c>
      <c r="P1329" s="15" t="s">
        <v>14511</v>
      </c>
      <c r="Q1329" s="15">
        <v>0</v>
      </c>
      <c r="R1329" s="15" t="s">
        <v>5250</v>
      </c>
      <c r="S1329" s="15" t="s">
        <v>14512</v>
      </c>
      <c r="T1329" s="15" t="s">
        <v>14513</v>
      </c>
      <c r="U1329" s="15" t="s">
        <v>5249</v>
      </c>
      <c r="V1329" s="17" t="s">
        <v>14514</v>
      </c>
      <c r="W1329" s="8">
        <v>-0.137</v>
      </c>
      <c r="X1329" s="8">
        <v>6</v>
      </c>
      <c r="Y1329" s="8">
        <v>0</v>
      </c>
      <c r="Z1329" s="8">
        <v>18</v>
      </c>
      <c r="AA1329" s="9"/>
    </row>
    <row r="1330" customHeight="1" spans="1:27">
      <c r="A1330" s="8" t="s">
        <v>2612</v>
      </c>
      <c r="B1330" s="9" t="s">
        <v>2632</v>
      </c>
      <c r="C1330" s="10" t="s">
        <v>5682</v>
      </c>
      <c r="D1330" s="10" t="s">
        <v>14219</v>
      </c>
      <c r="E1330" s="11" t="s">
        <v>5248</v>
      </c>
      <c r="F1330" s="12" t="s">
        <v>5249</v>
      </c>
      <c r="G1330" s="15" t="s">
        <v>5249</v>
      </c>
      <c r="H1330" s="14" t="s">
        <v>5250</v>
      </c>
      <c r="I1330" s="16">
        <v>290.27</v>
      </c>
      <c r="J1330" s="15" t="s">
        <v>14515</v>
      </c>
      <c r="K1330" s="15" t="s">
        <v>5250</v>
      </c>
      <c r="L1330" s="16">
        <v>58</v>
      </c>
      <c r="M1330" s="16">
        <v>199.813966307231</v>
      </c>
      <c r="N1330" s="16" t="s">
        <v>5239</v>
      </c>
      <c r="O1330" s="16">
        <v>0</v>
      </c>
      <c r="P1330" s="15" t="s">
        <v>14516</v>
      </c>
      <c r="Q1330" s="15">
        <v>0</v>
      </c>
      <c r="R1330" s="15" t="s">
        <v>5250</v>
      </c>
      <c r="S1330" s="15" t="s">
        <v>14517</v>
      </c>
      <c r="T1330" s="15" t="s">
        <v>14518</v>
      </c>
      <c r="U1330" s="15" t="s">
        <v>5249</v>
      </c>
      <c r="V1330" s="17" t="s">
        <v>14519</v>
      </c>
      <c r="W1330" s="8">
        <v>-0.34</v>
      </c>
      <c r="X1330" s="8">
        <v>3</v>
      </c>
      <c r="Y1330" s="8">
        <v>4</v>
      </c>
      <c r="Z1330" s="8">
        <v>2</v>
      </c>
      <c r="AA1330" s="9"/>
    </row>
    <row r="1331" customHeight="1" spans="1:27">
      <c r="A1331" s="35" t="s">
        <v>2692</v>
      </c>
      <c r="B1331" s="40" t="s">
        <v>2712</v>
      </c>
      <c r="C1331" s="10" t="s">
        <v>5691</v>
      </c>
      <c r="D1331" s="10" t="s">
        <v>14219</v>
      </c>
      <c r="E1331" s="12" t="s">
        <v>5249</v>
      </c>
      <c r="F1331" s="40" t="s">
        <v>6157</v>
      </c>
      <c r="G1331" s="15" t="s">
        <v>5249</v>
      </c>
      <c r="H1331" s="9" t="s">
        <v>5250</v>
      </c>
      <c r="I1331" s="34">
        <v>292.28</v>
      </c>
      <c r="J1331" s="39" t="s">
        <v>14520</v>
      </c>
      <c r="K1331" s="39" t="s">
        <v>5250</v>
      </c>
      <c r="L1331" s="34">
        <v>58</v>
      </c>
      <c r="M1331" s="34">
        <v>198.439852196524</v>
      </c>
      <c r="N1331" s="34" t="s">
        <v>5239</v>
      </c>
      <c r="O1331" s="34"/>
      <c r="P1331" s="39" t="s">
        <v>14521</v>
      </c>
      <c r="Q1331" s="39"/>
      <c r="R1331" s="39" t="s">
        <v>5250</v>
      </c>
      <c r="S1331" s="39" t="s">
        <v>14522</v>
      </c>
      <c r="T1331" s="39" t="s">
        <v>5274</v>
      </c>
      <c r="U1331" s="39" t="s">
        <v>5249</v>
      </c>
      <c r="V1331" s="17" t="s">
        <v>14523</v>
      </c>
      <c r="W1331" s="35">
        <v>-0.176</v>
      </c>
      <c r="X1331" s="35">
        <v>5</v>
      </c>
      <c r="Y1331" s="35">
        <v>0</v>
      </c>
      <c r="Z1331" s="35">
        <v>1</v>
      </c>
      <c r="AA1331" s="29"/>
    </row>
    <row r="1332" customHeight="1" spans="1:27">
      <c r="A1332" s="28" t="s">
        <v>2772</v>
      </c>
      <c r="B1332" s="29" t="s">
        <v>2792</v>
      </c>
      <c r="C1332" s="10" t="s">
        <v>5701</v>
      </c>
      <c r="D1332" s="10" t="s">
        <v>14219</v>
      </c>
      <c r="E1332" s="30" t="s">
        <v>6060</v>
      </c>
      <c r="F1332" s="29" t="s">
        <v>13008</v>
      </c>
      <c r="G1332" s="31" t="s">
        <v>14524</v>
      </c>
      <c r="H1332" s="30" t="s">
        <v>5618</v>
      </c>
      <c r="I1332" s="32">
        <v>248.32</v>
      </c>
      <c r="J1332" s="33" t="s">
        <v>14525</v>
      </c>
      <c r="K1332" s="33" t="s">
        <v>5250</v>
      </c>
      <c r="L1332" s="32">
        <v>50</v>
      </c>
      <c r="M1332" s="32">
        <v>201.353092783505</v>
      </c>
      <c r="N1332" s="32">
        <v>-1</v>
      </c>
      <c r="O1332" s="34"/>
      <c r="P1332" s="33" t="s">
        <v>14526</v>
      </c>
      <c r="Q1332" s="39"/>
      <c r="R1332" s="33" t="s">
        <v>5250</v>
      </c>
      <c r="S1332" s="33" t="s">
        <v>14527</v>
      </c>
      <c r="T1332" s="33" t="s">
        <v>5274</v>
      </c>
      <c r="U1332" s="33" t="s">
        <v>5249</v>
      </c>
      <c r="V1332" s="17" t="s">
        <v>14528</v>
      </c>
      <c r="W1332" s="35">
        <v>1.925</v>
      </c>
      <c r="X1332" s="35">
        <v>1</v>
      </c>
      <c r="Y1332" s="35">
        <v>3</v>
      </c>
      <c r="Z1332" s="35">
        <v>6</v>
      </c>
      <c r="AA1332" s="29"/>
    </row>
    <row r="1333" customHeight="1" spans="1:27">
      <c r="A1333" s="8" t="s">
        <v>2852</v>
      </c>
      <c r="B1333" s="9" t="s">
        <v>2872</v>
      </c>
      <c r="C1333" s="10" t="s">
        <v>5710</v>
      </c>
      <c r="D1333" s="10" t="s">
        <v>14219</v>
      </c>
      <c r="E1333" s="11" t="s">
        <v>5603</v>
      </c>
      <c r="F1333" s="12" t="s">
        <v>14529</v>
      </c>
      <c r="G1333" s="13" t="s">
        <v>14530</v>
      </c>
      <c r="H1333" s="14" t="s">
        <v>5250</v>
      </c>
      <c r="I1333" s="16" t="s">
        <v>14531</v>
      </c>
      <c r="J1333" s="15" t="s">
        <v>14532</v>
      </c>
      <c r="K1333" s="15" t="s">
        <v>5250</v>
      </c>
      <c r="L1333" s="16">
        <v>76</v>
      </c>
      <c r="M1333" s="16">
        <v>198.672034297067</v>
      </c>
      <c r="N1333" s="16"/>
      <c r="O1333" s="16"/>
      <c r="P1333" s="15" t="s">
        <v>14533</v>
      </c>
      <c r="Q1333" s="15" t="s">
        <v>14070</v>
      </c>
      <c r="R1333" s="15" t="s">
        <v>5250</v>
      </c>
      <c r="S1333" s="15" t="s">
        <v>14534</v>
      </c>
      <c r="T1333" s="15"/>
      <c r="U1333" s="15" t="s">
        <v>5249</v>
      </c>
      <c r="V1333" s="17" t="s">
        <v>14535</v>
      </c>
      <c r="W1333" s="8"/>
      <c r="X1333" s="8"/>
      <c r="Y1333" s="8"/>
      <c r="Z1333" s="8"/>
      <c r="AA1333" s="9"/>
    </row>
    <row r="1334" customHeight="1" spans="1:27">
      <c r="A1334" s="8" t="s">
        <v>2932</v>
      </c>
      <c r="B1334" s="9" t="s">
        <v>2952</v>
      </c>
      <c r="C1334" s="10" t="s">
        <v>5719</v>
      </c>
      <c r="D1334" s="10" t="s">
        <v>14219</v>
      </c>
      <c r="E1334" s="11" t="s">
        <v>13977</v>
      </c>
      <c r="F1334" s="12" t="s">
        <v>10879</v>
      </c>
      <c r="G1334" s="13" t="s">
        <v>14536</v>
      </c>
      <c r="H1334" s="14" t="s">
        <v>5250</v>
      </c>
      <c r="I1334" s="16">
        <v>410.51</v>
      </c>
      <c r="J1334" s="15" t="s">
        <v>14537</v>
      </c>
      <c r="K1334" s="15" t="s">
        <v>5250</v>
      </c>
      <c r="L1334" s="16">
        <v>82</v>
      </c>
      <c r="M1334" s="16">
        <v>199.751528586393</v>
      </c>
      <c r="N1334" s="16" t="s">
        <v>5239</v>
      </c>
      <c r="O1334" s="16">
        <v>0</v>
      </c>
      <c r="P1334" s="15" t="s">
        <v>14538</v>
      </c>
      <c r="Q1334" s="15">
        <v>0</v>
      </c>
      <c r="R1334" s="15" t="s">
        <v>5250</v>
      </c>
      <c r="S1334" s="15" t="s">
        <v>14539</v>
      </c>
      <c r="T1334" s="15" t="s">
        <v>14449</v>
      </c>
      <c r="U1334" s="15" t="s">
        <v>5249</v>
      </c>
      <c r="V1334" s="17" t="s">
        <v>14540</v>
      </c>
      <c r="W1334" s="8">
        <v>1.84</v>
      </c>
      <c r="X1334" s="8">
        <v>2</v>
      </c>
      <c r="Y1334" s="8">
        <v>0</v>
      </c>
      <c r="Z1334" s="8">
        <v>6</v>
      </c>
      <c r="AA1334" s="9"/>
    </row>
    <row r="1335" customHeight="1" spans="1:27">
      <c r="A1335" s="8" t="s">
        <v>3012</v>
      </c>
      <c r="B1335" s="9" t="s">
        <v>3032</v>
      </c>
      <c r="C1335" s="10" t="s">
        <v>5730</v>
      </c>
      <c r="D1335" s="10" t="s">
        <v>14219</v>
      </c>
      <c r="E1335" s="11" t="s">
        <v>5414</v>
      </c>
      <c r="F1335" s="12" t="s">
        <v>14541</v>
      </c>
      <c r="G1335" s="13" t="s">
        <v>14542</v>
      </c>
      <c r="H1335" s="14" t="s">
        <v>5594</v>
      </c>
      <c r="I1335" s="16">
        <v>414.77</v>
      </c>
      <c r="J1335" s="15" t="s">
        <v>14543</v>
      </c>
      <c r="K1335" s="15" t="s">
        <v>6026</v>
      </c>
      <c r="L1335" s="16">
        <v>82</v>
      </c>
      <c r="M1335" s="16">
        <v>197.6999301</v>
      </c>
      <c r="N1335" s="16" t="s">
        <v>5239</v>
      </c>
      <c r="O1335" s="16"/>
      <c r="P1335" s="15" t="s">
        <v>14544</v>
      </c>
      <c r="Q1335" s="15" t="s">
        <v>14545</v>
      </c>
      <c r="R1335" s="15" t="s">
        <v>5901</v>
      </c>
      <c r="S1335" s="15" t="s">
        <v>14546</v>
      </c>
      <c r="T1335" s="15" t="s">
        <v>5377</v>
      </c>
      <c r="U1335" s="15" t="s">
        <v>5249</v>
      </c>
      <c r="V1335" s="17" t="s">
        <v>14547</v>
      </c>
      <c r="W1335" s="8">
        <v>4.684</v>
      </c>
      <c r="X1335" s="8">
        <v>1</v>
      </c>
      <c r="Y1335" s="8">
        <v>2</v>
      </c>
      <c r="Z1335" s="8">
        <v>4</v>
      </c>
      <c r="AA1335" s="9"/>
    </row>
    <row r="1336" customHeight="1" spans="1:27">
      <c r="A1336" s="8" t="s">
        <v>3092</v>
      </c>
      <c r="B1336" s="9" t="s">
        <v>3112</v>
      </c>
      <c r="C1336" s="10" t="s">
        <v>5738</v>
      </c>
      <c r="D1336" s="10" t="s">
        <v>14219</v>
      </c>
      <c r="E1336" s="11" t="s">
        <v>5234</v>
      </c>
      <c r="F1336" s="11" t="s">
        <v>5235</v>
      </c>
      <c r="G1336" s="13" t="s">
        <v>14548</v>
      </c>
      <c r="H1336" s="14" t="s">
        <v>5250</v>
      </c>
      <c r="I1336" s="16">
        <v>442.47</v>
      </c>
      <c r="J1336" s="15" t="s">
        <v>14549</v>
      </c>
      <c r="K1336" s="15" t="s">
        <v>9023</v>
      </c>
      <c r="L1336" s="16">
        <v>26</v>
      </c>
      <c r="M1336" s="16">
        <v>58.76104595</v>
      </c>
      <c r="N1336" s="16" t="s">
        <v>5239</v>
      </c>
      <c r="O1336" s="16"/>
      <c r="P1336" s="15" t="s">
        <v>14550</v>
      </c>
      <c r="Q1336" s="15" t="s">
        <v>14551</v>
      </c>
      <c r="R1336" s="15" t="s">
        <v>5250</v>
      </c>
      <c r="S1336" s="15" t="s">
        <v>14552</v>
      </c>
      <c r="T1336" s="15" t="s">
        <v>5274</v>
      </c>
      <c r="U1336" s="15" t="s">
        <v>5249</v>
      </c>
      <c r="V1336" s="17" t="s">
        <v>14553</v>
      </c>
      <c r="W1336" s="8">
        <v>4.702</v>
      </c>
      <c r="X1336" s="8">
        <v>4</v>
      </c>
      <c r="Y1336" s="8">
        <v>2</v>
      </c>
      <c r="Z1336" s="8">
        <v>5</v>
      </c>
      <c r="AA1336" s="9"/>
    </row>
    <row r="1337" customHeight="1" spans="1:27">
      <c r="A1337" s="8" t="s">
        <v>3172</v>
      </c>
      <c r="B1337" s="9" t="s">
        <v>3192</v>
      </c>
      <c r="C1337" s="10" t="s">
        <v>5748</v>
      </c>
      <c r="D1337" s="10" t="s">
        <v>14219</v>
      </c>
      <c r="E1337" s="11" t="s">
        <v>5305</v>
      </c>
      <c r="F1337" s="11" t="s">
        <v>9540</v>
      </c>
      <c r="G1337" s="15" t="s">
        <v>5249</v>
      </c>
      <c r="H1337" s="14" t="s">
        <v>5449</v>
      </c>
      <c r="I1337" s="16">
        <v>170.19</v>
      </c>
      <c r="J1337" s="15" t="s">
        <v>14554</v>
      </c>
      <c r="K1337" s="15" t="s">
        <v>5548</v>
      </c>
      <c r="L1337" s="16">
        <v>34</v>
      </c>
      <c r="M1337" s="16">
        <v>199.7767201</v>
      </c>
      <c r="N1337" s="16" t="s">
        <v>5239</v>
      </c>
      <c r="O1337" s="16"/>
      <c r="P1337" s="15" t="s">
        <v>14555</v>
      </c>
      <c r="Q1337" s="15" t="s">
        <v>14556</v>
      </c>
      <c r="R1337" s="15" t="s">
        <v>5444</v>
      </c>
      <c r="S1337" s="15" t="s">
        <v>14557</v>
      </c>
      <c r="T1337" s="15" t="s">
        <v>5244</v>
      </c>
      <c r="U1337" s="15" t="s">
        <v>5249</v>
      </c>
      <c r="V1337" s="17" t="s">
        <v>14558</v>
      </c>
      <c r="W1337" s="8">
        <v>0.16</v>
      </c>
      <c r="X1337" s="8">
        <v>2</v>
      </c>
      <c r="Y1337" s="8">
        <v>2</v>
      </c>
      <c r="Z1337" s="8">
        <v>0</v>
      </c>
      <c r="AA1337" s="9"/>
    </row>
    <row r="1338" customHeight="1" spans="1:27">
      <c r="A1338" s="8" t="s">
        <v>2614</v>
      </c>
      <c r="B1338" s="9" t="s">
        <v>2634</v>
      </c>
      <c r="C1338" s="10" t="s">
        <v>5757</v>
      </c>
      <c r="D1338" s="10" t="s">
        <v>14219</v>
      </c>
      <c r="E1338" s="11" t="s">
        <v>6199</v>
      </c>
      <c r="F1338" s="11" t="s">
        <v>9962</v>
      </c>
      <c r="G1338" s="13" t="s">
        <v>14559</v>
      </c>
      <c r="H1338" s="14" t="s">
        <v>5236</v>
      </c>
      <c r="I1338" s="16">
        <v>909.05</v>
      </c>
      <c r="J1338" s="15" t="s">
        <v>14560</v>
      </c>
      <c r="K1338" s="15" t="s">
        <v>14561</v>
      </c>
      <c r="L1338" s="16">
        <v>100</v>
      </c>
      <c r="M1338" s="16">
        <v>110.0049502</v>
      </c>
      <c r="N1338" s="16" t="s">
        <v>5239</v>
      </c>
      <c r="O1338" s="16"/>
      <c r="P1338" s="15" t="s">
        <v>14562</v>
      </c>
      <c r="Q1338" s="15" t="s">
        <v>14563</v>
      </c>
      <c r="R1338" s="15" t="s">
        <v>5526</v>
      </c>
      <c r="S1338" s="15" t="s">
        <v>14564</v>
      </c>
      <c r="T1338" s="15" t="s">
        <v>5244</v>
      </c>
      <c r="U1338" s="15" t="s">
        <v>14565</v>
      </c>
      <c r="V1338" s="17" t="s">
        <v>14566</v>
      </c>
      <c r="W1338" s="8">
        <v>4.28</v>
      </c>
      <c r="X1338" s="8">
        <v>7</v>
      </c>
      <c r="Y1338" s="8">
        <v>1</v>
      </c>
      <c r="Z1338" s="8">
        <v>10</v>
      </c>
      <c r="AA1338" s="9"/>
    </row>
    <row r="1339" customHeight="1" spans="1:27">
      <c r="A1339" s="8" t="s">
        <v>2694</v>
      </c>
      <c r="B1339" s="9" t="s">
        <v>2714</v>
      </c>
      <c r="C1339" s="10" t="s">
        <v>5768</v>
      </c>
      <c r="D1339" s="10" t="s">
        <v>14219</v>
      </c>
      <c r="E1339" s="11" t="s">
        <v>5603</v>
      </c>
      <c r="F1339" s="11" t="s">
        <v>7766</v>
      </c>
      <c r="G1339" s="13" t="s">
        <v>14567</v>
      </c>
      <c r="H1339" s="14" t="s">
        <v>5618</v>
      </c>
      <c r="I1339" s="16">
        <v>222.25</v>
      </c>
      <c r="J1339" s="15" t="s">
        <v>14568</v>
      </c>
      <c r="K1339" s="15" t="s">
        <v>6672</v>
      </c>
      <c r="L1339" s="16">
        <v>44</v>
      </c>
      <c r="M1339" s="16">
        <v>197.9752531</v>
      </c>
      <c r="N1339" s="16" t="s">
        <v>5239</v>
      </c>
      <c r="O1339" s="16"/>
      <c r="P1339" s="15" t="s">
        <v>14569</v>
      </c>
      <c r="Q1339" s="15" t="s">
        <v>14570</v>
      </c>
      <c r="R1339" s="15" t="s">
        <v>5764</v>
      </c>
      <c r="S1339" s="15" t="s">
        <v>14571</v>
      </c>
      <c r="T1339" s="15" t="s">
        <v>5244</v>
      </c>
      <c r="U1339" s="15" t="s">
        <v>14572</v>
      </c>
      <c r="V1339" s="17" t="s">
        <v>14573</v>
      </c>
      <c r="W1339" s="8">
        <v>-1.329</v>
      </c>
      <c r="X1339" s="8">
        <v>5</v>
      </c>
      <c r="Y1339" s="8">
        <v>2</v>
      </c>
      <c r="Z1339" s="8">
        <v>2</v>
      </c>
      <c r="AA1339" s="9"/>
    </row>
    <row r="1340" customHeight="1" spans="1:27">
      <c r="A1340" s="8" t="s">
        <v>2774</v>
      </c>
      <c r="B1340" s="9" t="s">
        <v>2794</v>
      </c>
      <c r="C1340" s="10" t="s">
        <v>5776</v>
      </c>
      <c r="D1340" s="10" t="s">
        <v>14219</v>
      </c>
      <c r="E1340" s="12" t="s">
        <v>5249</v>
      </c>
      <c r="F1340" s="12" t="s">
        <v>7602</v>
      </c>
      <c r="G1340" s="15" t="s">
        <v>5249</v>
      </c>
      <c r="H1340" s="9" t="s">
        <v>5584</v>
      </c>
      <c r="I1340" s="16">
        <v>203.24</v>
      </c>
      <c r="J1340" s="15" t="s">
        <v>14574</v>
      </c>
      <c r="K1340" s="15" t="s">
        <v>5250</v>
      </c>
      <c r="L1340" s="16">
        <v>40</v>
      </c>
      <c r="M1340" s="16">
        <v>196.8116512</v>
      </c>
      <c r="N1340" s="16">
        <v>40</v>
      </c>
      <c r="O1340" s="16">
        <v>196.8116512</v>
      </c>
      <c r="P1340" s="15" t="s">
        <v>14575</v>
      </c>
      <c r="Q1340" s="15" t="s">
        <v>14576</v>
      </c>
      <c r="R1340" s="15" t="s">
        <v>5250</v>
      </c>
      <c r="S1340" s="15" t="s">
        <v>14577</v>
      </c>
      <c r="T1340" s="15" t="s">
        <v>5244</v>
      </c>
      <c r="U1340" s="15" t="s">
        <v>14578</v>
      </c>
      <c r="V1340" s="17" t="s">
        <v>14579</v>
      </c>
      <c r="W1340" s="8">
        <v>0.021</v>
      </c>
      <c r="X1340" s="8">
        <v>1</v>
      </c>
      <c r="Y1340" s="8">
        <v>1</v>
      </c>
      <c r="Z1340" s="8">
        <v>1</v>
      </c>
      <c r="AA1340" s="9"/>
    </row>
    <row r="1341" customHeight="1" spans="1:27">
      <c r="A1341" s="8" t="s">
        <v>2854</v>
      </c>
      <c r="B1341" s="9" t="s">
        <v>2874</v>
      </c>
      <c r="C1341" s="10" t="s">
        <v>5782</v>
      </c>
      <c r="D1341" s="10" t="s">
        <v>14219</v>
      </c>
      <c r="E1341" s="12" t="s">
        <v>5249</v>
      </c>
      <c r="F1341" s="12" t="s">
        <v>14580</v>
      </c>
      <c r="G1341" s="15" t="s">
        <v>5249</v>
      </c>
      <c r="H1341" s="9" t="s">
        <v>5250</v>
      </c>
      <c r="I1341" s="16">
        <v>137.14</v>
      </c>
      <c r="J1341" s="15" t="s">
        <v>14581</v>
      </c>
      <c r="K1341" s="15" t="s">
        <v>5250</v>
      </c>
      <c r="L1341" s="16">
        <v>27</v>
      </c>
      <c r="M1341" s="16">
        <v>196.8791016</v>
      </c>
      <c r="N1341" s="16" t="s">
        <v>5239</v>
      </c>
      <c r="O1341" s="16"/>
      <c r="P1341" s="15" t="s">
        <v>14582</v>
      </c>
      <c r="Q1341" s="15" t="s">
        <v>14583</v>
      </c>
      <c r="R1341" s="15" t="s">
        <v>5250</v>
      </c>
      <c r="S1341" s="15" t="s">
        <v>14584</v>
      </c>
      <c r="T1341" s="15" t="s">
        <v>5244</v>
      </c>
      <c r="U1341" s="15" t="s">
        <v>14585</v>
      </c>
      <c r="V1341" s="17" t="s">
        <v>14586</v>
      </c>
      <c r="W1341" s="8">
        <v>0.713</v>
      </c>
      <c r="X1341" s="8">
        <v>1</v>
      </c>
      <c r="Y1341" s="8">
        <v>1</v>
      </c>
      <c r="Z1341" s="8">
        <v>1</v>
      </c>
      <c r="AA1341" s="9"/>
    </row>
    <row r="1342" customHeight="1" spans="1:27">
      <c r="A1342" s="8" t="s">
        <v>2934</v>
      </c>
      <c r="B1342" s="9" t="s">
        <v>2954</v>
      </c>
      <c r="C1342" s="10" t="s">
        <v>5791</v>
      </c>
      <c r="D1342" s="10" t="s">
        <v>14219</v>
      </c>
      <c r="E1342" s="11" t="s">
        <v>6483</v>
      </c>
      <c r="F1342" s="11" t="s">
        <v>6089</v>
      </c>
      <c r="G1342" s="15" t="s">
        <v>5249</v>
      </c>
      <c r="H1342" s="14" t="s">
        <v>5618</v>
      </c>
      <c r="I1342" s="16">
        <v>188.18</v>
      </c>
      <c r="J1342" s="15" t="s">
        <v>14587</v>
      </c>
      <c r="K1342" s="15" t="s">
        <v>5250</v>
      </c>
      <c r="L1342" s="16">
        <v>37</v>
      </c>
      <c r="M1342" s="16">
        <v>196.6202572</v>
      </c>
      <c r="N1342" s="16">
        <v>37</v>
      </c>
      <c r="O1342" s="16">
        <v>196.6202572</v>
      </c>
      <c r="P1342" s="15" t="s">
        <v>14588</v>
      </c>
      <c r="Q1342" s="15" t="s">
        <v>14589</v>
      </c>
      <c r="R1342" s="15" t="s">
        <v>5250</v>
      </c>
      <c r="S1342" s="15" t="s">
        <v>14590</v>
      </c>
      <c r="T1342" s="15" t="s">
        <v>5244</v>
      </c>
      <c r="U1342" s="15" t="s">
        <v>14591</v>
      </c>
      <c r="V1342" s="17" t="s">
        <v>14592</v>
      </c>
      <c r="W1342" s="8">
        <v>-1.587</v>
      </c>
      <c r="X1342" s="8">
        <v>3</v>
      </c>
      <c r="Y1342" s="8">
        <v>2</v>
      </c>
      <c r="Z1342" s="8">
        <v>5</v>
      </c>
      <c r="AA1342" s="9"/>
    </row>
    <row r="1343" customHeight="1" spans="1:27">
      <c r="A1343" s="8" t="s">
        <v>3014</v>
      </c>
      <c r="B1343" s="9" t="s">
        <v>3034</v>
      </c>
      <c r="C1343" s="10" t="s">
        <v>5799</v>
      </c>
      <c r="D1343" s="10" t="s">
        <v>14219</v>
      </c>
      <c r="E1343" s="12" t="s">
        <v>5249</v>
      </c>
      <c r="F1343" s="12" t="s">
        <v>5235</v>
      </c>
      <c r="G1343" s="15" t="s">
        <v>5249</v>
      </c>
      <c r="H1343" s="9" t="s">
        <v>5250</v>
      </c>
      <c r="I1343" s="16">
        <v>173.21</v>
      </c>
      <c r="J1343" s="15" t="s">
        <v>14593</v>
      </c>
      <c r="K1343" s="15" t="s">
        <v>5250</v>
      </c>
      <c r="L1343" s="16">
        <v>34</v>
      </c>
      <c r="M1343" s="16">
        <v>196.2935165</v>
      </c>
      <c r="N1343" s="16" t="s">
        <v>5239</v>
      </c>
      <c r="O1343" s="16"/>
      <c r="P1343" s="15" t="s">
        <v>14594</v>
      </c>
      <c r="Q1343" s="15" t="s">
        <v>14595</v>
      </c>
      <c r="R1343" s="15" t="s">
        <v>5250</v>
      </c>
      <c r="S1343" s="15" t="s">
        <v>14596</v>
      </c>
      <c r="T1343" s="15" t="s">
        <v>5244</v>
      </c>
      <c r="U1343" s="15" t="s">
        <v>14597</v>
      </c>
      <c r="V1343" s="17" t="s">
        <v>14598</v>
      </c>
      <c r="W1343" s="8">
        <v>0.571</v>
      </c>
      <c r="X1343" s="8">
        <v>2</v>
      </c>
      <c r="Y1343" s="8">
        <v>1</v>
      </c>
      <c r="Z1343" s="8">
        <v>4</v>
      </c>
      <c r="AA1343" s="9"/>
    </row>
    <row r="1344" customHeight="1" spans="1:27">
      <c r="A1344" s="8" t="s">
        <v>3094</v>
      </c>
      <c r="B1344" s="9" t="s">
        <v>3114</v>
      </c>
      <c r="C1344" s="10" t="s">
        <v>5807</v>
      </c>
      <c r="D1344" s="10" t="s">
        <v>14219</v>
      </c>
      <c r="E1344" s="12" t="s">
        <v>5248</v>
      </c>
      <c r="F1344" s="12" t="s">
        <v>8031</v>
      </c>
      <c r="G1344" s="15" t="s">
        <v>5249</v>
      </c>
      <c r="H1344" s="9" t="s">
        <v>5250</v>
      </c>
      <c r="I1344" s="16">
        <v>766.8</v>
      </c>
      <c r="J1344" s="15" t="s">
        <v>14599</v>
      </c>
      <c r="K1344" s="15" t="s">
        <v>5250</v>
      </c>
      <c r="L1344" s="16">
        <v>79</v>
      </c>
      <c r="M1344" s="16">
        <v>103.0255608</v>
      </c>
      <c r="N1344" s="16">
        <v>79</v>
      </c>
      <c r="O1344" s="16">
        <v>103.0255608</v>
      </c>
      <c r="P1344" s="15" t="s">
        <v>14600</v>
      </c>
      <c r="Q1344" s="15" t="s">
        <v>14601</v>
      </c>
      <c r="R1344" s="15" t="s">
        <v>5250</v>
      </c>
      <c r="S1344" s="15" t="s">
        <v>14602</v>
      </c>
      <c r="T1344" s="15" t="s">
        <v>14603</v>
      </c>
      <c r="U1344" s="15" t="s">
        <v>5249</v>
      </c>
      <c r="V1344" s="17" t="s">
        <v>14604</v>
      </c>
      <c r="W1344" s="8">
        <v>-2.814</v>
      </c>
      <c r="X1344" s="8">
        <v>4</v>
      </c>
      <c r="Y1344" s="8">
        <v>4</v>
      </c>
      <c r="Z1344" s="8">
        <v>8</v>
      </c>
      <c r="AA1344" s="9"/>
    </row>
    <row r="1345" customHeight="1" spans="1:27">
      <c r="A1345" s="8" t="s">
        <v>3174</v>
      </c>
      <c r="B1345" s="9" t="s">
        <v>3194</v>
      </c>
      <c r="C1345" s="10" t="s">
        <v>5817</v>
      </c>
      <c r="D1345" s="10" t="s">
        <v>14219</v>
      </c>
      <c r="E1345" s="11" t="s">
        <v>8443</v>
      </c>
      <c r="F1345" s="11" t="s">
        <v>14605</v>
      </c>
      <c r="G1345" s="15" t="s">
        <v>5249</v>
      </c>
      <c r="H1345" s="14" t="s">
        <v>5594</v>
      </c>
      <c r="I1345" s="16">
        <v>152.23</v>
      </c>
      <c r="J1345" s="15" t="s">
        <v>14606</v>
      </c>
      <c r="K1345" s="15" t="s">
        <v>11611</v>
      </c>
      <c r="L1345" s="16">
        <v>30</v>
      </c>
      <c r="M1345" s="16">
        <v>197.0702227</v>
      </c>
      <c r="N1345" s="16" t="s">
        <v>5239</v>
      </c>
      <c r="O1345" s="16"/>
      <c r="P1345" s="15" t="s">
        <v>14607</v>
      </c>
      <c r="Q1345" s="15" t="s">
        <v>14608</v>
      </c>
      <c r="R1345" s="15" t="s">
        <v>5520</v>
      </c>
      <c r="S1345" s="15" t="s">
        <v>12401</v>
      </c>
      <c r="T1345" s="15" t="s">
        <v>5244</v>
      </c>
      <c r="U1345" s="15" t="s">
        <v>5249</v>
      </c>
      <c r="V1345" s="17" t="s">
        <v>12403</v>
      </c>
      <c r="W1345" s="8">
        <v>2.075</v>
      </c>
      <c r="X1345" s="8">
        <v>1</v>
      </c>
      <c r="Y1345" s="8">
        <v>0</v>
      </c>
      <c r="Z1345" s="8">
        <v>0</v>
      </c>
      <c r="AA1345" s="9"/>
    </row>
    <row r="1346" customHeight="1" spans="1:27">
      <c r="A1346" s="8" t="s">
        <v>2616</v>
      </c>
      <c r="B1346" s="9" t="s">
        <v>2636</v>
      </c>
      <c r="C1346" s="10" t="s">
        <v>5824</v>
      </c>
      <c r="D1346" s="10" t="s">
        <v>14219</v>
      </c>
      <c r="E1346" s="11" t="s">
        <v>14609</v>
      </c>
      <c r="F1346" s="11" t="s">
        <v>5524</v>
      </c>
      <c r="G1346" s="13" t="s">
        <v>14610</v>
      </c>
      <c r="H1346" s="14" t="s">
        <v>5594</v>
      </c>
      <c r="I1346" s="16">
        <v>477.45</v>
      </c>
      <c r="J1346" s="15" t="s">
        <v>14611</v>
      </c>
      <c r="K1346" s="15" t="s">
        <v>6026</v>
      </c>
      <c r="L1346" s="16">
        <v>95</v>
      </c>
      <c r="M1346" s="16">
        <v>198.9737145</v>
      </c>
      <c r="N1346" s="16">
        <v>95</v>
      </c>
      <c r="O1346" s="16">
        <v>198.9737145</v>
      </c>
      <c r="P1346" s="15" t="s">
        <v>14612</v>
      </c>
      <c r="Q1346" s="15" t="s">
        <v>14613</v>
      </c>
      <c r="R1346" s="15" t="s">
        <v>5901</v>
      </c>
      <c r="S1346" s="15" t="s">
        <v>14614</v>
      </c>
      <c r="T1346" s="15" t="s">
        <v>6659</v>
      </c>
      <c r="U1346" s="15" t="s">
        <v>5249</v>
      </c>
      <c r="V1346" s="17" t="s">
        <v>14615</v>
      </c>
      <c r="W1346" s="8">
        <v>-2.384</v>
      </c>
      <c r="X1346" s="8">
        <v>7</v>
      </c>
      <c r="Y1346" s="8">
        <v>2</v>
      </c>
      <c r="Z1346" s="8">
        <v>8</v>
      </c>
      <c r="AA1346" s="9"/>
    </row>
    <row r="1347" customHeight="1" spans="1:27">
      <c r="A1347" s="8" t="s">
        <v>2696</v>
      </c>
      <c r="B1347" s="9" t="s">
        <v>2716</v>
      </c>
      <c r="C1347" s="10" t="s">
        <v>5833</v>
      </c>
      <c r="D1347" s="10" t="s">
        <v>14219</v>
      </c>
      <c r="E1347" s="11" t="s">
        <v>14616</v>
      </c>
      <c r="F1347" s="11" t="s">
        <v>10529</v>
      </c>
      <c r="G1347" s="15" t="s">
        <v>5249</v>
      </c>
      <c r="H1347" s="14" t="s">
        <v>5594</v>
      </c>
      <c r="I1347" s="16">
        <v>156.61</v>
      </c>
      <c r="J1347" s="15" t="s">
        <v>14617</v>
      </c>
      <c r="K1347" s="15" t="s">
        <v>6026</v>
      </c>
      <c r="L1347" s="16">
        <v>31</v>
      </c>
      <c r="M1347" s="16">
        <v>197.9439372</v>
      </c>
      <c r="N1347" s="16" t="s">
        <v>5239</v>
      </c>
      <c r="O1347" s="16"/>
      <c r="P1347" s="15" t="s">
        <v>14618</v>
      </c>
      <c r="Q1347" s="15" t="s">
        <v>14619</v>
      </c>
      <c r="R1347" s="15" t="s">
        <v>5901</v>
      </c>
      <c r="S1347" s="15" t="s">
        <v>14620</v>
      </c>
      <c r="T1347" s="15" t="s">
        <v>5244</v>
      </c>
      <c r="U1347" s="15" t="s">
        <v>5249</v>
      </c>
      <c r="V1347" s="17" t="s">
        <v>14621</v>
      </c>
      <c r="W1347" s="8">
        <v>3.224</v>
      </c>
      <c r="X1347" s="8">
        <v>0</v>
      </c>
      <c r="Y1347" s="8">
        <v>1</v>
      </c>
      <c r="Z1347" s="8">
        <v>0</v>
      </c>
      <c r="AA1347" s="9"/>
    </row>
    <row r="1348" customHeight="1" spans="1:27">
      <c r="A1348" s="41" t="s">
        <v>2776</v>
      </c>
      <c r="B1348" s="42" t="s">
        <v>2796</v>
      </c>
      <c r="C1348" s="10" t="s">
        <v>5843</v>
      </c>
      <c r="D1348" s="10" t="s">
        <v>14219</v>
      </c>
      <c r="E1348" s="42" t="s">
        <v>14622</v>
      </c>
      <c r="F1348" s="42" t="s">
        <v>5249</v>
      </c>
      <c r="G1348" s="43" t="s">
        <v>14623</v>
      </c>
      <c r="H1348" s="44" t="s">
        <v>5250</v>
      </c>
      <c r="I1348" s="45">
        <v>281.98</v>
      </c>
      <c r="J1348" s="46" t="s">
        <v>14624</v>
      </c>
      <c r="K1348" s="46" t="s">
        <v>5250</v>
      </c>
      <c r="L1348" s="45">
        <v>56</v>
      </c>
      <c r="M1348" s="45">
        <v>198.5956451</v>
      </c>
      <c r="N1348" s="45">
        <v>56</v>
      </c>
      <c r="O1348" s="45">
        <v>198.5956451</v>
      </c>
      <c r="P1348" s="46" t="s">
        <v>14625</v>
      </c>
      <c r="Q1348" s="46" t="s">
        <v>14626</v>
      </c>
      <c r="R1348" s="46" t="s">
        <v>5250</v>
      </c>
      <c r="S1348" s="46" t="s">
        <v>14627</v>
      </c>
      <c r="T1348" s="46" t="s">
        <v>5244</v>
      </c>
      <c r="U1348" s="46" t="s">
        <v>14628</v>
      </c>
      <c r="V1348" s="47" t="s">
        <v>14629</v>
      </c>
      <c r="W1348" s="41">
        <v>-1.875</v>
      </c>
      <c r="X1348" s="41">
        <v>6</v>
      </c>
      <c r="Y1348" s="41">
        <v>0</v>
      </c>
      <c r="Z1348" s="41">
        <v>8</v>
      </c>
      <c r="AA1348" s="9"/>
    </row>
    <row r="1349" customHeight="1" spans="1:27">
      <c r="A1349" s="8" t="s">
        <v>2856</v>
      </c>
      <c r="B1349" s="9" t="s">
        <v>2876</v>
      </c>
      <c r="C1349" s="10" t="s">
        <v>5852</v>
      </c>
      <c r="D1349" s="10" t="s">
        <v>14219</v>
      </c>
      <c r="E1349" s="12" t="s">
        <v>5249</v>
      </c>
      <c r="F1349" s="12" t="s">
        <v>6876</v>
      </c>
      <c r="G1349" s="15" t="s">
        <v>5249</v>
      </c>
      <c r="H1349" s="9" t="s">
        <v>5250</v>
      </c>
      <c r="I1349" s="16">
        <v>115.22</v>
      </c>
      <c r="J1349" s="15" t="s">
        <v>14630</v>
      </c>
      <c r="K1349" s="15" t="s">
        <v>5250</v>
      </c>
      <c r="L1349" s="16" t="s">
        <v>7687</v>
      </c>
      <c r="M1349" s="16"/>
      <c r="N1349" s="16"/>
      <c r="O1349" s="16"/>
      <c r="P1349" s="15" t="s">
        <v>14631</v>
      </c>
      <c r="Q1349" s="15" t="s">
        <v>14632</v>
      </c>
      <c r="R1349" s="15" t="s">
        <v>5250</v>
      </c>
      <c r="S1349" s="15" t="s">
        <v>14633</v>
      </c>
      <c r="T1349" s="15" t="s">
        <v>5274</v>
      </c>
      <c r="U1349" s="15" t="s">
        <v>14634</v>
      </c>
      <c r="V1349" s="17" t="s">
        <v>14635</v>
      </c>
      <c r="W1349" s="8">
        <v>1.97</v>
      </c>
      <c r="X1349" s="8">
        <v>0</v>
      </c>
      <c r="Y1349" s="8">
        <v>1</v>
      </c>
      <c r="Z1349" s="8">
        <v>4</v>
      </c>
      <c r="AA1349" s="9"/>
    </row>
    <row r="1350" customHeight="1" spans="1:27">
      <c r="A1350" s="8" t="s">
        <v>2936</v>
      </c>
      <c r="B1350" s="9" t="s">
        <v>2956</v>
      </c>
      <c r="C1350" s="10" t="s">
        <v>5861</v>
      </c>
      <c r="D1350" s="10" t="s">
        <v>14219</v>
      </c>
      <c r="E1350" s="11" t="s">
        <v>5248</v>
      </c>
      <c r="F1350" s="12" t="s">
        <v>5249</v>
      </c>
      <c r="G1350" s="15" t="s">
        <v>5249</v>
      </c>
      <c r="H1350" s="14" t="s">
        <v>5594</v>
      </c>
      <c r="I1350" s="16">
        <v>166.17</v>
      </c>
      <c r="J1350" s="15" t="s">
        <v>14636</v>
      </c>
      <c r="K1350" s="15" t="s">
        <v>6026</v>
      </c>
      <c r="L1350" s="16">
        <v>33</v>
      </c>
      <c r="M1350" s="16">
        <v>198.5918036</v>
      </c>
      <c r="N1350" s="16" t="s">
        <v>5239</v>
      </c>
      <c r="O1350" s="16"/>
      <c r="P1350" s="15" t="s">
        <v>14637</v>
      </c>
      <c r="Q1350" s="15" t="s">
        <v>14638</v>
      </c>
      <c r="R1350" s="15" t="s">
        <v>5901</v>
      </c>
      <c r="S1350" s="15" t="s">
        <v>9671</v>
      </c>
      <c r="T1350" s="15" t="s">
        <v>5244</v>
      </c>
      <c r="U1350" s="15" t="s">
        <v>14639</v>
      </c>
      <c r="V1350" s="17" t="s">
        <v>14640</v>
      </c>
      <c r="W1350" s="8">
        <v>1.792</v>
      </c>
      <c r="X1350" s="8">
        <v>2</v>
      </c>
      <c r="Y1350" s="8">
        <v>1</v>
      </c>
      <c r="Z1350" s="8">
        <v>3</v>
      </c>
      <c r="AA1350" s="9"/>
    </row>
    <row r="1351" customHeight="1" spans="1:27">
      <c r="A1351" s="8" t="s">
        <v>3016</v>
      </c>
      <c r="B1351" s="9" t="s">
        <v>3036</v>
      </c>
      <c r="C1351" s="10" t="s">
        <v>5870</v>
      </c>
      <c r="D1351" s="10" t="s">
        <v>14219</v>
      </c>
      <c r="E1351" s="11" t="s">
        <v>6483</v>
      </c>
      <c r="F1351" s="11" t="s">
        <v>10619</v>
      </c>
      <c r="G1351" s="15" t="s">
        <v>5249</v>
      </c>
      <c r="H1351" s="14" t="s">
        <v>5584</v>
      </c>
      <c r="I1351" s="16">
        <v>254.28</v>
      </c>
      <c r="J1351" s="15" t="s">
        <v>14641</v>
      </c>
      <c r="K1351" s="15" t="s">
        <v>5908</v>
      </c>
      <c r="L1351" s="16">
        <v>50</v>
      </c>
      <c r="M1351" s="16">
        <v>196.6336322</v>
      </c>
      <c r="N1351" s="16" t="s">
        <v>5239</v>
      </c>
      <c r="O1351" s="16"/>
      <c r="P1351" s="15" t="s">
        <v>14642</v>
      </c>
      <c r="Q1351" s="15" t="s">
        <v>14643</v>
      </c>
      <c r="R1351" s="15" t="s">
        <v>5569</v>
      </c>
      <c r="S1351" s="15" t="s">
        <v>7315</v>
      </c>
      <c r="T1351" s="15" t="s">
        <v>5244</v>
      </c>
      <c r="U1351" s="15" t="s">
        <v>14644</v>
      </c>
      <c r="V1351" s="17" t="s">
        <v>14645</v>
      </c>
      <c r="W1351" s="8">
        <v>2.933</v>
      </c>
      <c r="X1351" s="8">
        <v>2</v>
      </c>
      <c r="Y1351" s="8">
        <v>0</v>
      </c>
      <c r="Z1351" s="8">
        <v>5</v>
      </c>
      <c r="AA1351" s="9"/>
    </row>
    <row r="1352" customHeight="1" spans="1:27">
      <c r="A1352" s="8" t="s">
        <v>3096</v>
      </c>
      <c r="B1352" s="9" t="s">
        <v>3116</v>
      </c>
      <c r="C1352" s="10" t="s">
        <v>5879</v>
      </c>
      <c r="D1352" s="10" t="s">
        <v>14219</v>
      </c>
      <c r="E1352" s="11" t="s">
        <v>13977</v>
      </c>
      <c r="F1352" s="12" t="s">
        <v>5249</v>
      </c>
      <c r="G1352" s="13" t="s">
        <v>14646</v>
      </c>
      <c r="H1352" s="14" t="s">
        <v>5345</v>
      </c>
      <c r="I1352" s="16">
        <v>318.75</v>
      </c>
      <c r="J1352" s="15" t="s">
        <v>14647</v>
      </c>
      <c r="K1352" s="15" t="s">
        <v>7745</v>
      </c>
      <c r="L1352" s="16">
        <v>63</v>
      </c>
      <c r="M1352" s="16">
        <v>197.6470588</v>
      </c>
      <c r="N1352" s="16">
        <v>63</v>
      </c>
      <c r="O1352" s="16">
        <v>197.6470588</v>
      </c>
      <c r="P1352" s="15" t="s">
        <v>14648</v>
      </c>
      <c r="Q1352" s="15" t="s">
        <v>14649</v>
      </c>
      <c r="R1352" s="15" t="s">
        <v>5764</v>
      </c>
      <c r="S1352" s="15" t="s">
        <v>14650</v>
      </c>
      <c r="T1352" s="15" t="s">
        <v>5244</v>
      </c>
      <c r="U1352" s="15" t="s">
        <v>14651</v>
      </c>
      <c r="V1352" s="17" t="s">
        <v>14652</v>
      </c>
      <c r="W1352" s="8">
        <v>4.159</v>
      </c>
      <c r="X1352" s="8">
        <v>3</v>
      </c>
      <c r="Y1352" s="8">
        <v>0</v>
      </c>
      <c r="Z1352" s="8">
        <v>5</v>
      </c>
      <c r="AA1352" s="9"/>
    </row>
    <row r="1353" customHeight="1" spans="1:27">
      <c r="A1353" s="8" t="s">
        <v>3176</v>
      </c>
      <c r="B1353" s="9" t="s">
        <v>3196</v>
      </c>
      <c r="C1353" s="10" t="s">
        <v>5885</v>
      </c>
      <c r="D1353" s="10" t="s">
        <v>14219</v>
      </c>
      <c r="E1353" s="11" t="s">
        <v>13468</v>
      </c>
      <c r="F1353" s="11" t="s">
        <v>10529</v>
      </c>
      <c r="G1353" s="13" t="s">
        <v>14653</v>
      </c>
      <c r="H1353" s="14" t="s">
        <v>5594</v>
      </c>
      <c r="I1353" s="16">
        <v>225.16</v>
      </c>
      <c r="J1353" s="15" t="s">
        <v>14654</v>
      </c>
      <c r="K1353" s="15" t="s">
        <v>6026</v>
      </c>
      <c r="L1353" s="16">
        <v>45</v>
      </c>
      <c r="M1353" s="16">
        <v>199.8578788</v>
      </c>
      <c r="N1353" s="16" t="s">
        <v>5239</v>
      </c>
      <c r="O1353" s="16"/>
      <c r="P1353" s="15" t="s">
        <v>14655</v>
      </c>
      <c r="Q1353" s="15" t="s">
        <v>14656</v>
      </c>
      <c r="R1353" s="15" t="s">
        <v>5901</v>
      </c>
      <c r="S1353" s="15" t="s">
        <v>13452</v>
      </c>
      <c r="T1353" s="15" t="s">
        <v>5244</v>
      </c>
      <c r="U1353" s="15" t="s">
        <v>5249</v>
      </c>
      <c r="V1353" s="17" t="s">
        <v>14657</v>
      </c>
      <c r="W1353" s="8">
        <v>1.1</v>
      </c>
      <c r="X1353" s="8">
        <v>4</v>
      </c>
      <c r="Y1353" s="8">
        <v>0</v>
      </c>
      <c r="Z1353" s="8">
        <v>3</v>
      </c>
      <c r="AA1353" s="9"/>
    </row>
    <row r="1354" customHeight="1" spans="1:27">
      <c r="A1354" s="8" t="s">
        <v>2618</v>
      </c>
      <c r="B1354" s="9" t="s">
        <v>2638</v>
      </c>
      <c r="C1354" s="10" t="s">
        <v>14658</v>
      </c>
      <c r="D1354" s="10" t="s">
        <v>14219</v>
      </c>
      <c r="E1354" s="11" t="s">
        <v>5603</v>
      </c>
      <c r="F1354" s="11" t="s">
        <v>6893</v>
      </c>
      <c r="G1354" s="13" t="s">
        <v>14659</v>
      </c>
      <c r="H1354" s="14" t="s">
        <v>8668</v>
      </c>
      <c r="I1354" s="16">
        <v>777.09</v>
      </c>
      <c r="J1354" s="15" t="s">
        <v>14660</v>
      </c>
      <c r="K1354" s="15" t="s">
        <v>5250</v>
      </c>
      <c r="L1354" s="16">
        <v>100</v>
      </c>
      <c r="M1354" s="16">
        <v>128.6852231</v>
      </c>
      <c r="N1354" s="16">
        <v>100</v>
      </c>
      <c r="O1354" s="16">
        <v>128.6852231</v>
      </c>
      <c r="P1354" s="15" t="s">
        <v>14661</v>
      </c>
      <c r="Q1354" s="15" t="s">
        <v>14662</v>
      </c>
      <c r="R1354" s="15" t="s">
        <v>5250</v>
      </c>
      <c r="S1354" s="15" t="s">
        <v>14663</v>
      </c>
      <c r="T1354" s="15" t="s">
        <v>5244</v>
      </c>
      <c r="U1354" s="15" t="s">
        <v>14664</v>
      </c>
      <c r="V1354" s="17" t="s">
        <v>14665</v>
      </c>
      <c r="W1354" s="8">
        <v>-1.187</v>
      </c>
      <c r="X1354" s="8">
        <v>3</v>
      </c>
      <c r="Y1354" s="8">
        <v>8</v>
      </c>
      <c r="Z1354" s="8">
        <v>10</v>
      </c>
      <c r="AA1354" s="9"/>
    </row>
    <row r="1355" customHeight="1" spans="1:27">
      <c r="A1355" s="8" t="s">
        <v>2698</v>
      </c>
      <c r="B1355" s="9" t="s">
        <v>2718</v>
      </c>
      <c r="C1355" s="10" t="s">
        <v>5905</v>
      </c>
      <c r="D1355" s="10" t="s">
        <v>14219</v>
      </c>
      <c r="E1355" s="11" t="s">
        <v>13977</v>
      </c>
      <c r="F1355" s="12" t="s">
        <v>5249</v>
      </c>
      <c r="G1355" s="13" t="s">
        <v>14666</v>
      </c>
      <c r="H1355" s="14" t="s">
        <v>5594</v>
      </c>
      <c r="I1355" s="16">
        <v>319.85</v>
      </c>
      <c r="J1355" s="15" t="s">
        <v>14667</v>
      </c>
      <c r="K1355" s="15" t="s">
        <v>5250</v>
      </c>
      <c r="L1355" s="16">
        <v>63</v>
      </c>
      <c r="M1355" s="16">
        <v>196.9673284</v>
      </c>
      <c r="N1355" s="16">
        <v>63</v>
      </c>
      <c r="O1355" s="16">
        <v>196.9673284</v>
      </c>
      <c r="P1355" s="15" t="s">
        <v>14668</v>
      </c>
      <c r="Q1355" s="15" t="s">
        <v>14669</v>
      </c>
      <c r="R1355" s="15" t="s">
        <v>5250</v>
      </c>
      <c r="S1355" s="15" t="s">
        <v>14670</v>
      </c>
      <c r="T1355" s="15" t="s">
        <v>5244</v>
      </c>
      <c r="U1355" s="15" t="s">
        <v>14671</v>
      </c>
      <c r="V1355" s="17" t="s">
        <v>14672</v>
      </c>
      <c r="W1355" s="8">
        <v>0.369</v>
      </c>
      <c r="X1355" s="8">
        <v>1</v>
      </c>
      <c r="Y1355" s="8">
        <v>0</v>
      </c>
      <c r="Z1355" s="8">
        <v>1</v>
      </c>
      <c r="AA1355" s="9"/>
    </row>
    <row r="1356" customHeight="1" spans="1:27">
      <c r="A1356" s="8" t="s">
        <v>2778</v>
      </c>
      <c r="B1356" s="9" t="s">
        <v>2798</v>
      </c>
      <c r="C1356" s="10" t="s">
        <v>5914</v>
      </c>
      <c r="D1356" s="10" t="s">
        <v>14219</v>
      </c>
      <c r="E1356" s="11" t="s">
        <v>6199</v>
      </c>
      <c r="F1356" s="11" t="s">
        <v>5563</v>
      </c>
      <c r="G1356" s="13" t="s">
        <v>14673</v>
      </c>
      <c r="H1356" s="14" t="s">
        <v>5594</v>
      </c>
      <c r="I1356" s="16">
        <v>238.16</v>
      </c>
      <c r="J1356" s="15" t="s">
        <v>14674</v>
      </c>
      <c r="K1356" s="15" t="s">
        <v>6026</v>
      </c>
      <c r="L1356" s="16">
        <v>47</v>
      </c>
      <c r="M1356" s="16">
        <v>197.3463218</v>
      </c>
      <c r="N1356" s="16" t="s">
        <v>5239</v>
      </c>
      <c r="O1356" s="16"/>
      <c r="P1356" s="15" t="s">
        <v>14675</v>
      </c>
      <c r="Q1356" s="15" t="s">
        <v>14676</v>
      </c>
      <c r="R1356" s="15" t="s">
        <v>5901</v>
      </c>
      <c r="S1356" s="15" t="s">
        <v>14677</v>
      </c>
      <c r="T1356" s="15" t="s">
        <v>5244</v>
      </c>
      <c r="U1356" s="15" t="s">
        <v>14678</v>
      </c>
      <c r="V1356" s="17" t="s">
        <v>14679</v>
      </c>
      <c r="W1356" s="8">
        <v>0.105</v>
      </c>
      <c r="X1356" s="8">
        <v>4</v>
      </c>
      <c r="Y1356" s="8">
        <v>1</v>
      </c>
      <c r="Z1356" s="8">
        <v>3</v>
      </c>
      <c r="AA1356" s="9"/>
    </row>
    <row r="1357" customHeight="1" spans="1:27">
      <c r="A1357" s="8" t="s">
        <v>2858</v>
      </c>
      <c r="B1357" s="9" t="s">
        <v>2878</v>
      </c>
      <c r="C1357" s="10" t="s">
        <v>5923</v>
      </c>
      <c r="D1357" s="10" t="s">
        <v>14219</v>
      </c>
      <c r="E1357" s="11" t="s">
        <v>6199</v>
      </c>
      <c r="F1357" s="11" t="s">
        <v>9176</v>
      </c>
      <c r="G1357" s="13" t="s">
        <v>9177</v>
      </c>
      <c r="H1357" s="14" t="s">
        <v>5250</v>
      </c>
      <c r="I1357" s="16">
        <v>405.35</v>
      </c>
      <c r="J1357" s="15" t="s">
        <v>14680</v>
      </c>
      <c r="K1357" s="15" t="s">
        <v>6295</v>
      </c>
      <c r="L1357" s="16">
        <v>81</v>
      </c>
      <c r="M1357" s="16">
        <v>199.8273097</v>
      </c>
      <c r="N1357" s="16">
        <v>81</v>
      </c>
      <c r="O1357" s="16">
        <v>199.8273097</v>
      </c>
      <c r="P1357" s="15" t="s">
        <v>14681</v>
      </c>
      <c r="Q1357" s="15" t="s">
        <v>14682</v>
      </c>
      <c r="R1357" s="15" t="s">
        <v>5520</v>
      </c>
      <c r="S1357" s="15" t="s">
        <v>14683</v>
      </c>
      <c r="T1357" s="15" t="s">
        <v>5274</v>
      </c>
      <c r="U1357" s="15" t="s">
        <v>14684</v>
      </c>
      <c r="V1357" s="17" t="s">
        <v>14685</v>
      </c>
      <c r="W1357" s="8">
        <v>2.883</v>
      </c>
      <c r="X1357" s="8">
        <v>6</v>
      </c>
      <c r="Y1357" s="8">
        <v>0</v>
      </c>
      <c r="Z1357" s="8">
        <v>7</v>
      </c>
      <c r="AA1357" s="9"/>
    </row>
    <row r="1358" customHeight="1" spans="1:27">
      <c r="A1358" s="8" t="s">
        <v>2938</v>
      </c>
      <c r="B1358" s="9" t="s">
        <v>2958</v>
      </c>
      <c r="C1358" s="10" t="s">
        <v>5933</v>
      </c>
      <c r="D1358" s="10" t="s">
        <v>14219</v>
      </c>
      <c r="E1358" s="11" t="s">
        <v>8434</v>
      </c>
      <c r="F1358" s="12" t="s">
        <v>5249</v>
      </c>
      <c r="G1358" s="15" t="s">
        <v>5249</v>
      </c>
      <c r="H1358" s="14" t="s">
        <v>14686</v>
      </c>
      <c r="I1358" s="16">
        <v>138.12</v>
      </c>
      <c r="J1358" s="15" t="s">
        <v>14687</v>
      </c>
      <c r="K1358" s="15" t="s">
        <v>5908</v>
      </c>
      <c r="L1358" s="16">
        <v>27</v>
      </c>
      <c r="M1358" s="16">
        <v>195.4821894</v>
      </c>
      <c r="N1358" s="16" t="s">
        <v>5239</v>
      </c>
      <c r="O1358" s="16"/>
      <c r="P1358" s="15" t="s">
        <v>14688</v>
      </c>
      <c r="Q1358" s="15" t="s">
        <v>14689</v>
      </c>
      <c r="R1358" s="15" t="s">
        <v>5569</v>
      </c>
      <c r="S1358" s="15" t="s">
        <v>12195</v>
      </c>
      <c r="T1358" s="15" t="s">
        <v>5244</v>
      </c>
      <c r="U1358" s="15" t="s">
        <v>14690</v>
      </c>
      <c r="V1358" s="17" t="s">
        <v>14691</v>
      </c>
      <c r="W1358" s="8">
        <v>1.217</v>
      </c>
      <c r="X1358" s="8">
        <v>1</v>
      </c>
      <c r="Y1358" s="8">
        <v>1</v>
      </c>
      <c r="Z1358" s="8">
        <v>1</v>
      </c>
      <c r="AA1358" s="9"/>
    </row>
    <row r="1359" customHeight="1" spans="1:27">
      <c r="A1359" s="8" t="s">
        <v>3018</v>
      </c>
      <c r="B1359" s="9" t="s">
        <v>3038</v>
      </c>
      <c r="C1359" s="10" t="s">
        <v>5942</v>
      </c>
      <c r="D1359" s="10" t="s">
        <v>14219</v>
      </c>
      <c r="E1359" s="11" t="s">
        <v>13977</v>
      </c>
      <c r="F1359" s="11" t="s">
        <v>7790</v>
      </c>
      <c r="G1359" s="13" t="s">
        <v>14692</v>
      </c>
      <c r="H1359" s="14" t="s">
        <v>5594</v>
      </c>
      <c r="I1359" s="16">
        <v>289.54</v>
      </c>
      <c r="J1359" s="15" t="s">
        <v>14693</v>
      </c>
      <c r="K1359" s="15" t="s">
        <v>6026</v>
      </c>
      <c r="L1359" s="16">
        <v>57</v>
      </c>
      <c r="M1359" s="16">
        <v>196.8639912</v>
      </c>
      <c r="N1359" s="16" t="s">
        <v>5239</v>
      </c>
      <c r="O1359" s="16"/>
      <c r="P1359" s="15" t="s">
        <v>14694</v>
      </c>
      <c r="Q1359" s="15" t="s">
        <v>14695</v>
      </c>
      <c r="R1359" s="15" t="s">
        <v>5901</v>
      </c>
      <c r="S1359" s="15" t="s">
        <v>14696</v>
      </c>
      <c r="T1359" s="15" t="s">
        <v>5244</v>
      </c>
      <c r="U1359" s="15" t="s">
        <v>14697</v>
      </c>
      <c r="V1359" s="17" t="s">
        <v>14698</v>
      </c>
      <c r="W1359" s="8">
        <v>5.141</v>
      </c>
      <c r="X1359" s="8">
        <v>1</v>
      </c>
      <c r="Y1359" s="8">
        <v>1</v>
      </c>
      <c r="Z1359" s="8">
        <v>2</v>
      </c>
      <c r="AA1359" s="9"/>
    </row>
    <row r="1360" customHeight="1" spans="1:27">
      <c r="A1360" s="8" t="s">
        <v>3098</v>
      </c>
      <c r="B1360" s="9" t="s">
        <v>3118</v>
      </c>
      <c r="C1360" s="10" t="s">
        <v>5950</v>
      </c>
      <c r="D1360" s="10" t="s">
        <v>14219</v>
      </c>
      <c r="E1360" s="11" t="s">
        <v>6060</v>
      </c>
      <c r="F1360" s="12" t="s">
        <v>5249</v>
      </c>
      <c r="G1360" s="13" t="s">
        <v>14699</v>
      </c>
      <c r="H1360" s="14" t="s">
        <v>5618</v>
      </c>
      <c r="I1360" s="16">
        <v>337.93</v>
      </c>
      <c r="J1360" s="15" t="s">
        <v>14700</v>
      </c>
      <c r="K1360" s="15" t="s">
        <v>6508</v>
      </c>
      <c r="L1360" s="16">
        <v>7</v>
      </c>
      <c r="M1360" s="16">
        <v>20.71434913</v>
      </c>
      <c r="N1360" s="16" t="s">
        <v>5239</v>
      </c>
      <c r="O1360" s="16"/>
      <c r="P1360" s="15" t="s">
        <v>14701</v>
      </c>
      <c r="Q1360" s="15" t="s">
        <v>14702</v>
      </c>
      <c r="R1360" s="15" t="s">
        <v>5569</v>
      </c>
      <c r="S1360" s="15" t="s">
        <v>14703</v>
      </c>
      <c r="T1360" s="15" t="s">
        <v>9073</v>
      </c>
      <c r="U1360" s="15" t="s">
        <v>14704</v>
      </c>
      <c r="V1360" s="17" t="s">
        <v>14705</v>
      </c>
      <c r="W1360" s="8">
        <v>4.799</v>
      </c>
      <c r="X1360" s="8">
        <v>0</v>
      </c>
      <c r="Y1360" s="8">
        <v>0</v>
      </c>
      <c r="Z1360" s="8">
        <v>5</v>
      </c>
      <c r="AA1360" s="9"/>
    </row>
    <row r="1361" customHeight="1" spans="1:27">
      <c r="A1361" s="8" t="s">
        <v>3178</v>
      </c>
      <c r="B1361" s="9" t="s">
        <v>3198</v>
      </c>
      <c r="C1361" s="10" t="s">
        <v>5959</v>
      </c>
      <c r="D1361" s="10" t="s">
        <v>14219</v>
      </c>
      <c r="E1361" s="11" t="s">
        <v>7471</v>
      </c>
      <c r="F1361" s="11" t="s">
        <v>14706</v>
      </c>
      <c r="G1361" s="15" t="s">
        <v>5249</v>
      </c>
      <c r="H1361" s="14" t="s">
        <v>5345</v>
      </c>
      <c r="I1361" s="16">
        <v>339.26</v>
      </c>
      <c r="J1361" s="15" t="s">
        <v>14707</v>
      </c>
      <c r="K1361" s="15" t="s">
        <v>5250</v>
      </c>
      <c r="L1361" s="16">
        <v>67</v>
      </c>
      <c r="M1361" s="16">
        <v>197.4886518</v>
      </c>
      <c r="N1361" s="16">
        <v>67</v>
      </c>
      <c r="O1361" s="16">
        <v>197.4886518</v>
      </c>
      <c r="P1361" s="15" t="s">
        <v>14708</v>
      </c>
      <c r="Q1361" s="15" t="s">
        <v>14709</v>
      </c>
      <c r="R1361" s="15" t="s">
        <v>5250</v>
      </c>
      <c r="S1361" s="15" t="s">
        <v>14710</v>
      </c>
      <c r="T1361" s="15" t="s">
        <v>6084</v>
      </c>
      <c r="U1361" s="15" t="s">
        <v>14711</v>
      </c>
      <c r="V1361" s="17" t="s">
        <v>14712</v>
      </c>
      <c r="W1361" s="8">
        <v>2.039</v>
      </c>
      <c r="X1361" s="8">
        <v>3</v>
      </c>
      <c r="Y1361" s="8">
        <v>1</v>
      </c>
      <c r="Z1361" s="8">
        <v>5</v>
      </c>
      <c r="AA1361" s="9"/>
    </row>
    <row r="1362" customHeight="1" spans="1:27">
      <c r="A1362" s="8" t="s">
        <v>2640</v>
      </c>
      <c r="B1362" s="9" t="s">
        <v>2660</v>
      </c>
      <c r="C1362" s="10" t="s">
        <v>5967</v>
      </c>
      <c r="D1362" s="10" t="s">
        <v>14219</v>
      </c>
      <c r="E1362" s="11" t="s">
        <v>5305</v>
      </c>
      <c r="F1362" s="11" t="s">
        <v>6876</v>
      </c>
      <c r="G1362" s="15" t="s">
        <v>5249</v>
      </c>
      <c r="H1362" s="14" t="s">
        <v>5618</v>
      </c>
      <c r="I1362" s="16">
        <v>89.09</v>
      </c>
      <c r="J1362" s="15" t="s">
        <v>14713</v>
      </c>
      <c r="K1362" s="15" t="s">
        <v>5250</v>
      </c>
      <c r="L1362" s="16">
        <v>17</v>
      </c>
      <c r="M1362" s="16">
        <v>190.8182737</v>
      </c>
      <c r="N1362" s="16">
        <v>17</v>
      </c>
      <c r="O1362" s="16">
        <v>190.8182737</v>
      </c>
      <c r="P1362" s="15" t="s">
        <v>14714</v>
      </c>
      <c r="Q1362" s="15" t="s">
        <v>14715</v>
      </c>
      <c r="R1362" s="15" t="s">
        <v>5250</v>
      </c>
      <c r="S1362" s="15" t="s">
        <v>14716</v>
      </c>
      <c r="T1362" s="15" t="s">
        <v>5244</v>
      </c>
      <c r="U1362" s="15" t="s">
        <v>14717</v>
      </c>
      <c r="V1362" s="17" t="s">
        <v>14718</v>
      </c>
      <c r="W1362" s="8">
        <v>0.159</v>
      </c>
      <c r="X1362" s="8">
        <v>2</v>
      </c>
      <c r="Y1362" s="8">
        <v>1</v>
      </c>
      <c r="Z1362" s="8">
        <v>2</v>
      </c>
      <c r="AA1362" s="9"/>
    </row>
    <row r="1363" customHeight="1" spans="1:27">
      <c r="A1363" s="8" t="s">
        <v>2720</v>
      </c>
      <c r="B1363" s="9" t="s">
        <v>2740</v>
      </c>
      <c r="C1363" s="10" t="s">
        <v>5976</v>
      </c>
      <c r="D1363" s="10" t="s">
        <v>14219</v>
      </c>
      <c r="E1363" s="11" t="s">
        <v>10178</v>
      </c>
      <c r="F1363" s="11" t="s">
        <v>6249</v>
      </c>
      <c r="G1363" s="15" t="s">
        <v>5249</v>
      </c>
      <c r="H1363" s="14" t="s">
        <v>5250</v>
      </c>
      <c r="I1363" s="16">
        <v>152.15</v>
      </c>
      <c r="J1363" s="15" t="s">
        <v>14719</v>
      </c>
      <c r="K1363" s="15" t="s">
        <v>5250</v>
      </c>
      <c r="L1363" s="16">
        <v>30</v>
      </c>
      <c r="M1363" s="16">
        <v>197.1738416</v>
      </c>
      <c r="N1363" s="16">
        <v>30</v>
      </c>
      <c r="O1363" s="16">
        <v>197.1738416</v>
      </c>
      <c r="P1363" s="15" t="s">
        <v>14720</v>
      </c>
      <c r="Q1363" s="15" t="s">
        <v>14721</v>
      </c>
      <c r="R1363" s="15" t="s">
        <v>5250</v>
      </c>
      <c r="S1363" s="15" t="s">
        <v>14722</v>
      </c>
      <c r="T1363" s="15" t="s">
        <v>5244</v>
      </c>
      <c r="U1363" s="15" t="s">
        <v>14723</v>
      </c>
      <c r="V1363" s="17" t="s">
        <v>14724</v>
      </c>
      <c r="W1363" s="8">
        <v>-2.43</v>
      </c>
      <c r="X1363" s="8">
        <v>0</v>
      </c>
      <c r="Y1363" s="8">
        <v>5</v>
      </c>
      <c r="Z1363" s="8">
        <v>4</v>
      </c>
      <c r="AA1363" s="9"/>
    </row>
    <row r="1364" customHeight="1" spans="1:27">
      <c r="A1364" s="28" t="s">
        <v>2800</v>
      </c>
      <c r="B1364" s="29" t="s">
        <v>2820</v>
      </c>
      <c r="C1364" s="10" t="s">
        <v>5985</v>
      </c>
      <c r="D1364" s="10" t="s">
        <v>14219</v>
      </c>
      <c r="E1364" s="30" t="s">
        <v>5305</v>
      </c>
      <c r="F1364" s="30" t="s">
        <v>7101</v>
      </c>
      <c r="G1364" s="15" t="s">
        <v>5249</v>
      </c>
      <c r="H1364" s="30" t="s">
        <v>9030</v>
      </c>
      <c r="I1364" s="32">
        <v>145.16</v>
      </c>
      <c r="J1364" s="33" t="s">
        <v>14725</v>
      </c>
      <c r="K1364" s="33" t="s">
        <v>6026</v>
      </c>
      <c r="L1364" s="32" t="s">
        <v>7687</v>
      </c>
      <c r="M1364" s="32"/>
      <c r="N1364" s="32"/>
      <c r="O1364" s="34"/>
      <c r="P1364" s="33" t="s">
        <v>14726</v>
      </c>
      <c r="Q1364" s="33" t="s">
        <v>14727</v>
      </c>
      <c r="R1364" s="33" t="s">
        <v>5901</v>
      </c>
      <c r="S1364" s="33" t="s">
        <v>14728</v>
      </c>
      <c r="T1364" s="33" t="s">
        <v>5274</v>
      </c>
      <c r="U1364" s="33" t="s">
        <v>14729</v>
      </c>
      <c r="V1364" s="17" t="s">
        <v>14730</v>
      </c>
      <c r="W1364" s="35">
        <v>1.774</v>
      </c>
      <c r="X1364" s="35">
        <v>1</v>
      </c>
      <c r="Y1364" s="35">
        <v>1</v>
      </c>
      <c r="Z1364" s="35">
        <v>0</v>
      </c>
      <c r="AA1364" s="29"/>
    </row>
    <row r="1365" customHeight="1" spans="1:27">
      <c r="A1365" s="8" t="s">
        <v>2880</v>
      </c>
      <c r="B1365" s="9" t="s">
        <v>2900</v>
      </c>
      <c r="C1365" s="10" t="s">
        <v>5994</v>
      </c>
      <c r="D1365" s="10" t="s">
        <v>14219</v>
      </c>
      <c r="E1365" s="11" t="s">
        <v>5305</v>
      </c>
      <c r="F1365" s="11" t="s">
        <v>6876</v>
      </c>
      <c r="G1365" s="15" t="s">
        <v>5249</v>
      </c>
      <c r="H1365" s="14" t="s">
        <v>5507</v>
      </c>
      <c r="I1365" s="16">
        <v>110.55</v>
      </c>
      <c r="J1365" s="15" t="s">
        <v>14731</v>
      </c>
      <c r="K1365" s="15" t="s">
        <v>14732</v>
      </c>
      <c r="L1365" s="16">
        <v>22</v>
      </c>
      <c r="M1365" s="16">
        <v>199.0049751</v>
      </c>
      <c r="N1365" s="16">
        <v>22</v>
      </c>
      <c r="O1365" s="16">
        <v>199.0049751</v>
      </c>
      <c r="P1365" s="15" t="s">
        <v>14733</v>
      </c>
      <c r="Q1365" s="15" t="s">
        <v>14734</v>
      </c>
      <c r="R1365" s="15" t="s">
        <v>6573</v>
      </c>
      <c r="S1365" s="15" t="s">
        <v>14735</v>
      </c>
      <c r="T1365" s="15" t="s">
        <v>9073</v>
      </c>
      <c r="U1365" s="15" t="s">
        <v>14736</v>
      </c>
      <c r="V1365" s="17" t="s">
        <v>14737</v>
      </c>
      <c r="W1365" s="8">
        <v>-1.098</v>
      </c>
      <c r="X1365" s="8">
        <v>0</v>
      </c>
      <c r="Y1365" s="8">
        <v>3</v>
      </c>
      <c r="Z1365" s="8">
        <v>1</v>
      </c>
      <c r="AA1365" s="9"/>
    </row>
    <row r="1366" customHeight="1" spans="1:27">
      <c r="A1366" s="8" t="s">
        <v>2960</v>
      </c>
      <c r="B1366" s="9" t="s">
        <v>2980</v>
      </c>
      <c r="C1366" s="10" t="s">
        <v>6004</v>
      </c>
      <c r="D1366" s="10" t="s">
        <v>14219</v>
      </c>
      <c r="E1366" s="11" t="s">
        <v>6199</v>
      </c>
      <c r="F1366" s="12" t="s">
        <v>5249</v>
      </c>
      <c r="G1366" s="13" t="s">
        <v>14738</v>
      </c>
      <c r="H1366" s="14" t="s">
        <v>5594</v>
      </c>
      <c r="I1366" s="16">
        <v>188.22</v>
      </c>
      <c r="J1366" s="15" t="s">
        <v>14739</v>
      </c>
      <c r="K1366" s="15" t="s">
        <v>6026</v>
      </c>
      <c r="L1366" s="16">
        <v>37</v>
      </c>
      <c r="M1366" s="16">
        <v>196.578472</v>
      </c>
      <c r="N1366" s="16">
        <v>37</v>
      </c>
      <c r="O1366" s="16">
        <v>196.578472</v>
      </c>
      <c r="P1366" s="15" t="s">
        <v>14740</v>
      </c>
      <c r="Q1366" s="15" t="s">
        <v>14741</v>
      </c>
      <c r="R1366" s="15" t="s">
        <v>5901</v>
      </c>
      <c r="S1366" s="15" t="s">
        <v>14742</v>
      </c>
      <c r="T1366" s="15" t="s">
        <v>5244</v>
      </c>
      <c r="U1366" s="15" t="s">
        <v>14743</v>
      </c>
      <c r="V1366" s="17" t="s">
        <v>14744</v>
      </c>
      <c r="W1366" s="8">
        <v>1.921</v>
      </c>
      <c r="X1366" s="8">
        <v>2</v>
      </c>
      <c r="Y1366" s="8">
        <v>0</v>
      </c>
      <c r="Z1366" s="8">
        <v>8</v>
      </c>
      <c r="AA1366" s="9"/>
    </row>
    <row r="1367" customHeight="1" spans="1:27">
      <c r="A1367" s="8" t="s">
        <v>3040</v>
      </c>
      <c r="B1367" s="9" t="s">
        <v>3060</v>
      </c>
      <c r="C1367" s="10" t="s">
        <v>6014</v>
      </c>
      <c r="D1367" s="10" t="s">
        <v>14219</v>
      </c>
      <c r="E1367" s="11" t="s">
        <v>5248</v>
      </c>
      <c r="F1367" s="11" t="s">
        <v>5235</v>
      </c>
      <c r="G1367" s="15" t="s">
        <v>5249</v>
      </c>
      <c r="H1367" s="14" t="s">
        <v>5594</v>
      </c>
      <c r="I1367" s="16">
        <v>356.05</v>
      </c>
      <c r="J1367" s="15" t="s">
        <v>14745</v>
      </c>
      <c r="K1367" s="15" t="s">
        <v>14746</v>
      </c>
      <c r="L1367" s="16">
        <v>71</v>
      </c>
      <c r="M1367" s="16">
        <v>199.4101952</v>
      </c>
      <c r="N1367" s="16" t="s">
        <v>5239</v>
      </c>
      <c r="O1367" s="16"/>
      <c r="P1367" s="15" t="s">
        <v>14747</v>
      </c>
      <c r="Q1367" s="15" t="s">
        <v>14748</v>
      </c>
      <c r="R1367" s="15" t="s">
        <v>5716</v>
      </c>
      <c r="S1367" s="15" t="s">
        <v>14749</v>
      </c>
      <c r="T1367" s="15" t="s">
        <v>5244</v>
      </c>
      <c r="U1367" s="15" t="s">
        <v>14750</v>
      </c>
      <c r="V1367" s="17" t="s">
        <v>14751</v>
      </c>
      <c r="W1367" s="8">
        <v>6.122</v>
      </c>
      <c r="X1367" s="8">
        <v>0</v>
      </c>
      <c r="Y1367" s="8">
        <v>2</v>
      </c>
      <c r="Z1367" s="8">
        <v>2</v>
      </c>
      <c r="AA1367" s="9"/>
    </row>
    <row r="1368" customHeight="1" spans="1:27">
      <c r="A1368" s="8" t="s">
        <v>3120</v>
      </c>
      <c r="B1368" s="9" t="s">
        <v>3140</v>
      </c>
      <c r="C1368" s="10" t="s">
        <v>6022</v>
      </c>
      <c r="D1368" s="10" t="s">
        <v>14219</v>
      </c>
      <c r="E1368" s="11" t="s">
        <v>5305</v>
      </c>
      <c r="F1368" s="11" t="s">
        <v>6490</v>
      </c>
      <c r="G1368" s="15" t="s">
        <v>5249</v>
      </c>
      <c r="H1368" s="14" t="s">
        <v>5594</v>
      </c>
      <c r="I1368" s="16">
        <v>199.99</v>
      </c>
      <c r="J1368" s="15" t="s">
        <v>14752</v>
      </c>
      <c r="K1368" s="15" t="s">
        <v>6026</v>
      </c>
      <c r="L1368" s="16">
        <v>39</v>
      </c>
      <c r="M1368" s="16">
        <v>195.0097505</v>
      </c>
      <c r="N1368" s="16">
        <v>39</v>
      </c>
      <c r="O1368" s="16">
        <v>195.0097505</v>
      </c>
      <c r="P1368" s="15" t="s">
        <v>14753</v>
      </c>
      <c r="Q1368" s="15" t="s">
        <v>14754</v>
      </c>
      <c r="R1368" s="15" t="s">
        <v>5901</v>
      </c>
      <c r="S1368" s="15" t="s">
        <v>14755</v>
      </c>
      <c r="T1368" s="15" t="s">
        <v>5244</v>
      </c>
      <c r="U1368" s="15" t="s">
        <v>5249</v>
      </c>
      <c r="V1368" s="17" t="s">
        <v>14756</v>
      </c>
      <c r="W1368" s="8">
        <v>0.056</v>
      </c>
      <c r="X1368" s="8">
        <v>0</v>
      </c>
      <c r="Y1368" s="8">
        <v>2</v>
      </c>
      <c r="Z1368" s="8">
        <v>3</v>
      </c>
      <c r="AA1368" s="9"/>
    </row>
    <row r="1369" customHeight="1" spans="1:27">
      <c r="A1369" s="8" t="s">
        <v>3200</v>
      </c>
      <c r="B1369" s="9" t="s">
        <v>3220</v>
      </c>
      <c r="C1369" s="10" t="s">
        <v>6032</v>
      </c>
      <c r="D1369" s="10" t="s">
        <v>14219</v>
      </c>
      <c r="E1369" s="12" t="s">
        <v>5249</v>
      </c>
      <c r="F1369" s="12" t="s">
        <v>5235</v>
      </c>
      <c r="G1369" s="15" t="s">
        <v>5249</v>
      </c>
      <c r="H1369" s="9" t="s">
        <v>5250</v>
      </c>
      <c r="I1369" s="16">
        <v>201.2</v>
      </c>
      <c r="J1369" s="15" t="s">
        <v>14757</v>
      </c>
      <c r="K1369" s="15" t="s">
        <v>5250</v>
      </c>
      <c r="L1369" s="16">
        <v>40</v>
      </c>
      <c r="M1369" s="16">
        <v>198.8071571</v>
      </c>
      <c r="N1369" s="16" t="s">
        <v>5239</v>
      </c>
      <c r="O1369" s="16"/>
      <c r="P1369" s="15" t="s">
        <v>14758</v>
      </c>
      <c r="Q1369" s="15" t="s">
        <v>14759</v>
      </c>
      <c r="R1369" s="15" t="s">
        <v>5250</v>
      </c>
      <c r="S1369" s="15" t="s">
        <v>14760</v>
      </c>
      <c r="T1369" s="15" t="s">
        <v>5244</v>
      </c>
      <c r="U1369" s="15" t="s">
        <v>14761</v>
      </c>
      <c r="V1369" s="17" t="s">
        <v>14762</v>
      </c>
      <c r="W1369" s="8">
        <v>0.164</v>
      </c>
      <c r="X1369" s="8">
        <v>3</v>
      </c>
      <c r="Y1369" s="8">
        <v>1</v>
      </c>
      <c r="Z1369" s="8">
        <v>2</v>
      </c>
      <c r="AA1369" s="9"/>
    </row>
    <row r="1370" customHeight="1" spans="1:27">
      <c r="A1370" s="8" t="s">
        <v>2642</v>
      </c>
      <c r="B1370" s="9" t="s">
        <v>2662</v>
      </c>
      <c r="C1370" s="10" t="s">
        <v>6042</v>
      </c>
      <c r="D1370" s="10" t="s">
        <v>14219</v>
      </c>
      <c r="E1370" s="12" t="s">
        <v>5249</v>
      </c>
      <c r="F1370" s="12" t="s">
        <v>5235</v>
      </c>
      <c r="G1370" s="15" t="s">
        <v>5249</v>
      </c>
      <c r="H1370" s="9" t="s">
        <v>5250</v>
      </c>
      <c r="I1370" s="16">
        <v>159.21</v>
      </c>
      <c r="J1370" s="15" t="s">
        <v>14763</v>
      </c>
      <c r="K1370" s="15" t="s">
        <v>5250</v>
      </c>
      <c r="L1370" s="16">
        <v>31</v>
      </c>
      <c r="M1370" s="16">
        <v>194.7113875</v>
      </c>
      <c r="N1370" s="16">
        <v>31</v>
      </c>
      <c r="O1370" s="16">
        <v>194.7113875</v>
      </c>
      <c r="P1370" s="15" t="s">
        <v>14764</v>
      </c>
      <c r="Q1370" s="15" t="s">
        <v>14765</v>
      </c>
      <c r="R1370" s="15" t="s">
        <v>5250</v>
      </c>
      <c r="S1370" s="15" t="s">
        <v>14766</v>
      </c>
      <c r="T1370" s="15" t="s">
        <v>5244</v>
      </c>
      <c r="U1370" s="15" t="s">
        <v>5249</v>
      </c>
      <c r="V1370" s="17" t="s">
        <v>14767</v>
      </c>
      <c r="W1370" s="8">
        <v>-0.345</v>
      </c>
      <c r="X1370" s="8">
        <v>2</v>
      </c>
      <c r="Y1370" s="8">
        <v>1</v>
      </c>
      <c r="Z1370" s="8">
        <v>1</v>
      </c>
      <c r="AA1370" s="9"/>
    </row>
    <row r="1371" customHeight="1" spans="1:27">
      <c r="A1371" s="8" t="s">
        <v>2722</v>
      </c>
      <c r="B1371" s="9" t="s">
        <v>2742</v>
      </c>
      <c r="C1371" s="10" t="s">
        <v>6051</v>
      </c>
      <c r="D1371" s="10" t="s">
        <v>14219</v>
      </c>
      <c r="E1371" s="12" t="s">
        <v>5249</v>
      </c>
      <c r="F1371" s="12" t="s">
        <v>5235</v>
      </c>
      <c r="G1371" s="15" t="s">
        <v>5249</v>
      </c>
      <c r="H1371" s="9" t="s">
        <v>5250</v>
      </c>
      <c r="I1371" s="16">
        <v>179.6</v>
      </c>
      <c r="J1371" s="15" t="s">
        <v>14768</v>
      </c>
      <c r="K1371" s="15" t="s">
        <v>6026</v>
      </c>
      <c r="L1371" s="16">
        <v>35</v>
      </c>
      <c r="M1371" s="16">
        <v>194.8775056</v>
      </c>
      <c r="N1371" s="16" t="s">
        <v>5239</v>
      </c>
      <c r="O1371" s="16"/>
      <c r="P1371" s="15" t="s">
        <v>14769</v>
      </c>
      <c r="Q1371" s="15" t="s">
        <v>14770</v>
      </c>
      <c r="R1371" s="15" t="s">
        <v>5901</v>
      </c>
      <c r="S1371" s="15" t="s">
        <v>14771</v>
      </c>
      <c r="T1371" s="15" t="s">
        <v>5244</v>
      </c>
      <c r="U1371" s="15" t="s">
        <v>14772</v>
      </c>
      <c r="V1371" s="17" t="s">
        <v>14773</v>
      </c>
      <c r="W1371" s="8">
        <v>2.438</v>
      </c>
      <c r="X1371" s="8">
        <v>1</v>
      </c>
      <c r="Y1371" s="8">
        <v>1</v>
      </c>
      <c r="Z1371" s="8">
        <v>0</v>
      </c>
      <c r="AA1371" s="9"/>
    </row>
    <row r="1372" customHeight="1" spans="1:27">
      <c r="A1372" s="8" t="s">
        <v>2802</v>
      </c>
      <c r="B1372" s="9" t="s">
        <v>2822</v>
      </c>
      <c r="C1372" s="10" t="s">
        <v>6059</v>
      </c>
      <c r="D1372" s="10" t="s">
        <v>14219</v>
      </c>
      <c r="E1372" s="11" t="s">
        <v>14774</v>
      </c>
      <c r="F1372" s="12" t="s">
        <v>5249</v>
      </c>
      <c r="G1372" s="15" t="s">
        <v>5249</v>
      </c>
      <c r="H1372" s="14" t="s">
        <v>6293</v>
      </c>
      <c r="I1372" s="16">
        <v>240.21</v>
      </c>
      <c r="J1372" s="15" t="s">
        <v>14775</v>
      </c>
      <c r="K1372" s="15" t="s">
        <v>5250</v>
      </c>
      <c r="L1372" s="16">
        <v>4</v>
      </c>
      <c r="M1372" s="16">
        <v>16.65209608</v>
      </c>
      <c r="N1372" s="16" t="s">
        <v>5239</v>
      </c>
      <c r="O1372" s="16"/>
      <c r="P1372" s="15" t="s">
        <v>14776</v>
      </c>
      <c r="Q1372" s="15" t="s">
        <v>14777</v>
      </c>
      <c r="R1372" s="15" t="s">
        <v>5250</v>
      </c>
      <c r="S1372" s="15" t="s">
        <v>14778</v>
      </c>
      <c r="T1372" s="15" t="s">
        <v>5244</v>
      </c>
      <c r="U1372" s="15" t="s">
        <v>14779</v>
      </c>
      <c r="V1372" s="17" t="s">
        <v>14780</v>
      </c>
      <c r="W1372" s="8">
        <v>2.324</v>
      </c>
      <c r="X1372" s="8">
        <v>2</v>
      </c>
      <c r="Y1372" s="8">
        <v>2</v>
      </c>
      <c r="Z1372" s="8">
        <v>0</v>
      </c>
      <c r="AA1372" s="9"/>
    </row>
    <row r="1373" customHeight="1" spans="1:27">
      <c r="A1373" s="8" t="s">
        <v>2882</v>
      </c>
      <c r="B1373" s="9" t="s">
        <v>2902</v>
      </c>
      <c r="C1373" s="10" t="s">
        <v>6068</v>
      </c>
      <c r="D1373" s="10" t="s">
        <v>14219</v>
      </c>
      <c r="E1373" s="11" t="s">
        <v>6679</v>
      </c>
      <c r="F1373" s="12" t="s">
        <v>5249</v>
      </c>
      <c r="G1373" s="15" t="s">
        <v>5249</v>
      </c>
      <c r="H1373" s="14" t="s">
        <v>6293</v>
      </c>
      <c r="I1373" s="16">
        <v>402.52</v>
      </c>
      <c r="J1373" s="15" t="s">
        <v>14781</v>
      </c>
      <c r="K1373" s="15" t="s">
        <v>5250</v>
      </c>
      <c r="L1373" s="16">
        <v>80</v>
      </c>
      <c r="M1373" s="16">
        <v>198.7478883</v>
      </c>
      <c r="N1373" s="16" t="s">
        <v>5239</v>
      </c>
      <c r="O1373" s="16"/>
      <c r="P1373" s="15" t="s">
        <v>14782</v>
      </c>
      <c r="Q1373" s="15" t="s">
        <v>14783</v>
      </c>
      <c r="R1373" s="15" t="s">
        <v>5250</v>
      </c>
      <c r="S1373" s="15" t="s">
        <v>14784</v>
      </c>
      <c r="T1373" s="15" t="s">
        <v>5244</v>
      </c>
      <c r="U1373" s="15" t="s">
        <v>14785</v>
      </c>
      <c r="V1373" s="17" t="s">
        <v>14786</v>
      </c>
      <c r="W1373" s="8">
        <v>2.784</v>
      </c>
      <c r="X1373" s="8">
        <v>4</v>
      </c>
      <c r="Y1373" s="8">
        <v>0</v>
      </c>
      <c r="Z1373" s="8">
        <v>4</v>
      </c>
      <c r="AA1373" s="9"/>
    </row>
    <row r="1374" customHeight="1" spans="1:27">
      <c r="A1374" s="28" t="s">
        <v>2962</v>
      </c>
      <c r="B1374" s="29" t="s">
        <v>2982</v>
      </c>
      <c r="C1374" s="10" t="s">
        <v>6076</v>
      </c>
      <c r="D1374" s="10" t="s">
        <v>14219</v>
      </c>
      <c r="E1374" s="30" t="s">
        <v>6483</v>
      </c>
      <c r="F1374" s="12" t="s">
        <v>5249</v>
      </c>
      <c r="G1374" s="15" t="s">
        <v>5249</v>
      </c>
      <c r="H1374" s="30" t="s">
        <v>5250</v>
      </c>
      <c r="I1374" s="32">
        <v>613.91</v>
      </c>
      <c r="J1374" s="33" t="s">
        <v>14787</v>
      </c>
      <c r="K1374" s="33" t="s">
        <v>5250</v>
      </c>
      <c r="L1374" s="32" t="s">
        <v>7687</v>
      </c>
      <c r="M1374" s="32"/>
      <c r="N1374" s="32"/>
      <c r="O1374" s="34"/>
      <c r="P1374" s="33" t="s">
        <v>14788</v>
      </c>
      <c r="Q1374" s="33" t="s">
        <v>14789</v>
      </c>
      <c r="R1374" s="33" t="s">
        <v>5250</v>
      </c>
      <c r="S1374" s="33" t="s">
        <v>14790</v>
      </c>
      <c r="T1374" s="33" t="s">
        <v>5274</v>
      </c>
      <c r="U1374" s="33" t="s">
        <v>14791</v>
      </c>
      <c r="V1374" s="17" t="s">
        <v>14792</v>
      </c>
      <c r="W1374" s="35">
        <v>1.435</v>
      </c>
      <c r="X1374" s="35">
        <v>3</v>
      </c>
      <c r="Y1374" s="35">
        <v>2</v>
      </c>
      <c r="Z1374" s="35">
        <v>3</v>
      </c>
      <c r="AA1374" s="29"/>
    </row>
    <row r="1375" customHeight="1" spans="1:27">
      <c r="A1375" s="8" t="s">
        <v>3042</v>
      </c>
      <c r="B1375" s="9" t="s">
        <v>3062</v>
      </c>
      <c r="C1375" s="10" t="s">
        <v>6087</v>
      </c>
      <c r="D1375" s="10" t="s">
        <v>14219</v>
      </c>
      <c r="E1375" s="11" t="s">
        <v>6550</v>
      </c>
      <c r="F1375" s="12" t="s">
        <v>5249</v>
      </c>
      <c r="G1375" s="13" t="s">
        <v>14793</v>
      </c>
      <c r="H1375" s="14" t="s">
        <v>5594</v>
      </c>
      <c r="I1375" s="16">
        <v>391.42</v>
      </c>
      <c r="J1375" s="15" t="s">
        <v>14794</v>
      </c>
      <c r="K1375" s="15" t="s">
        <v>6026</v>
      </c>
      <c r="L1375" s="16">
        <v>78</v>
      </c>
      <c r="M1375" s="16">
        <v>199.2744367</v>
      </c>
      <c r="N1375" s="16">
        <v>78</v>
      </c>
      <c r="O1375" s="16">
        <v>199.2744367</v>
      </c>
      <c r="P1375" s="15" t="s">
        <v>14795</v>
      </c>
      <c r="Q1375" s="15" t="s">
        <v>14796</v>
      </c>
      <c r="R1375" s="15" t="s">
        <v>5901</v>
      </c>
      <c r="S1375" s="15" t="s">
        <v>14797</v>
      </c>
      <c r="T1375" s="15" t="s">
        <v>5244</v>
      </c>
      <c r="U1375" s="15" t="s">
        <v>5249</v>
      </c>
      <c r="V1375" s="17" t="s">
        <v>14798</v>
      </c>
      <c r="W1375" s="8">
        <v>-3.918</v>
      </c>
      <c r="X1375" s="8">
        <v>4</v>
      </c>
      <c r="Y1375" s="8">
        <v>0</v>
      </c>
      <c r="Z1375" s="8">
        <v>7</v>
      </c>
      <c r="AA1375" s="9"/>
    </row>
    <row r="1376" customHeight="1" spans="1:27">
      <c r="A1376" s="8" t="s">
        <v>3122</v>
      </c>
      <c r="B1376" s="9" t="s">
        <v>3142</v>
      </c>
      <c r="C1376" s="10" t="s">
        <v>6097</v>
      </c>
      <c r="D1376" s="10" t="s">
        <v>14219</v>
      </c>
      <c r="E1376" s="11" t="s">
        <v>5248</v>
      </c>
      <c r="F1376" s="11" t="s">
        <v>10354</v>
      </c>
      <c r="G1376" s="15" t="s">
        <v>5249</v>
      </c>
      <c r="H1376" s="14" t="s">
        <v>5594</v>
      </c>
      <c r="I1376" s="16">
        <v>396.95</v>
      </c>
      <c r="J1376" s="15" t="s">
        <v>14799</v>
      </c>
      <c r="K1376" s="15" t="s">
        <v>6026</v>
      </c>
      <c r="L1376" s="16">
        <v>13</v>
      </c>
      <c r="M1376" s="16">
        <v>32.74971659</v>
      </c>
      <c r="N1376" s="16" t="s">
        <v>5239</v>
      </c>
      <c r="O1376" s="16"/>
      <c r="P1376" s="15" t="s">
        <v>14800</v>
      </c>
      <c r="Q1376" s="15" t="s">
        <v>14801</v>
      </c>
      <c r="R1376" s="15" t="s">
        <v>5901</v>
      </c>
      <c r="S1376" s="15" t="s">
        <v>14802</v>
      </c>
      <c r="T1376" s="15" t="s">
        <v>5244</v>
      </c>
      <c r="U1376" s="15" t="s">
        <v>14803</v>
      </c>
      <c r="V1376" s="17" t="s">
        <v>14804</v>
      </c>
      <c r="W1376" s="8">
        <v>2.93</v>
      </c>
      <c r="X1376" s="8">
        <v>1</v>
      </c>
      <c r="Y1376" s="8">
        <v>1</v>
      </c>
      <c r="Z1376" s="8">
        <v>0</v>
      </c>
      <c r="AA1376" s="9"/>
    </row>
    <row r="1377" customHeight="1" spans="1:27">
      <c r="A1377" s="8" t="s">
        <v>3202</v>
      </c>
      <c r="B1377" s="9" t="s">
        <v>3222</v>
      </c>
      <c r="C1377" s="10" t="s">
        <v>6107</v>
      </c>
      <c r="D1377" s="10" t="s">
        <v>14219</v>
      </c>
      <c r="E1377" s="11" t="s">
        <v>13524</v>
      </c>
      <c r="F1377" s="11" t="s">
        <v>5616</v>
      </c>
      <c r="G1377" s="15" t="s">
        <v>5249</v>
      </c>
      <c r="H1377" s="14" t="s">
        <v>5250</v>
      </c>
      <c r="I1377" s="16">
        <v>205.25</v>
      </c>
      <c r="J1377" s="15" t="s">
        <v>14805</v>
      </c>
      <c r="K1377" s="15" t="s">
        <v>5250</v>
      </c>
      <c r="L1377" s="16">
        <v>41</v>
      </c>
      <c r="M1377" s="16">
        <v>199.7563946</v>
      </c>
      <c r="N1377" s="16">
        <v>41</v>
      </c>
      <c r="O1377" s="16">
        <v>199.7563946</v>
      </c>
      <c r="P1377" s="15" t="s">
        <v>14806</v>
      </c>
      <c r="Q1377" s="15" t="s">
        <v>14807</v>
      </c>
      <c r="R1377" s="15" t="s">
        <v>5250</v>
      </c>
      <c r="S1377" s="15" t="s">
        <v>14808</v>
      </c>
      <c r="T1377" s="15" t="s">
        <v>5244</v>
      </c>
      <c r="U1377" s="15" t="s">
        <v>14809</v>
      </c>
      <c r="V1377" s="17" t="s">
        <v>14810</v>
      </c>
      <c r="W1377" s="8">
        <v>-1.266</v>
      </c>
      <c r="X1377" s="8">
        <v>1</v>
      </c>
      <c r="Y1377" s="8">
        <v>4</v>
      </c>
      <c r="Z1377" s="8">
        <v>6</v>
      </c>
      <c r="AA1377" s="9"/>
    </row>
    <row r="1378" customHeight="1" spans="1:27">
      <c r="A1378" s="8" t="s">
        <v>2644</v>
      </c>
      <c r="B1378" s="9" t="s">
        <v>2664</v>
      </c>
      <c r="C1378" s="10" t="s">
        <v>6115</v>
      </c>
      <c r="D1378" s="10" t="s">
        <v>14219</v>
      </c>
      <c r="E1378" s="11" t="s">
        <v>6060</v>
      </c>
      <c r="F1378" s="11" t="s">
        <v>14811</v>
      </c>
      <c r="G1378" s="13" t="s">
        <v>14812</v>
      </c>
      <c r="H1378" s="14" t="s">
        <v>5618</v>
      </c>
      <c r="I1378" s="16">
        <v>510.44</v>
      </c>
      <c r="J1378" s="15" t="s">
        <v>14813</v>
      </c>
      <c r="K1378" s="15" t="s">
        <v>6008</v>
      </c>
      <c r="L1378" s="16">
        <v>100</v>
      </c>
      <c r="M1378" s="16">
        <v>195.9094115</v>
      </c>
      <c r="N1378" s="16">
        <v>100</v>
      </c>
      <c r="O1378" s="16">
        <v>195.9094115</v>
      </c>
      <c r="P1378" s="15" t="s">
        <v>14814</v>
      </c>
      <c r="Q1378" s="15" t="s">
        <v>14815</v>
      </c>
      <c r="R1378" s="15" t="s">
        <v>5716</v>
      </c>
      <c r="S1378" s="15" t="s">
        <v>14816</v>
      </c>
      <c r="T1378" s="15" t="s">
        <v>10241</v>
      </c>
      <c r="U1378" s="15" t="s">
        <v>14817</v>
      </c>
      <c r="V1378" s="17" t="s">
        <v>14818</v>
      </c>
      <c r="W1378" s="8">
        <v>5.199</v>
      </c>
      <c r="X1378" s="8">
        <v>0</v>
      </c>
      <c r="Y1378" s="8">
        <v>1</v>
      </c>
      <c r="Z1378" s="8">
        <v>7</v>
      </c>
      <c r="AA1378" s="9"/>
    </row>
    <row r="1379" customHeight="1" spans="1:27">
      <c r="A1379" s="8" t="s">
        <v>2724</v>
      </c>
      <c r="B1379" s="9" t="s">
        <v>2744</v>
      </c>
      <c r="C1379" s="10" t="s">
        <v>6123</v>
      </c>
      <c r="D1379" s="10" t="s">
        <v>14219</v>
      </c>
      <c r="E1379" s="11" t="s">
        <v>6550</v>
      </c>
      <c r="F1379" s="11" t="s">
        <v>7562</v>
      </c>
      <c r="G1379" s="13" t="s">
        <v>14819</v>
      </c>
      <c r="H1379" s="14" t="s">
        <v>5618</v>
      </c>
      <c r="I1379" s="16">
        <v>197.38</v>
      </c>
      <c r="J1379" s="15" t="s">
        <v>14820</v>
      </c>
      <c r="K1379" s="15" t="s">
        <v>5250</v>
      </c>
      <c r="L1379" s="16" t="s">
        <v>7687</v>
      </c>
      <c r="M1379" s="16"/>
      <c r="N1379" s="16"/>
      <c r="O1379" s="16"/>
      <c r="P1379" s="15" t="s">
        <v>14821</v>
      </c>
      <c r="Q1379" s="15" t="s">
        <v>14822</v>
      </c>
      <c r="R1379" s="15" t="s">
        <v>5250</v>
      </c>
      <c r="S1379" s="15" t="s">
        <v>14823</v>
      </c>
      <c r="T1379" s="15" t="s">
        <v>5244</v>
      </c>
      <c r="U1379" s="15" t="s">
        <v>14824</v>
      </c>
      <c r="V1379" s="17" t="s">
        <v>14825</v>
      </c>
      <c r="W1379" s="8">
        <v>2.509</v>
      </c>
      <c r="X1379" s="8">
        <v>0</v>
      </c>
      <c r="Y1379" s="8">
        <v>0</v>
      </c>
      <c r="Z1379" s="8">
        <v>1</v>
      </c>
      <c r="AA1379" s="9"/>
    </row>
    <row r="1380" customHeight="1" spans="1:27">
      <c r="A1380" s="8" t="s">
        <v>2804</v>
      </c>
      <c r="B1380" s="9" t="s">
        <v>2824</v>
      </c>
      <c r="C1380" s="10" t="s">
        <v>6131</v>
      </c>
      <c r="D1380" s="10" t="s">
        <v>14219</v>
      </c>
      <c r="E1380" s="11" t="s">
        <v>8862</v>
      </c>
      <c r="F1380" s="11" t="s">
        <v>5627</v>
      </c>
      <c r="G1380" s="15" t="s">
        <v>5249</v>
      </c>
      <c r="H1380" s="14" t="s">
        <v>5594</v>
      </c>
      <c r="I1380" s="16">
        <v>194.27</v>
      </c>
      <c r="J1380" s="15" t="s">
        <v>14826</v>
      </c>
      <c r="K1380" s="15" t="s">
        <v>7352</v>
      </c>
      <c r="L1380" s="16">
        <v>38</v>
      </c>
      <c r="M1380" s="16">
        <v>195.6040562</v>
      </c>
      <c r="N1380" s="16" t="s">
        <v>5239</v>
      </c>
      <c r="O1380" s="16"/>
      <c r="P1380" s="15" t="s">
        <v>14827</v>
      </c>
      <c r="Q1380" s="15" t="s">
        <v>14828</v>
      </c>
      <c r="R1380" s="15" t="s">
        <v>5284</v>
      </c>
      <c r="S1380" s="15" t="s">
        <v>14829</v>
      </c>
      <c r="T1380" s="15" t="s">
        <v>5244</v>
      </c>
      <c r="U1380" s="15" t="s">
        <v>14830</v>
      </c>
      <c r="V1380" s="17" t="s">
        <v>14831</v>
      </c>
      <c r="W1380" s="8">
        <v>4.113</v>
      </c>
      <c r="X1380" s="8">
        <v>0</v>
      </c>
      <c r="Y1380" s="8">
        <v>2</v>
      </c>
      <c r="Z1380" s="8">
        <v>5</v>
      </c>
      <c r="AA1380" s="9"/>
    </row>
    <row r="1381" customHeight="1" spans="1:27">
      <c r="A1381" s="8" t="s">
        <v>2884</v>
      </c>
      <c r="B1381" s="9" t="s">
        <v>2904</v>
      </c>
      <c r="C1381" s="10" t="s">
        <v>6141</v>
      </c>
      <c r="D1381" s="10" t="s">
        <v>14219</v>
      </c>
      <c r="E1381" s="11" t="s">
        <v>13468</v>
      </c>
      <c r="F1381" s="11" t="s">
        <v>14832</v>
      </c>
      <c r="G1381" s="13" t="s">
        <v>14833</v>
      </c>
      <c r="H1381" s="14" t="s">
        <v>5594</v>
      </c>
      <c r="I1381" s="16">
        <v>86.14</v>
      </c>
      <c r="J1381" s="15" t="s">
        <v>14834</v>
      </c>
      <c r="K1381" s="15" t="s">
        <v>6202</v>
      </c>
      <c r="L1381" s="16">
        <v>8</v>
      </c>
      <c r="M1381" s="16">
        <v>92.87206873</v>
      </c>
      <c r="N1381" s="16">
        <v>17</v>
      </c>
      <c r="O1381" s="16">
        <v>197.353146</v>
      </c>
      <c r="P1381" s="15" t="s">
        <v>14835</v>
      </c>
      <c r="Q1381" s="15" t="s">
        <v>14836</v>
      </c>
      <c r="R1381" s="15" t="s">
        <v>5569</v>
      </c>
      <c r="S1381" s="15" t="s">
        <v>14837</v>
      </c>
      <c r="T1381" s="15" t="s">
        <v>5244</v>
      </c>
      <c r="U1381" s="15" t="s">
        <v>14838</v>
      </c>
      <c r="V1381" s="17" t="s">
        <v>14839</v>
      </c>
      <c r="W1381" s="8">
        <v>-0.795</v>
      </c>
      <c r="X1381" s="8">
        <v>0</v>
      </c>
      <c r="Y1381" s="8">
        <v>2</v>
      </c>
      <c r="Z1381" s="8">
        <v>0</v>
      </c>
      <c r="AA1381" s="9"/>
    </row>
    <row r="1382" customHeight="1" spans="1:27">
      <c r="A1382" s="8" t="s">
        <v>2964</v>
      </c>
      <c r="B1382" s="9" t="s">
        <v>2984</v>
      </c>
      <c r="C1382" s="10" t="s">
        <v>6149</v>
      </c>
      <c r="D1382" s="10" t="s">
        <v>14219</v>
      </c>
      <c r="E1382" s="11" t="s">
        <v>6875</v>
      </c>
      <c r="F1382" s="11" t="s">
        <v>5616</v>
      </c>
      <c r="G1382" s="13" t="s">
        <v>14840</v>
      </c>
      <c r="H1382" s="14" t="s">
        <v>5594</v>
      </c>
      <c r="I1382" s="16">
        <v>276.31</v>
      </c>
      <c r="J1382" s="15" t="s">
        <v>14841</v>
      </c>
      <c r="K1382" s="15" t="s">
        <v>6026</v>
      </c>
      <c r="L1382" s="16">
        <v>55</v>
      </c>
      <c r="M1382" s="16">
        <v>199.0517897</v>
      </c>
      <c r="N1382" s="16" t="s">
        <v>5239</v>
      </c>
      <c r="O1382" s="16"/>
      <c r="P1382" s="15" t="s">
        <v>14842</v>
      </c>
      <c r="Q1382" s="15" t="s">
        <v>14843</v>
      </c>
      <c r="R1382" s="15" t="s">
        <v>5901</v>
      </c>
      <c r="S1382" s="15" t="s">
        <v>14844</v>
      </c>
      <c r="T1382" s="15" t="s">
        <v>5244</v>
      </c>
      <c r="U1382" s="15" t="s">
        <v>14845</v>
      </c>
      <c r="V1382" s="17" t="s">
        <v>14846</v>
      </c>
      <c r="W1382" s="8">
        <v>1.442</v>
      </c>
      <c r="X1382" s="8">
        <v>3</v>
      </c>
      <c r="Y1382" s="8">
        <v>2</v>
      </c>
      <c r="Z1382" s="8">
        <v>3</v>
      </c>
      <c r="AA1382" s="9"/>
    </row>
    <row r="1383" customHeight="1" spans="1:27">
      <c r="A1383" s="8" t="s">
        <v>3044</v>
      </c>
      <c r="B1383" s="9" t="s">
        <v>3064</v>
      </c>
      <c r="C1383" s="10" t="s">
        <v>6156</v>
      </c>
      <c r="D1383" s="10" t="s">
        <v>14219</v>
      </c>
      <c r="E1383" s="11" t="s">
        <v>5305</v>
      </c>
      <c r="F1383" s="11" t="s">
        <v>14847</v>
      </c>
      <c r="G1383" s="15" t="s">
        <v>5249</v>
      </c>
      <c r="H1383" s="14" t="s">
        <v>6680</v>
      </c>
      <c r="I1383" s="16">
        <v>190.28</v>
      </c>
      <c r="J1383" s="15" t="s">
        <v>14848</v>
      </c>
      <c r="K1383" s="15" t="s">
        <v>5250</v>
      </c>
      <c r="L1383" s="16">
        <v>38</v>
      </c>
      <c r="M1383" s="16">
        <v>199.7056969</v>
      </c>
      <c r="N1383" s="16" t="s">
        <v>5239</v>
      </c>
      <c r="O1383" s="16"/>
      <c r="P1383" s="15" t="s">
        <v>14849</v>
      </c>
      <c r="Q1383" s="15" t="s">
        <v>14850</v>
      </c>
      <c r="R1383" s="15" t="s">
        <v>5250</v>
      </c>
      <c r="S1383" s="15" t="s">
        <v>14851</v>
      </c>
      <c r="T1383" s="15" t="s">
        <v>5244</v>
      </c>
      <c r="U1383" s="15" t="s">
        <v>5249</v>
      </c>
      <c r="V1383" s="17" t="s">
        <v>14852</v>
      </c>
      <c r="W1383" s="8">
        <v>1.174</v>
      </c>
      <c r="X1383" s="8">
        <v>0</v>
      </c>
      <c r="Y1383" s="8">
        <v>0</v>
      </c>
      <c r="Z1383" s="8">
        <v>1</v>
      </c>
      <c r="AA1383" s="9"/>
    </row>
    <row r="1384" customHeight="1" spans="1:27">
      <c r="A1384" s="8" t="s">
        <v>3124</v>
      </c>
      <c r="B1384" s="9" t="s">
        <v>3144</v>
      </c>
      <c r="C1384" s="10" t="s">
        <v>6165</v>
      </c>
      <c r="D1384" s="10" t="s">
        <v>14219</v>
      </c>
      <c r="E1384" s="11" t="s">
        <v>6550</v>
      </c>
      <c r="F1384" s="11" t="s">
        <v>5616</v>
      </c>
      <c r="G1384" s="13" t="s">
        <v>14853</v>
      </c>
      <c r="H1384" s="14" t="s">
        <v>6680</v>
      </c>
      <c r="I1384" s="16"/>
      <c r="J1384" s="15" t="s">
        <v>14854</v>
      </c>
      <c r="K1384" s="15" t="s">
        <v>5250</v>
      </c>
      <c r="L1384" s="16" t="s">
        <v>7687</v>
      </c>
      <c r="M1384" s="16"/>
      <c r="N1384" s="16"/>
      <c r="O1384" s="16"/>
      <c r="P1384" s="15" t="s">
        <v>14855</v>
      </c>
      <c r="Q1384" s="15" t="s">
        <v>14856</v>
      </c>
      <c r="R1384" s="15" t="s">
        <v>5250</v>
      </c>
      <c r="S1384" s="15" t="s">
        <v>14857</v>
      </c>
      <c r="T1384" s="15" t="s">
        <v>5244</v>
      </c>
      <c r="U1384" s="15" t="s">
        <v>14858</v>
      </c>
      <c r="V1384" s="17" t="s">
        <v>14859</v>
      </c>
      <c r="W1384" s="8">
        <v>16.58</v>
      </c>
      <c r="X1384" s="8">
        <v>3</v>
      </c>
      <c r="Y1384" s="8">
        <v>3</v>
      </c>
      <c r="Z1384" s="8">
        <v>22</v>
      </c>
      <c r="AA1384" s="9"/>
    </row>
    <row r="1385" customHeight="1" spans="1:27">
      <c r="A1385" s="8" t="s">
        <v>3204</v>
      </c>
      <c r="B1385" s="9" t="s">
        <v>3224</v>
      </c>
      <c r="C1385" s="10" t="s">
        <v>6174</v>
      </c>
      <c r="D1385" s="10" t="s">
        <v>14219</v>
      </c>
      <c r="E1385" s="11" t="s">
        <v>9475</v>
      </c>
      <c r="F1385" s="12" t="s">
        <v>11010</v>
      </c>
      <c r="G1385" s="15" t="s">
        <v>5249</v>
      </c>
      <c r="H1385" s="14" t="s">
        <v>5594</v>
      </c>
      <c r="I1385" s="16">
        <v>110.11</v>
      </c>
      <c r="J1385" s="15" t="s">
        <v>14860</v>
      </c>
      <c r="K1385" s="15" t="s">
        <v>6026</v>
      </c>
      <c r="L1385" s="16">
        <v>22</v>
      </c>
      <c r="M1385" s="16">
        <v>199.8001998</v>
      </c>
      <c r="N1385" s="16">
        <v>22</v>
      </c>
      <c r="O1385" s="16">
        <v>199.8001998</v>
      </c>
      <c r="P1385" s="15" t="s">
        <v>14861</v>
      </c>
      <c r="Q1385" s="15" t="s">
        <v>14862</v>
      </c>
      <c r="R1385" s="15" t="s">
        <v>5901</v>
      </c>
      <c r="S1385" s="15" t="s">
        <v>14863</v>
      </c>
      <c r="T1385" s="15" t="s">
        <v>5244</v>
      </c>
      <c r="U1385" s="15" t="s">
        <v>14864</v>
      </c>
      <c r="V1385" s="17" t="s">
        <v>14865</v>
      </c>
      <c r="W1385" s="8">
        <v>1.346</v>
      </c>
      <c r="X1385" s="8">
        <v>0</v>
      </c>
      <c r="Y1385" s="8">
        <v>2</v>
      </c>
      <c r="Z1385" s="8">
        <v>0</v>
      </c>
      <c r="AA1385" s="9"/>
    </row>
    <row r="1386" customHeight="1" spans="1:27">
      <c r="A1386" s="8" t="s">
        <v>2646</v>
      </c>
      <c r="B1386" s="9" t="s">
        <v>2666</v>
      </c>
      <c r="C1386" s="10" t="s">
        <v>6182</v>
      </c>
      <c r="D1386" s="10" t="s">
        <v>14219</v>
      </c>
      <c r="E1386" s="11" t="s">
        <v>5995</v>
      </c>
      <c r="F1386" s="12" t="s">
        <v>11010</v>
      </c>
      <c r="G1386" s="13" t="s">
        <v>14866</v>
      </c>
      <c r="H1386" s="14" t="s">
        <v>5250</v>
      </c>
      <c r="I1386" s="16">
        <v>110.11</v>
      </c>
      <c r="J1386" s="15" t="s">
        <v>14867</v>
      </c>
      <c r="K1386" s="15" t="s">
        <v>6954</v>
      </c>
      <c r="L1386" s="16">
        <v>22</v>
      </c>
      <c r="M1386" s="16">
        <v>199.8001998</v>
      </c>
      <c r="N1386" s="16">
        <v>22</v>
      </c>
      <c r="O1386" s="16">
        <v>199.8001998</v>
      </c>
      <c r="P1386" s="15" t="s">
        <v>14868</v>
      </c>
      <c r="Q1386" s="15" t="s">
        <v>14869</v>
      </c>
      <c r="R1386" s="15" t="s">
        <v>6573</v>
      </c>
      <c r="S1386" s="15" t="s">
        <v>14863</v>
      </c>
      <c r="T1386" s="15" t="s">
        <v>5244</v>
      </c>
      <c r="U1386" s="15" t="s">
        <v>14870</v>
      </c>
      <c r="V1386" s="17" t="s">
        <v>14871</v>
      </c>
      <c r="W1386" s="8">
        <v>1.346</v>
      </c>
      <c r="X1386" s="8">
        <v>0</v>
      </c>
      <c r="Y1386" s="8">
        <v>2</v>
      </c>
      <c r="Z1386" s="8">
        <v>0</v>
      </c>
      <c r="AA1386" s="9"/>
    </row>
    <row r="1387" customHeight="1" spans="1:27">
      <c r="A1387" s="8" t="s">
        <v>2726</v>
      </c>
      <c r="B1387" s="9" t="s">
        <v>2746</v>
      </c>
      <c r="C1387" s="10" t="s">
        <v>6191</v>
      </c>
      <c r="D1387" s="10" t="s">
        <v>14219</v>
      </c>
      <c r="E1387" s="11" t="s">
        <v>5305</v>
      </c>
      <c r="F1387" s="12" t="s">
        <v>11170</v>
      </c>
      <c r="G1387" s="15" t="s">
        <v>5249</v>
      </c>
      <c r="H1387" s="14" t="s">
        <v>5594</v>
      </c>
      <c r="I1387" s="16">
        <v>218.2</v>
      </c>
      <c r="J1387" s="15" t="s">
        <v>14872</v>
      </c>
      <c r="K1387" s="15" t="s">
        <v>6026</v>
      </c>
      <c r="L1387" s="16" t="s">
        <v>7687</v>
      </c>
      <c r="M1387" s="16"/>
      <c r="N1387" s="16"/>
      <c r="O1387" s="16"/>
      <c r="P1387" s="15" t="s">
        <v>14873</v>
      </c>
      <c r="Q1387" s="15" t="s">
        <v>14874</v>
      </c>
      <c r="R1387" s="15" t="s">
        <v>5901</v>
      </c>
      <c r="S1387" s="15" t="s">
        <v>14875</v>
      </c>
      <c r="T1387" s="15" t="s">
        <v>5244</v>
      </c>
      <c r="U1387" s="15" t="s">
        <v>14876</v>
      </c>
      <c r="V1387" s="17" t="s">
        <v>14877</v>
      </c>
      <c r="W1387" s="8">
        <v>-0.271</v>
      </c>
      <c r="X1387" s="8">
        <v>6</v>
      </c>
      <c r="Y1387" s="8">
        <v>0</v>
      </c>
      <c r="Z1387" s="8">
        <v>8</v>
      </c>
      <c r="AA1387" s="9"/>
    </row>
    <row r="1388" customHeight="1" spans="1:27">
      <c r="A1388" s="8" t="s">
        <v>2806</v>
      </c>
      <c r="B1388" s="9" t="s">
        <v>2826</v>
      </c>
      <c r="C1388" s="10" t="s">
        <v>6198</v>
      </c>
      <c r="D1388" s="10" t="s">
        <v>14219</v>
      </c>
      <c r="E1388" s="11" t="s">
        <v>6498</v>
      </c>
      <c r="F1388" s="12" t="s">
        <v>6876</v>
      </c>
      <c r="G1388" s="15" t="s">
        <v>5249</v>
      </c>
      <c r="H1388" s="14" t="s">
        <v>5618</v>
      </c>
      <c r="I1388" s="16">
        <v>193.24</v>
      </c>
      <c r="J1388" s="15" t="s">
        <v>14878</v>
      </c>
      <c r="K1388" s="15" t="s">
        <v>5250</v>
      </c>
      <c r="L1388" s="16">
        <v>38</v>
      </c>
      <c r="M1388" s="16">
        <v>196.646657</v>
      </c>
      <c r="N1388" s="16">
        <v>38</v>
      </c>
      <c r="O1388" s="16">
        <v>196.646657</v>
      </c>
      <c r="P1388" s="15" t="s">
        <v>14879</v>
      </c>
      <c r="Q1388" s="15" t="s">
        <v>14880</v>
      </c>
      <c r="R1388" s="15" t="s">
        <v>5250</v>
      </c>
      <c r="S1388" s="15" t="s">
        <v>14881</v>
      </c>
      <c r="T1388" s="15" t="s">
        <v>5244</v>
      </c>
      <c r="U1388" s="15" t="s">
        <v>14882</v>
      </c>
      <c r="V1388" s="17" t="s">
        <v>14883</v>
      </c>
      <c r="W1388" s="8">
        <v>2.267</v>
      </c>
      <c r="X1388" s="8">
        <v>2</v>
      </c>
      <c r="Y1388" s="8">
        <v>1</v>
      </c>
      <c r="Z1388" s="8">
        <v>5</v>
      </c>
      <c r="AA1388" s="9"/>
    </row>
    <row r="1389" customHeight="1" spans="1:27">
      <c r="A1389" s="8" t="s">
        <v>2886</v>
      </c>
      <c r="B1389" s="9" t="s">
        <v>2906</v>
      </c>
      <c r="C1389" s="10" t="s">
        <v>6208</v>
      </c>
      <c r="D1389" s="10" t="s">
        <v>14219</v>
      </c>
      <c r="E1389" s="12" t="s">
        <v>5249</v>
      </c>
      <c r="F1389" s="12" t="s">
        <v>14884</v>
      </c>
      <c r="G1389" s="15" t="s">
        <v>5249</v>
      </c>
      <c r="H1389" s="9" t="s">
        <v>5594</v>
      </c>
      <c r="I1389" s="16">
        <v>194.23</v>
      </c>
      <c r="J1389" s="15" t="s">
        <v>14885</v>
      </c>
      <c r="K1389" s="15" t="s">
        <v>6026</v>
      </c>
      <c r="L1389" s="16">
        <v>38</v>
      </c>
      <c r="M1389" s="16">
        <v>195.6443392</v>
      </c>
      <c r="N1389" s="16">
        <v>38</v>
      </c>
      <c r="O1389" s="16">
        <v>195.6443392</v>
      </c>
      <c r="P1389" s="15" t="s">
        <v>14886</v>
      </c>
      <c r="Q1389" s="15" t="s">
        <v>14887</v>
      </c>
      <c r="R1389" s="15" t="s">
        <v>5901</v>
      </c>
      <c r="S1389" s="15" t="s">
        <v>14888</v>
      </c>
      <c r="T1389" s="15" t="s">
        <v>5244</v>
      </c>
      <c r="U1389" s="15" t="s">
        <v>14889</v>
      </c>
      <c r="V1389" s="17" t="s">
        <v>14890</v>
      </c>
      <c r="W1389" s="8">
        <v>2.772</v>
      </c>
      <c r="X1389" s="8">
        <v>2</v>
      </c>
      <c r="Y1389" s="8">
        <v>1</v>
      </c>
      <c r="Z1389" s="8">
        <v>5</v>
      </c>
      <c r="AA1389" s="9"/>
    </row>
    <row r="1390" customHeight="1" spans="1:27">
      <c r="A1390" s="8" t="s">
        <v>2966</v>
      </c>
      <c r="B1390" s="9" t="s">
        <v>2986</v>
      </c>
      <c r="C1390" s="10" t="s">
        <v>6217</v>
      </c>
      <c r="D1390" s="10" t="s">
        <v>14219</v>
      </c>
      <c r="E1390" s="12" t="s">
        <v>5249</v>
      </c>
      <c r="F1390" s="12" t="s">
        <v>14891</v>
      </c>
      <c r="G1390" s="15" t="s">
        <v>5249</v>
      </c>
      <c r="H1390" s="9" t="s">
        <v>5594</v>
      </c>
      <c r="I1390" s="16">
        <v>355.39</v>
      </c>
      <c r="J1390" s="15" t="s">
        <v>14892</v>
      </c>
      <c r="K1390" s="15" t="s">
        <v>6026</v>
      </c>
      <c r="L1390" s="16">
        <v>71</v>
      </c>
      <c r="M1390" s="16">
        <v>199.7805228</v>
      </c>
      <c r="N1390" s="16" t="s">
        <v>5239</v>
      </c>
      <c r="O1390" s="16"/>
      <c r="P1390" s="15" t="s">
        <v>14893</v>
      </c>
      <c r="Q1390" s="15" t="s">
        <v>14894</v>
      </c>
      <c r="R1390" s="15" t="s">
        <v>5901</v>
      </c>
      <c r="S1390" s="15" t="s">
        <v>14895</v>
      </c>
      <c r="T1390" s="15" t="s">
        <v>5244</v>
      </c>
      <c r="U1390" s="15" t="s">
        <v>14896</v>
      </c>
      <c r="V1390" s="17" t="s">
        <v>14897</v>
      </c>
      <c r="W1390" s="8">
        <v>0.28</v>
      </c>
      <c r="X1390" s="8">
        <v>5</v>
      </c>
      <c r="Y1390" s="8">
        <v>2</v>
      </c>
      <c r="Z1390" s="8">
        <v>7</v>
      </c>
      <c r="AA1390" s="9"/>
    </row>
    <row r="1391" customHeight="1" spans="1:27">
      <c r="A1391" s="8" t="s">
        <v>3046</v>
      </c>
      <c r="B1391" s="9" t="s">
        <v>3066</v>
      </c>
      <c r="C1391" s="10" t="s">
        <v>6226</v>
      </c>
      <c r="D1391" s="10" t="s">
        <v>14219</v>
      </c>
      <c r="E1391" s="11" t="s">
        <v>9475</v>
      </c>
      <c r="F1391" s="12" t="s">
        <v>14898</v>
      </c>
      <c r="G1391" s="15" t="s">
        <v>5249</v>
      </c>
      <c r="H1391" s="14" t="s">
        <v>6293</v>
      </c>
      <c r="I1391" s="16">
        <v>444.56</v>
      </c>
      <c r="J1391" s="15" t="s">
        <v>14899</v>
      </c>
      <c r="K1391" s="15" t="s">
        <v>9085</v>
      </c>
      <c r="L1391" s="16">
        <v>88</v>
      </c>
      <c r="M1391" s="16">
        <v>197.9485334</v>
      </c>
      <c r="N1391" s="16">
        <v>18</v>
      </c>
      <c r="O1391" s="16">
        <v>40.48947274</v>
      </c>
      <c r="P1391" s="15" t="s">
        <v>14900</v>
      </c>
      <c r="Q1391" s="15" t="s">
        <v>14901</v>
      </c>
      <c r="R1391" s="15" t="s">
        <v>5569</v>
      </c>
      <c r="S1391" s="15" t="s">
        <v>14902</v>
      </c>
      <c r="T1391" s="15" t="s">
        <v>11346</v>
      </c>
      <c r="U1391" s="15" t="s">
        <v>14903</v>
      </c>
      <c r="V1391" s="17" t="s">
        <v>14904</v>
      </c>
      <c r="W1391" s="8">
        <v>3.172</v>
      </c>
      <c r="X1391" s="8">
        <v>4</v>
      </c>
      <c r="Y1391" s="8">
        <v>0</v>
      </c>
      <c r="Z1391" s="8">
        <v>18</v>
      </c>
      <c r="AA1391" s="9"/>
    </row>
    <row r="1392" customHeight="1" spans="1:27">
      <c r="A1392" s="8" t="s">
        <v>3126</v>
      </c>
      <c r="B1392" s="9" t="s">
        <v>3146</v>
      </c>
      <c r="C1392" s="10" t="s">
        <v>6234</v>
      </c>
      <c r="D1392" s="10" t="s">
        <v>14219</v>
      </c>
      <c r="E1392" s="11" t="s">
        <v>13468</v>
      </c>
      <c r="F1392" s="12" t="s">
        <v>14905</v>
      </c>
      <c r="G1392" s="13" t="s">
        <v>14906</v>
      </c>
      <c r="H1392" s="14" t="s">
        <v>14907</v>
      </c>
      <c r="I1392" s="16">
        <v>464.81</v>
      </c>
      <c r="J1392" s="15" t="s">
        <v>14908</v>
      </c>
      <c r="K1392" s="15" t="s">
        <v>14909</v>
      </c>
      <c r="L1392" s="16">
        <v>92</v>
      </c>
      <c r="M1392" s="16">
        <v>197.9303371</v>
      </c>
      <c r="N1392" s="16">
        <v>29</v>
      </c>
      <c r="O1392" s="16">
        <v>62.39108453</v>
      </c>
      <c r="P1392" s="15" t="s">
        <v>14910</v>
      </c>
      <c r="Q1392" s="15" t="s">
        <v>14911</v>
      </c>
      <c r="R1392" s="15" t="s">
        <v>5354</v>
      </c>
      <c r="S1392" s="15" t="s">
        <v>14912</v>
      </c>
      <c r="T1392" s="15" t="s">
        <v>14913</v>
      </c>
      <c r="U1392" s="15" t="s">
        <v>5249</v>
      </c>
      <c r="V1392" s="17" t="s">
        <v>14914</v>
      </c>
      <c r="W1392" s="8">
        <v>5.109</v>
      </c>
      <c r="X1392" s="8">
        <v>1</v>
      </c>
      <c r="Y1392" s="8">
        <v>2</v>
      </c>
      <c r="Z1392" s="8">
        <v>6</v>
      </c>
      <c r="AA1392" s="9"/>
    </row>
    <row r="1393" customHeight="1" spans="1:27">
      <c r="A1393" s="8" t="s">
        <v>3206</v>
      </c>
      <c r="B1393" s="9" t="s">
        <v>3226</v>
      </c>
      <c r="C1393" s="10" t="s">
        <v>6242</v>
      </c>
      <c r="D1393" s="10" t="s">
        <v>14219</v>
      </c>
      <c r="E1393" s="11" t="s">
        <v>8148</v>
      </c>
      <c r="F1393" s="12" t="s">
        <v>14915</v>
      </c>
      <c r="G1393" s="15" t="s">
        <v>5249</v>
      </c>
      <c r="H1393" s="14" t="s">
        <v>5250</v>
      </c>
      <c r="I1393" s="16" t="s">
        <v>14916</v>
      </c>
      <c r="J1393" s="15" t="s">
        <v>14917</v>
      </c>
      <c r="K1393" s="15" t="s">
        <v>5250</v>
      </c>
      <c r="L1393" s="16" t="s">
        <v>14378</v>
      </c>
      <c r="M1393" s="16">
        <v>30.9419617203731</v>
      </c>
      <c r="N1393" s="16"/>
      <c r="O1393" s="16"/>
      <c r="P1393" s="15" t="s">
        <v>14918</v>
      </c>
      <c r="Q1393" s="15" t="s">
        <v>14919</v>
      </c>
      <c r="R1393" s="15" t="s">
        <v>5250</v>
      </c>
      <c r="S1393" s="15" t="s">
        <v>14920</v>
      </c>
      <c r="T1393" s="15" t="s">
        <v>5244</v>
      </c>
      <c r="U1393" s="15" t="s">
        <v>14921</v>
      </c>
      <c r="V1393" s="17" t="s">
        <v>14922</v>
      </c>
      <c r="W1393" s="8">
        <v>2.894</v>
      </c>
      <c r="X1393" s="8">
        <v>1</v>
      </c>
      <c r="Y1393" s="8">
        <v>2</v>
      </c>
      <c r="Z1393" s="8">
        <v>0</v>
      </c>
      <c r="AA1393" s="9"/>
    </row>
    <row r="1394" customHeight="1" spans="1:27">
      <c r="A1394" s="8" t="s">
        <v>2648</v>
      </c>
      <c r="B1394" s="9" t="s">
        <v>2668</v>
      </c>
      <c r="C1394" s="10" t="s">
        <v>6248</v>
      </c>
      <c r="D1394" s="10" t="s">
        <v>14219</v>
      </c>
      <c r="E1394" s="11" t="s">
        <v>14923</v>
      </c>
      <c r="F1394" s="12" t="s">
        <v>5235</v>
      </c>
      <c r="G1394" s="15" t="s">
        <v>5249</v>
      </c>
      <c r="H1394" s="14" t="s">
        <v>5594</v>
      </c>
      <c r="I1394" s="16">
        <v>190.16</v>
      </c>
      <c r="J1394" s="15" t="s">
        <v>14924</v>
      </c>
      <c r="K1394" s="15" t="s">
        <v>5742</v>
      </c>
      <c r="L1394" s="16">
        <v>38</v>
      </c>
      <c r="M1394" s="16">
        <v>199.8317207</v>
      </c>
      <c r="N1394" s="16" t="s">
        <v>5239</v>
      </c>
      <c r="O1394" s="16"/>
      <c r="P1394" s="15" t="s">
        <v>14925</v>
      </c>
      <c r="Q1394" s="15" t="s">
        <v>14926</v>
      </c>
      <c r="R1394" s="15" t="s">
        <v>5444</v>
      </c>
      <c r="S1394" s="15" t="s">
        <v>14927</v>
      </c>
      <c r="T1394" s="15" t="s">
        <v>5244</v>
      </c>
      <c r="U1394" s="15" t="s">
        <v>14928</v>
      </c>
      <c r="V1394" s="17" t="s">
        <v>14929</v>
      </c>
      <c r="W1394" s="8">
        <v>1.668</v>
      </c>
      <c r="X1394" s="8">
        <v>1</v>
      </c>
      <c r="Y1394" s="8">
        <v>1</v>
      </c>
      <c r="Z1394" s="8">
        <v>1</v>
      </c>
      <c r="AA1394" s="9"/>
    </row>
    <row r="1395" customHeight="1" spans="1:27">
      <c r="A1395" s="8" t="s">
        <v>2728</v>
      </c>
      <c r="B1395" s="9" t="s">
        <v>2748</v>
      </c>
      <c r="C1395" s="10" t="s">
        <v>6257</v>
      </c>
      <c r="D1395" s="10" t="s">
        <v>14219</v>
      </c>
      <c r="E1395" s="11" t="s">
        <v>7471</v>
      </c>
      <c r="F1395" s="12" t="s">
        <v>12865</v>
      </c>
      <c r="G1395" s="15" t="s">
        <v>5249</v>
      </c>
      <c r="H1395" s="14" t="s">
        <v>5606</v>
      </c>
      <c r="I1395" s="16">
        <v>404.93</v>
      </c>
      <c r="J1395" s="15" t="s">
        <v>14930</v>
      </c>
      <c r="K1395" s="15" t="s">
        <v>14931</v>
      </c>
      <c r="L1395" s="16">
        <v>27</v>
      </c>
      <c r="M1395" s="16">
        <v>66.67819129</v>
      </c>
      <c r="N1395" s="16" t="s">
        <v>5239</v>
      </c>
      <c r="O1395" s="16"/>
      <c r="P1395" s="15" t="s">
        <v>14932</v>
      </c>
      <c r="Q1395" s="15" t="s">
        <v>14933</v>
      </c>
      <c r="R1395" s="15" t="s">
        <v>5611</v>
      </c>
      <c r="S1395" s="15" t="s">
        <v>14934</v>
      </c>
      <c r="T1395" s="15" t="s">
        <v>5244</v>
      </c>
      <c r="U1395" s="15" t="s">
        <v>14935</v>
      </c>
      <c r="V1395" s="17" t="s">
        <v>14936</v>
      </c>
      <c r="W1395" s="8">
        <v>3.428</v>
      </c>
      <c r="X1395" s="8">
        <v>4</v>
      </c>
      <c r="Y1395" s="8">
        <v>0</v>
      </c>
      <c r="Z1395" s="8">
        <v>3</v>
      </c>
      <c r="AA1395" s="9"/>
    </row>
    <row r="1396" customHeight="1" spans="1:27">
      <c r="A1396" s="8" t="s">
        <v>2808</v>
      </c>
      <c r="B1396" s="9" t="s">
        <v>2828</v>
      </c>
      <c r="C1396" s="10" t="s">
        <v>6266</v>
      </c>
      <c r="D1396" s="10" t="s">
        <v>14219</v>
      </c>
      <c r="E1396" s="11" t="s">
        <v>6875</v>
      </c>
      <c r="F1396" s="12" t="s">
        <v>6876</v>
      </c>
      <c r="G1396" s="13" t="s">
        <v>14937</v>
      </c>
      <c r="H1396" s="14" t="s">
        <v>5594</v>
      </c>
      <c r="I1396" s="16">
        <v>418.42</v>
      </c>
      <c r="J1396" s="15" t="s">
        <v>14938</v>
      </c>
      <c r="K1396" s="15" t="s">
        <v>6026</v>
      </c>
      <c r="L1396" s="16">
        <v>10</v>
      </c>
      <c r="M1396" s="16">
        <v>23.89943119</v>
      </c>
      <c r="N1396" s="16">
        <v>83</v>
      </c>
      <c r="O1396" s="16">
        <v>198.3652789</v>
      </c>
      <c r="P1396" s="15" t="s">
        <v>14939</v>
      </c>
      <c r="Q1396" s="15" t="s">
        <v>14940</v>
      </c>
      <c r="R1396" s="15" t="s">
        <v>5901</v>
      </c>
      <c r="S1396" s="15" t="s">
        <v>14941</v>
      </c>
      <c r="T1396" s="15" t="s">
        <v>5244</v>
      </c>
      <c r="U1396" s="15" t="s">
        <v>14942</v>
      </c>
      <c r="V1396" s="17" t="s">
        <v>14943</v>
      </c>
      <c r="W1396" s="8">
        <v>-1.067</v>
      </c>
      <c r="X1396" s="8">
        <v>4</v>
      </c>
      <c r="Y1396" s="8">
        <v>1</v>
      </c>
      <c r="Z1396" s="8">
        <v>7</v>
      </c>
      <c r="AA1396" s="9"/>
    </row>
    <row r="1397" customHeight="1" spans="1:27">
      <c r="A1397" s="8" t="s">
        <v>2888</v>
      </c>
      <c r="B1397" s="9" t="s">
        <v>2908</v>
      </c>
      <c r="C1397" s="10" t="s">
        <v>6273</v>
      </c>
      <c r="D1397" s="10" t="s">
        <v>14219</v>
      </c>
      <c r="E1397" s="11" t="s">
        <v>5603</v>
      </c>
      <c r="F1397" s="12" t="s">
        <v>14944</v>
      </c>
      <c r="G1397" s="13" t="s">
        <v>14945</v>
      </c>
      <c r="H1397" s="14" t="s">
        <v>5594</v>
      </c>
      <c r="I1397" s="16">
        <v>476.49</v>
      </c>
      <c r="J1397" s="15" t="s">
        <v>14946</v>
      </c>
      <c r="K1397" s="15" t="s">
        <v>6026</v>
      </c>
      <c r="L1397" s="16">
        <v>95</v>
      </c>
      <c r="M1397" s="16">
        <v>199.3745934</v>
      </c>
      <c r="N1397" s="16">
        <v>95</v>
      </c>
      <c r="O1397" s="16">
        <v>199.3745934</v>
      </c>
      <c r="P1397" s="15" t="s">
        <v>14947</v>
      </c>
      <c r="Q1397" s="15" t="s">
        <v>14948</v>
      </c>
      <c r="R1397" s="15" t="s">
        <v>5901</v>
      </c>
      <c r="S1397" s="15" t="s">
        <v>14949</v>
      </c>
      <c r="T1397" s="15" t="s">
        <v>5244</v>
      </c>
      <c r="U1397" s="15" t="s">
        <v>14950</v>
      </c>
      <c r="V1397" s="17" t="s">
        <v>14951</v>
      </c>
      <c r="W1397" s="8">
        <v>-2.807</v>
      </c>
      <c r="X1397" s="8">
        <v>7</v>
      </c>
      <c r="Y1397" s="8">
        <v>1</v>
      </c>
      <c r="Z1397" s="8">
        <v>7</v>
      </c>
      <c r="AA1397" s="9"/>
    </row>
    <row r="1398" customHeight="1" spans="1:27">
      <c r="A1398" s="8" t="s">
        <v>2968</v>
      </c>
      <c r="B1398" s="9" t="s">
        <v>2988</v>
      </c>
      <c r="C1398" s="10" t="s">
        <v>6281</v>
      </c>
      <c r="D1398" s="10" t="s">
        <v>14219</v>
      </c>
      <c r="E1398" s="11" t="s">
        <v>5603</v>
      </c>
      <c r="F1398" s="12" t="s">
        <v>14952</v>
      </c>
      <c r="G1398" s="13" t="s">
        <v>14953</v>
      </c>
      <c r="H1398" s="14" t="s">
        <v>5594</v>
      </c>
      <c r="I1398" s="16">
        <v>453.45</v>
      </c>
      <c r="J1398" s="15" t="s">
        <v>14954</v>
      </c>
      <c r="K1398" s="15" t="s">
        <v>6026</v>
      </c>
      <c r="L1398" s="16">
        <v>90</v>
      </c>
      <c r="M1398" s="16">
        <v>198.4783328</v>
      </c>
      <c r="N1398" s="16" t="s">
        <v>5239</v>
      </c>
      <c r="O1398" s="16"/>
      <c r="P1398" s="15" t="s">
        <v>14955</v>
      </c>
      <c r="Q1398" s="15" t="s">
        <v>14956</v>
      </c>
      <c r="R1398" s="15" t="s">
        <v>5901</v>
      </c>
      <c r="S1398" s="15" t="s">
        <v>14957</v>
      </c>
      <c r="T1398" s="15" t="s">
        <v>5244</v>
      </c>
      <c r="U1398" s="15" t="s">
        <v>14958</v>
      </c>
      <c r="V1398" s="17" t="s">
        <v>14959</v>
      </c>
      <c r="W1398" s="8">
        <v>-0.651</v>
      </c>
      <c r="X1398" s="8">
        <v>7</v>
      </c>
      <c r="Y1398" s="8">
        <v>2</v>
      </c>
      <c r="Z1398" s="8">
        <v>8</v>
      </c>
      <c r="AA1398" s="9"/>
    </row>
    <row r="1399" customHeight="1" spans="1:27">
      <c r="A1399" s="8" t="s">
        <v>3048</v>
      </c>
      <c r="B1399" s="9" t="s">
        <v>3068</v>
      </c>
      <c r="C1399" s="10" t="s">
        <v>6290</v>
      </c>
      <c r="D1399" s="10" t="s">
        <v>14219</v>
      </c>
      <c r="E1399" s="11" t="s">
        <v>8148</v>
      </c>
      <c r="F1399" s="12" t="s">
        <v>5235</v>
      </c>
      <c r="G1399" s="15" t="s">
        <v>5249</v>
      </c>
      <c r="H1399" s="14" t="s">
        <v>5345</v>
      </c>
      <c r="I1399" s="16">
        <v>648.19</v>
      </c>
      <c r="J1399" s="15" t="s">
        <v>14960</v>
      </c>
      <c r="K1399" s="15" t="s">
        <v>6091</v>
      </c>
      <c r="L1399" s="16">
        <v>66</v>
      </c>
      <c r="M1399" s="16">
        <v>101.8219966</v>
      </c>
      <c r="N1399" s="16" t="s">
        <v>5239</v>
      </c>
      <c r="O1399" s="16"/>
      <c r="P1399" s="15" t="s">
        <v>14961</v>
      </c>
      <c r="Q1399" s="15" t="s">
        <v>14962</v>
      </c>
      <c r="R1399" s="15" t="s">
        <v>5520</v>
      </c>
      <c r="S1399" s="15" t="s">
        <v>14963</v>
      </c>
      <c r="T1399" s="15" t="s">
        <v>9073</v>
      </c>
      <c r="U1399" s="15" t="s">
        <v>14964</v>
      </c>
      <c r="V1399" s="17" t="s">
        <v>14965</v>
      </c>
      <c r="W1399" s="8">
        <v>6.514</v>
      </c>
      <c r="X1399" s="8">
        <v>4</v>
      </c>
      <c r="Y1399" s="8">
        <v>1</v>
      </c>
      <c r="Z1399" s="8">
        <v>14</v>
      </c>
      <c r="AA1399" s="9"/>
    </row>
    <row r="1400" s="2" customFormat="1" customHeight="1" spans="1:27">
      <c r="A1400" s="19" t="s">
        <v>3128</v>
      </c>
      <c r="B1400" s="20" t="s">
        <v>3148</v>
      </c>
      <c r="C1400" s="10" t="s">
        <v>6301</v>
      </c>
      <c r="D1400" s="10" t="s">
        <v>14219</v>
      </c>
      <c r="E1400" s="21" t="s">
        <v>7444</v>
      </c>
      <c r="F1400" s="22" t="s">
        <v>14966</v>
      </c>
      <c r="G1400" s="23" t="s">
        <v>14967</v>
      </c>
      <c r="H1400" s="24" t="s">
        <v>5594</v>
      </c>
      <c r="I1400" s="25">
        <v>212.24</v>
      </c>
      <c r="J1400" s="26" t="s">
        <v>14968</v>
      </c>
      <c r="K1400" s="26" t="s">
        <v>5250</v>
      </c>
      <c r="L1400" s="25" t="s">
        <v>7687</v>
      </c>
      <c r="M1400" s="25"/>
      <c r="N1400" s="25"/>
      <c r="O1400" s="25"/>
      <c r="P1400" s="26" t="s">
        <v>14969</v>
      </c>
      <c r="Q1400" s="26" t="s">
        <v>14970</v>
      </c>
      <c r="R1400" s="26" t="s">
        <v>5250</v>
      </c>
      <c r="S1400" s="26" t="s">
        <v>11899</v>
      </c>
      <c r="T1400" s="26" t="s">
        <v>5244</v>
      </c>
      <c r="U1400" s="26" t="s">
        <v>14971</v>
      </c>
      <c r="V1400" s="17" t="s">
        <v>14972</v>
      </c>
      <c r="W1400" s="19">
        <v>3.268</v>
      </c>
      <c r="X1400" s="19">
        <v>2</v>
      </c>
      <c r="Y1400" s="19">
        <v>0</v>
      </c>
      <c r="Z1400" s="19">
        <v>4</v>
      </c>
      <c r="AA1400" s="20"/>
    </row>
    <row r="1401" customHeight="1" spans="1:27">
      <c r="A1401" s="8" t="s">
        <v>3208</v>
      </c>
      <c r="B1401" s="9" t="s">
        <v>3228</v>
      </c>
      <c r="C1401" s="10" t="s">
        <v>6310</v>
      </c>
      <c r="D1401" s="10" t="s">
        <v>14219</v>
      </c>
      <c r="E1401" s="11" t="s">
        <v>6199</v>
      </c>
      <c r="F1401" s="12" t="s">
        <v>14973</v>
      </c>
      <c r="G1401" s="13" t="s">
        <v>14974</v>
      </c>
      <c r="H1401" s="14" t="s">
        <v>5250</v>
      </c>
      <c r="I1401" s="16">
        <v>108.14</v>
      </c>
      <c r="J1401" s="15" t="s">
        <v>14975</v>
      </c>
      <c r="K1401" s="15" t="s">
        <v>5250</v>
      </c>
      <c r="L1401" s="16" t="s">
        <v>7687</v>
      </c>
      <c r="M1401" s="16"/>
      <c r="N1401" s="16"/>
      <c r="O1401" s="16"/>
      <c r="P1401" s="15" t="s">
        <v>14976</v>
      </c>
      <c r="Q1401" s="15" t="s">
        <v>14977</v>
      </c>
      <c r="R1401" s="15" t="s">
        <v>5250</v>
      </c>
      <c r="S1401" s="15" t="s">
        <v>14978</v>
      </c>
      <c r="T1401" s="15" t="s">
        <v>5244</v>
      </c>
      <c r="U1401" s="15" t="s">
        <v>14979</v>
      </c>
      <c r="V1401" s="17" t="s">
        <v>14980</v>
      </c>
      <c r="W1401" s="8">
        <v>1.225</v>
      </c>
      <c r="X1401" s="8">
        <v>0</v>
      </c>
      <c r="Y1401" s="8">
        <v>1</v>
      </c>
      <c r="Z1401" s="8">
        <v>1</v>
      </c>
      <c r="AA1401" s="9"/>
    </row>
    <row r="1402" customHeight="1" spans="1:27">
      <c r="A1402" s="8" t="s">
        <v>2650</v>
      </c>
      <c r="B1402" s="9" t="s">
        <v>2670</v>
      </c>
      <c r="C1402" s="10" t="s">
        <v>6319</v>
      </c>
      <c r="D1402" s="10" t="s">
        <v>14219</v>
      </c>
      <c r="E1402" s="11" t="s">
        <v>5995</v>
      </c>
      <c r="F1402" s="12" t="s">
        <v>14981</v>
      </c>
      <c r="G1402" s="13" t="s">
        <v>14982</v>
      </c>
      <c r="H1402" s="14" t="s">
        <v>5594</v>
      </c>
      <c r="I1402" s="16">
        <v>305.5</v>
      </c>
      <c r="J1402" s="15" t="s">
        <v>14983</v>
      </c>
      <c r="K1402" s="15" t="s">
        <v>6026</v>
      </c>
      <c r="L1402" s="16">
        <v>61</v>
      </c>
      <c r="M1402" s="16">
        <v>199.6726678</v>
      </c>
      <c r="N1402" s="16" t="s">
        <v>5239</v>
      </c>
      <c r="O1402" s="16"/>
      <c r="P1402" s="15" t="s">
        <v>14984</v>
      </c>
      <c r="Q1402" s="15" t="s">
        <v>14985</v>
      </c>
      <c r="R1402" s="15" t="s">
        <v>5901</v>
      </c>
      <c r="S1402" s="15" t="s">
        <v>14986</v>
      </c>
      <c r="T1402" s="15" t="s">
        <v>5244</v>
      </c>
      <c r="U1402" s="15" t="s">
        <v>14987</v>
      </c>
      <c r="V1402" s="17" t="s">
        <v>14988</v>
      </c>
      <c r="W1402" s="8">
        <v>3.016</v>
      </c>
      <c r="X1402" s="8">
        <v>1</v>
      </c>
      <c r="Y1402" s="8">
        <v>1</v>
      </c>
      <c r="Z1402" s="8">
        <v>0</v>
      </c>
      <c r="AA1402" s="9"/>
    </row>
    <row r="1403" customHeight="1" spans="1:27">
      <c r="A1403" s="8" t="s">
        <v>2730</v>
      </c>
      <c r="B1403" s="9" t="s">
        <v>2750</v>
      </c>
      <c r="C1403" s="10" t="s">
        <v>6327</v>
      </c>
      <c r="D1403" s="10" t="s">
        <v>14219</v>
      </c>
      <c r="E1403" s="11" t="s">
        <v>5995</v>
      </c>
      <c r="F1403" s="12" t="s">
        <v>11185</v>
      </c>
      <c r="G1403" s="13" t="s">
        <v>14989</v>
      </c>
      <c r="H1403" s="14" t="s">
        <v>5594</v>
      </c>
      <c r="I1403" s="16">
        <v>75.07</v>
      </c>
      <c r="J1403" s="15" t="s">
        <v>14990</v>
      </c>
      <c r="K1403" s="15" t="s">
        <v>6026</v>
      </c>
      <c r="L1403" s="16">
        <v>15</v>
      </c>
      <c r="M1403" s="16">
        <v>199.8135074</v>
      </c>
      <c r="N1403" s="16">
        <v>15</v>
      </c>
      <c r="O1403" s="16">
        <v>199.8135074</v>
      </c>
      <c r="P1403" s="15" t="s">
        <v>14991</v>
      </c>
      <c r="Q1403" s="15" t="s">
        <v>14992</v>
      </c>
      <c r="R1403" s="15" t="s">
        <v>5901</v>
      </c>
      <c r="S1403" s="15" t="s">
        <v>14993</v>
      </c>
      <c r="T1403" s="15" t="s">
        <v>5244</v>
      </c>
      <c r="U1403" s="15" t="s">
        <v>14994</v>
      </c>
      <c r="V1403" s="17" t="s">
        <v>14995</v>
      </c>
      <c r="W1403" s="8">
        <v>-0.82</v>
      </c>
      <c r="X1403" s="8">
        <v>1</v>
      </c>
      <c r="Y1403" s="8">
        <v>1</v>
      </c>
      <c r="Z1403" s="8">
        <v>0</v>
      </c>
      <c r="AA1403" s="9"/>
    </row>
    <row r="1404" customHeight="1" spans="1:27">
      <c r="A1404" s="8" t="s">
        <v>2810</v>
      </c>
      <c r="B1404" s="9" t="s">
        <v>2830</v>
      </c>
      <c r="C1404" s="10" t="s">
        <v>6336</v>
      </c>
      <c r="D1404" s="10" t="s">
        <v>14219</v>
      </c>
      <c r="E1404" s="11" t="s">
        <v>8862</v>
      </c>
      <c r="F1404" s="12" t="s">
        <v>14996</v>
      </c>
      <c r="G1404" s="15" t="s">
        <v>5249</v>
      </c>
      <c r="H1404" s="14" t="s">
        <v>14997</v>
      </c>
      <c r="I1404" s="16">
        <v>170.12</v>
      </c>
      <c r="J1404" s="15" t="s">
        <v>14998</v>
      </c>
      <c r="K1404" s="15" t="s">
        <v>6954</v>
      </c>
      <c r="L1404" s="16">
        <v>34</v>
      </c>
      <c r="M1404" s="16">
        <v>199.8589231</v>
      </c>
      <c r="N1404" s="16">
        <v>7</v>
      </c>
      <c r="O1404" s="16">
        <v>41.14742535</v>
      </c>
      <c r="P1404" s="15" t="s">
        <v>14999</v>
      </c>
      <c r="Q1404" s="15" t="s">
        <v>15000</v>
      </c>
      <c r="R1404" s="15" t="s">
        <v>6573</v>
      </c>
      <c r="S1404" s="15" t="s">
        <v>15001</v>
      </c>
      <c r="T1404" s="15" t="s">
        <v>5244</v>
      </c>
      <c r="U1404" s="15" t="s">
        <v>15002</v>
      </c>
      <c r="V1404" s="17" t="s">
        <v>15003</v>
      </c>
      <c r="W1404" s="8">
        <v>0.733</v>
      </c>
      <c r="X1404" s="8">
        <v>1</v>
      </c>
      <c r="Y1404" s="8">
        <v>3</v>
      </c>
      <c r="Z1404" s="8">
        <v>1</v>
      </c>
      <c r="AA1404" s="9"/>
    </row>
    <row r="1405" customHeight="1" spans="1:27">
      <c r="A1405" s="8" t="s">
        <v>2890</v>
      </c>
      <c r="B1405" s="9" t="s">
        <v>2910</v>
      </c>
      <c r="C1405" s="10" t="s">
        <v>6343</v>
      </c>
      <c r="D1405" s="10" t="s">
        <v>14219</v>
      </c>
      <c r="E1405" s="11" t="s">
        <v>6440</v>
      </c>
      <c r="F1405" s="12" t="s">
        <v>15004</v>
      </c>
      <c r="G1405" s="15" t="s">
        <v>5249</v>
      </c>
      <c r="H1405" s="14" t="s">
        <v>5594</v>
      </c>
      <c r="I1405" s="16">
        <v>370.38</v>
      </c>
      <c r="J1405" s="15" t="s">
        <v>15005</v>
      </c>
      <c r="K1405" s="15" t="s">
        <v>5742</v>
      </c>
      <c r="L1405" s="16">
        <v>74</v>
      </c>
      <c r="M1405" s="16">
        <v>199.7948053</v>
      </c>
      <c r="N1405" s="16">
        <v>5</v>
      </c>
      <c r="O1405" s="16">
        <v>13.49964901</v>
      </c>
      <c r="P1405" s="15" t="s">
        <v>15006</v>
      </c>
      <c r="Q1405" s="15" t="s">
        <v>15007</v>
      </c>
      <c r="R1405" s="15" t="s">
        <v>5444</v>
      </c>
      <c r="S1405" s="15" t="s">
        <v>15008</v>
      </c>
      <c r="T1405" s="15" t="s">
        <v>11695</v>
      </c>
      <c r="U1405" s="15" t="s">
        <v>15009</v>
      </c>
      <c r="V1405" s="17" t="s">
        <v>15010</v>
      </c>
      <c r="W1405" s="8">
        <v>-0.64</v>
      </c>
      <c r="X1405" s="8">
        <v>3</v>
      </c>
      <c r="Y1405" s="8">
        <v>0</v>
      </c>
      <c r="Z1405" s="8">
        <v>2</v>
      </c>
      <c r="AA1405" s="9"/>
    </row>
    <row r="1406" customHeight="1" spans="1:27">
      <c r="A1406" s="8" t="s">
        <v>2970</v>
      </c>
      <c r="B1406" s="9" t="s">
        <v>2990</v>
      </c>
      <c r="C1406" s="10" t="s">
        <v>6352</v>
      </c>
      <c r="D1406" s="10" t="s">
        <v>14219</v>
      </c>
      <c r="E1406" s="11" t="s">
        <v>5995</v>
      </c>
      <c r="F1406" s="12" t="s">
        <v>15011</v>
      </c>
      <c r="G1406" s="13" t="s">
        <v>15012</v>
      </c>
      <c r="H1406" s="14" t="s">
        <v>5584</v>
      </c>
      <c r="I1406" s="16">
        <v>250.2</v>
      </c>
      <c r="J1406" s="15" t="s">
        <v>15013</v>
      </c>
      <c r="K1406" s="15" t="s">
        <v>5908</v>
      </c>
      <c r="L1406" s="16">
        <v>50</v>
      </c>
      <c r="M1406" s="16">
        <v>199.8401279</v>
      </c>
      <c r="N1406" s="16" t="s">
        <v>5239</v>
      </c>
      <c r="O1406" s="16"/>
      <c r="P1406" s="15" t="s">
        <v>15014</v>
      </c>
      <c r="Q1406" s="15" t="s">
        <v>15015</v>
      </c>
      <c r="R1406" s="15" t="s">
        <v>5569</v>
      </c>
      <c r="S1406" s="15" t="s">
        <v>15016</v>
      </c>
      <c r="T1406" s="15" t="s">
        <v>5244</v>
      </c>
      <c r="U1406" s="15" t="s">
        <v>15017</v>
      </c>
      <c r="V1406" s="17" t="s">
        <v>15018</v>
      </c>
      <c r="W1406" s="8">
        <v>3.147</v>
      </c>
      <c r="X1406" s="8">
        <v>1</v>
      </c>
      <c r="Y1406" s="8">
        <v>1</v>
      </c>
      <c r="Z1406" s="8">
        <v>2</v>
      </c>
      <c r="AA1406" s="9"/>
    </row>
    <row r="1407" customHeight="1" spans="1:27">
      <c r="A1407" s="8" t="s">
        <v>3050</v>
      </c>
      <c r="B1407" s="9" t="s">
        <v>3070</v>
      </c>
      <c r="C1407" s="10" t="s">
        <v>6361</v>
      </c>
      <c r="D1407" s="10" t="s">
        <v>14219</v>
      </c>
      <c r="E1407" s="11" t="s">
        <v>6060</v>
      </c>
      <c r="F1407" s="12" t="s">
        <v>15019</v>
      </c>
      <c r="G1407" s="13" t="s">
        <v>15020</v>
      </c>
      <c r="H1407" s="14" t="s">
        <v>5594</v>
      </c>
      <c r="I1407" s="16">
        <v>295.29</v>
      </c>
      <c r="J1407" s="15" t="s">
        <v>15021</v>
      </c>
      <c r="K1407" s="15" t="s">
        <v>6026</v>
      </c>
      <c r="L1407" s="16">
        <v>6</v>
      </c>
      <c r="M1407" s="16">
        <v>20.31900843</v>
      </c>
      <c r="N1407" s="16" t="s">
        <v>5239</v>
      </c>
      <c r="O1407" s="16"/>
      <c r="P1407" s="15" t="s">
        <v>15022</v>
      </c>
      <c r="Q1407" s="15" t="s">
        <v>15023</v>
      </c>
      <c r="R1407" s="15" t="s">
        <v>5901</v>
      </c>
      <c r="S1407" s="15" t="s">
        <v>15024</v>
      </c>
      <c r="T1407" s="15" t="s">
        <v>5244</v>
      </c>
      <c r="U1407" s="15" t="s">
        <v>15025</v>
      </c>
      <c r="V1407" s="17" t="s">
        <v>15026</v>
      </c>
      <c r="W1407" s="8">
        <v>3.055</v>
      </c>
      <c r="X1407" s="8">
        <v>4</v>
      </c>
      <c r="Y1407" s="8">
        <v>2</v>
      </c>
      <c r="Z1407" s="8">
        <v>4</v>
      </c>
      <c r="AA1407" s="9"/>
    </row>
    <row r="1408" customHeight="1" spans="1:27">
      <c r="A1408" s="8" t="s">
        <v>3130</v>
      </c>
      <c r="B1408" s="9" t="s">
        <v>3150</v>
      </c>
      <c r="C1408" s="10" t="s">
        <v>6369</v>
      </c>
      <c r="D1408" s="10" t="s">
        <v>14219</v>
      </c>
      <c r="E1408" s="11" t="s">
        <v>7143</v>
      </c>
      <c r="F1408" s="12" t="s">
        <v>15019</v>
      </c>
      <c r="G1408" s="13" t="s">
        <v>15027</v>
      </c>
      <c r="H1408" s="14" t="s">
        <v>5594</v>
      </c>
      <c r="I1408" s="16">
        <v>248.3</v>
      </c>
      <c r="J1408" s="15" t="s">
        <v>15028</v>
      </c>
      <c r="K1408" s="15" t="s">
        <v>6026</v>
      </c>
      <c r="L1408" s="16">
        <v>49</v>
      </c>
      <c r="M1408" s="16">
        <v>197.3419251</v>
      </c>
      <c r="N1408" s="16" t="s">
        <v>5239</v>
      </c>
      <c r="O1408" s="16"/>
      <c r="P1408" s="15" t="s">
        <v>15029</v>
      </c>
      <c r="Q1408" s="15" t="s">
        <v>15030</v>
      </c>
      <c r="R1408" s="15" t="s">
        <v>5901</v>
      </c>
      <c r="S1408" s="15" t="s">
        <v>15031</v>
      </c>
      <c r="T1408" s="15" t="s">
        <v>5244</v>
      </c>
      <c r="U1408" s="15" t="s">
        <v>15032</v>
      </c>
      <c r="V1408" s="17" t="s">
        <v>15033</v>
      </c>
      <c r="W1408" s="8">
        <v>1.439</v>
      </c>
      <c r="X1408" s="8">
        <v>2</v>
      </c>
      <c r="Y1408" s="8">
        <v>2</v>
      </c>
      <c r="Z1408" s="8">
        <v>2</v>
      </c>
      <c r="AA1408" s="9"/>
    </row>
    <row r="1409" customHeight="1" spans="1:27">
      <c r="A1409" s="8" t="s">
        <v>3210</v>
      </c>
      <c r="B1409" s="9" t="s">
        <v>3230</v>
      </c>
      <c r="C1409" s="10" t="s">
        <v>6377</v>
      </c>
      <c r="D1409" s="10" t="s">
        <v>14219</v>
      </c>
      <c r="E1409" s="11" t="s">
        <v>5296</v>
      </c>
      <c r="F1409" s="11" t="s">
        <v>14301</v>
      </c>
      <c r="G1409" s="13" t="s">
        <v>15034</v>
      </c>
      <c r="H1409" s="14" t="s">
        <v>15035</v>
      </c>
      <c r="I1409" s="16">
        <v>370.32</v>
      </c>
      <c r="J1409" s="15" t="s">
        <v>15036</v>
      </c>
      <c r="K1409" s="15" t="s">
        <v>6508</v>
      </c>
      <c r="L1409" s="16">
        <v>74</v>
      </c>
      <c r="M1409" s="16">
        <v>199.8271765</v>
      </c>
      <c r="N1409" s="16" t="s">
        <v>5239</v>
      </c>
      <c r="O1409" s="16"/>
      <c r="P1409" s="15" t="s">
        <v>15037</v>
      </c>
      <c r="Q1409" s="15" t="s">
        <v>15038</v>
      </c>
      <c r="R1409" s="15" t="s">
        <v>5569</v>
      </c>
      <c r="S1409" s="15" t="s">
        <v>15039</v>
      </c>
      <c r="T1409" s="15" t="s">
        <v>15040</v>
      </c>
      <c r="U1409" s="15" t="s">
        <v>15041</v>
      </c>
      <c r="V1409" s="17" t="s">
        <v>15042</v>
      </c>
      <c r="W1409" s="8">
        <v>3.958</v>
      </c>
      <c r="X1409" s="8">
        <v>1</v>
      </c>
      <c r="Y1409" s="8">
        <v>0</v>
      </c>
      <c r="Z1409" s="8">
        <v>1</v>
      </c>
      <c r="AA1409" s="9"/>
    </row>
    <row r="1410" customHeight="1" spans="1:27">
      <c r="A1410" s="8" t="s">
        <v>2652</v>
      </c>
      <c r="B1410" s="9" t="s">
        <v>2672</v>
      </c>
      <c r="C1410" s="10" t="s">
        <v>6385</v>
      </c>
      <c r="D1410" s="10" t="s">
        <v>14219</v>
      </c>
      <c r="E1410" s="11" t="s">
        <v>13977</v>
      </c>
      <c r="F1410" s="12" t="s">
        <v>6876</v>
      </c>
      <c r="G1410" s="13" t="s">
        <v>15043</v>
      </c>
      <c r="H1410" s="14" t="s">
        <v>5345</v>
      </c>
      <c r="I1410" s="16">
        <v>401.86</v>
      </c>
      <c r="J1410" s="15" t="s">
        <v>15044</v>
      </c>
      <c r="K1410" s="15" t="s">
        <v>6008</v>
      </c>
      <c r="L1410" s="16">
        <v>80</v>
      </c>
      <c r="M1410" s="16">
        <v>199.0743045</v>
      </c>
      <c r="N1410" s="16" t="s">
        <v>5239</v>
      </c>
      <c r="O1410" s="16"/>
      <c r="P1410" s="15" t="s">
        <v>15045</v>
      </c>
      <c r="Q1410" s="15" t="s">
        <v>15046</v>
      </c>
      <c r="R1410" s="15" t="s">
        <v>5569</v>
      </c>
      <c r="S1410" s="15" t="s">
        <v>15047</v>
      </c>
      <c r="T1410" s="15" t="s">
        <v>14249</v>
      </c>
      <c r="U1410" s="15" t="s">
        <v>15048</v>
      </c>
      <c r="V1410" s="17" t="s">
        <v>15049</v>
      </c>
      <c r="W1410" s="8">
        <v>2.639</v>
      </c>
      <c r="X1410" s="8">
        <v>0</v>
      </c>
      <c r="Y1410" s="8">
        <v>4</v>
      </c>
      <c r="Z1410" s="8">
        <v>1</v>
      </c>
      <c r="AA1410" s="9"/>
    </row>
    <row r="1411" customHeight="1" spans="1:27">
      <c r="A1411" s="8" t="s">
        <v>2732</v>
      </c>
      <c r="B1411" s="9" t="s">
        <v>2752</v>
      </c>
      <c r="C1411" s="10" t="s">
        <v>6394</v>
      </c>
      <c r="D1411" s="10" t="s">
        <v>14219</v>
      </c>
      <c r="E1411" s="11" t="s">
        <v>7471</v>
      </c>
      <c r="F1411" s="12" t="s">
        <v>5235</v>
      </c>
      <c r="G1411" s="15" t="s">
        <v>5249</v>
      </c>
      <c r="H1411" s="14" t="s">
        <v>15050</v>
      </c>
      <c r="I1411" s="16">
        <v>394.89</v>
      </c>
      <c r="J1411" s="15" t="s">
        <v>15051</v>
      </c>
      <c r="K1411" s="15" t="s">
        <v>6508</v>
      </c>
      <c r="L1411" s="16">
        <v>78</v>
      </c>
      <c r="M1411" s="16">
        <v>197.5233609</v>
      </c>
      <c r="N1411" s="16">
        <v>78</v>
      </c>
      <c r="O1411" s="16">
        <v>197.5233609</v>
      </c>
      <c r="P1411" s="15" t="s">
        <v>15052</v>
      </c>
      <c r="Q1411" s="15" t="s">
        <v>15053</v>
      </c>
      <c r="R1411" s="15" t="s">
        <v>5569</v>
      </c>
      <c r="S1411" s="15" t="s">
        <v>15054</v>
      </c>
      <c r="T1411" s="15" t="s">
        <v>9073</v>
      </c>
      <c r="U1411" s="15" t="s">
        <v>15055</v>
      </c>
      <c r="V1411" s="17" t="s">
        <v>15056</v>
      </c>
      <c r="W1411" s="8">
        <v>3.093</v>
      </c>
      <c r="X1411" s="8">
        <v>4</v>
      </c>
      <c r="Y1411" s="8">
        <v>1</v>
      </c>
      <c r="Z1411" s="8">
        <v>9</v>
      </c>
      <c r="AA1411" s="9"/>
    </row>
    <row r="1412" customHeight="1" spans="1:27">
      <c r="A1412" s="8" t="s">
        <v>2812</v>
      </c>
      <c r="B1412" s="9" t="s">
        <v>2832</v>
      </c>
      <c r="C1412" s="10" t="s">
        <v>6404</v>
      </c>
      <c r="D1412" s="10" t="s">
        <v>14219</v>
      </c>
      <c r="E1412" s="11" t="s">
        <v>6199</v>
      </c>
      <c r="F1412" s="12" t="s">
        <v>15057</v>
      </c>
      <c r="G1412" s="13" t="s">
        <v>15058</v>
      </c>
      <c r="H1412" s="14" t="s">
        <v>5594</v>
      </c>
      <c r="I1412" s="16">
        <v>446.37</v>
      </c>
      <c r="J1412" s="15" t="s">
        <v>15059</v>
      </c>
      <c r="K1412" s="15" t="s">
        <v>6026</v>
      </c>
      <c r="L1412" s="16">
        <v>89</v>
      </c>
      <c r="M1412" s="16">
        <v>199.3861595</v>
      </c>
      <c r="N1412" s="16">
        <v>89</v>
      </c>
      <c r="O1412" s="16">
        <v>199.3861595</v>
      </c>
      <c r="P1412" s="15" t="s">
        <v>15060</v>
      </c>
      <c r="Q1412" s="15" t="s">
        <v>15061</v>
      </c>
      <c r="R1412" s="15" t="s">
        <v>5901</v>
      </c>
      <c r="S1412" s="15" t="s">
        <v>15062</v>
      </c>
      <c r="T1412" s="15" t="s">
        <v>5244</v>
      </c>
      <c r="U1412" s="15" t="s">
        <v>5249</v>
      </c>
      <c r="V1412" s="17" t="s">
        <v>15063</v>
      </c>
      <c r="W1412" s="8">
        <v>-1.877</v>
      </c>
      <c r="X1412" s="8">
        <v>7</v>
      </c>
      <c r="Y1412" s="8">
        <v>2</v>
      </c>
      <c r="Z1412" s="8">
        <v>8</v>
      </c>
      <c r="AA1412" s="9"/>
    </row>
    <row r="1413" customHeight="1" spans="1:27">
      <c r="A1413" s="8" t="s">
        <v>2892</v>
      </c>
      <c r="B1413" s="9" t="s">
        <v>2912</v>
      </c>
      <c r="C1413" s="10" t="s">
        <v>6413</v>
      </c>
      <c r="D1413" s="10" t="s">
        <v>14219</v>
      </c>
      <c r="E1413" s="11" t="s">
        <v>5248</v>
      </c>
      <c r="F1413" s="12" t="s">
        <v>5249</v>
      </c>
      <c r="G1413" s="15" t="s">
        <v>5249</v>
      </c>
      <c r="H1413" s="14" t="s">
        <v>5569</v>
      </c>
      <c r="I1413" s="16">
        <v>422.36</v>
      </c>
      <c r="J1413" s="15" t="s">
        <v>15064</v>
      </c>
      <c r="K1413" s="15" t="s">
        <v>6508</v>
      </c>
      <c r="L1413" s="16">
        <v>84</v>
      </c>
      <c r="M1413" s="16">
        <v>198.8824699</v>
      </c>
      <c r="N1413" s="16">
        <v>84</v>
      </c>
      <c r="O1413" s="16">
        <v>198.8824699</v>
      </c>
      <c r="P1413" s="15" t="s">
        <v>15065</v>
      </c>
      <c r="Q1413" s="15" t="s">
        <v>15066</v>
      </c>
      <c r="R1413" s="15" t="s">
        <v>5569</v>
      </c>
      <c r="S1413" s="15" t="s">
        <v>15067</v>
      </c>
      <c r="T1413" s="15" t="s">
        <v>11906</v>
      </c>
      <c r="U1413" s="15" t="s">
        <v>15068</v>
      </c>
      <c r="V1413" s="17" t="s">
        <v>15069</v>
      </c>
      <c r="W1413" s="8">
        <v>-0.322</v>
      </c>
      <c r="X1413" s="8">
        <v>2</v>
      </c>
      <c r="Y1413" s="8">
        <v>0</v>
      </c>
      <c r="Z1413" s="8">
        <v>9</v>
      </c>
      <c r="AA1413" s="9"/>
    </row>
    <row r="1414" customHeight="1" spans="1:27">
      <c r="A1414" s="8" t="s">
        <v>2972</v>
      </c>
      <c r="B1414" s="9" t="s">
        <v>2992</v>
      </c>
      <c r="C1414" s="10" t="s">
        <v>6422</v>
      </c>
      <c r="D1414" s="10" t="s">
        <v>14219</v>
      </c>
      <c r="E1414" s="11" t="s">
        <v>5474</v>
      </c>
      <c r="F1414" s="12" t="s">
        <v>5249</v>
      </c>
      <c r="G1414" s="13" t="s">
        <v>15070</v>
      </c>
      <c r="H1414" s="14" t="s">
        <v>5584</v>
      </c>
      <c r="I1414" s="16">
        <v>307.39</v>
      </c>
      <c r="J1414" s="15" t="s">
        <v>15071</v>
      </c>
      <c r="K1414" s="15" t="s">
        <v>6080</v>
      </c>
      <c r="L1414" s="16">
        <v>28</v>
      </c>
      <c r="M1414" s="16">
        <v>91.08949543</v>
      </c>
      <c r="N1414" s="16" t="s">
        <v>5239</v>
      </c>
      <c r="O1414" s="16"/>
      <c r="P1414" s="15" t="s">
        <v>15072</v>
      </c>
      <c r="Q1414" s="15" t="s">
        <v>15073</v>
      </c>
      <c r="R1414" s="15" t="s">
        <v>5569</v>
      </c>
      <c r="S1414" s="15" t="s">
        <v>15074</v>
      </c>
      <c r="T1414" s="15" t="s">
        <v>5244</v>
      </c>
      <c r="U1414" s="15" t="s">
        <v>15075</v>
      </c>
      <c r="V1414" s="17" t="s">
        <v>15076</v>
      </c>
      <c r="W1414" s="8">
        <v>2.831</v>
      </c>
      <c r="X1414" s="8">
        <v>2</v>
      </c>
      <c r="Y1414" s="8">
        <v>0</v>
      </c>
      <c r="Z1414" s="8">
        <v>1</v>
      </c>
      <c r="AA1414" s="9"/>
    </row>
    <row r="1415" customHeight="1" spans="1:27">
      <c r="A1415" s="8" t="s">
        <v>3052</v>
      </c>
      <c r="B1415" s="9" t="s">
        <v>3072</v>
      </c>
      <c r="C1415" s="10" t="s">
        <v>6430</v>
      </c>
      <c r="D1415" s="10" t="s">
        <v>14219</v>
      </c>
      <c r="E1415" s="11" t="s">
        <v>5702</v>
      </c>
      <c r="F1415" s="12" t="s">
        <v>11155</v>
      </c>
      <c r="G1415" s="13" t="s">
        <v>15077</v>
      </c>
      <c r="H1415" s="14" t="s">
        <v>5618</v>
      </c>
      <c r="I1415" s="16">
        <v>141.17</v>
      </c>
      <c r="J1415" s="15" t="s">
        <v>15078</v>
      </c>
      <c r="K1415" s="15" t="s">
        <v>6091</v>
      </c>
      <c r="L1415" s="16">
        <v>28</v>
      </c>
      <c r="M1415" s="16">
        <v>198.342424</v>
      </c>
      <c r="N1415" s="16">
        <v>28</v>
      </c>
      <c r="O1415" s="16">
        <v>198.342424</v>
      </c>
      <c r="P1415" s="15" t="s">
        <v>15079</v>
      </c>
      <c r="Q1415" s="15" t="s">
        <v>15080</v>
      </c>
      <c r="R1415" s="15" t="s">
        <v>5520</v>
      </c>
      <c r="S1415" s="15" t="s">
        <v>15081</v>
      </c>
      <c r="T1415" s="15" t="s">
        <v>5244</v>
      </c>
      <c r="U1415" s="15" t="s">
        <v>5249</v>
      </c>
      <c r="V1415" s="17" t="s">
        <v>15082</v>
      </c>
      <c r="W1415" s="8">
        <v>0.543</v>
      </c>
      <c r="X1415" s="8">
        <v>2</v>
      </c>
      <c r="Y1415" s="8">
        <v>1</v>
      </c>
      <c r="Z1415" s="8">
        <v>1</v>
      </c>
      <c r="AA1415" s="9"/>
    </row>
    <row r="1416" customHeight="1" spans="1:27">
      <c r="A1416" s="8" t="s">
        <v>3132</v>
      </c>
      <c r="B1416" s="9" t="s">
        <v>3152</v>
      </c>
      <c r="C1416" s="10" t="s">
        <v>6439</v>
      </c>
      <c r="D1416" s="10" t="s">
        <v>14219</v>
      </c>
      <c r="E1416" s="11" t="s">
        <v>6875</v>
      </c>
      <c r="F1416" s="12" t="s">
        <v>15083</v>
      </c>
      <c r="G1416" s="13" t="s">
        <v>15084</v>
      </c>
      <c r="H1416" s="14" t="s">
        <v>5250</v>
      </c>
      <c r="I1416" s="16">
        <v>404.48</v>
      </c>
      <c r="J1416" s="15" t="s">
        <v>15085</v>
      </c>
      <c r="K1416" s="15" t="s">
        <v>5908</v>
      </c>
      <c r="L1416" s="16">
        <v>80</v>
      </c>
      <c r="M1416" s="16">
        <v>197.7848101</v>
      </c>
      <c r="N1416" s="16" t="s">
        <v>5239</v>
      </c>
      <c r="O1416" s="16"/>
      <c r="P1416" s="15" t="s">
        <v>15086</v>
      </c>
      <c r="Q1416" s="15" t="s">
        <v>15087</v>
      </c>
      <c r="R1416" s="15" t="s">
        <v>5569</v>
      </c>
      <c r="S1416" s="15" t="s">
        <v>15088</v>
      </c>
      <c r="T1416" s="15" t="s">
        <v>5244</v>
      </c>
      <c r="U1416" s="15" t="s">
        <v>15089</v>
      </c>
      <c r="V1416" s="17" t="s">
        <v>15090</v>
      </c>
      <c r="W1416" s="8">
        <v>3.434</v>
      </c>
      <c r="X1416" s="8">
        <v>3</v>
      </c>
      <c r="Y1416" s="8">
        <v>0</v>
      </c>
      <c r="Z1416" s="8">
        <v>6</v>
      </c>
      <c r="AA1416" s="9"/>
    </row>
    <row r="1417" customHeight="1" spans="1:27">
      <c r="A1417" s="8" t="s">
        <v>3212</v>
      </c>
      <c r="B1417" s="9" t="s">
        <v>3232</v>
      </c>
      <c r="C1417" s="10" t="s">
        <v>6449</v>
      </c>
      <c r="D1417" s="10" t="s">
        <v>14219</v>
      </c>
      <c r="E1417" s="11" t="s">
        <v>13468</v>
      </c>
      <c r="F1417" s="12" t="s">
        <v>5235</v>
      </c>
      <c r="G1417" s="13" t="s">
        <v>15091</v>
      </c>
      <c r="H1417" s="14" t="s">
        <v>5606</v>
      </c>
      <c r="I1417" s="16">
        <v>380.86</v>
      </c>
      <c r="J1417" s="15" t="s">
        <v>15092</v>
      </c>
      <c r="K1417" s="15" t="s">
        <v>5640</v>
      </c>
      <c r="L1417" s="16">
        <v>76</v>
      </c>
      <c r="M1417" s="16">
        <v>199.5483905</v>
      </c>
      <c r="N1417" s="16" t="s">
        <v>5239</v>
      </c>
      <c r="O1417" s="16"/>
      <c r="P1417" s="15" t="s">
        <v>15093</v>
      </c>
      <c r="Q1417" s="15" t="s">
        <v>15094</v>
      </c>
      <c r="R1417" s="15" t="s">
        <v>5611</v>
      </c>
      <c r="S1417" s="15" t="s">
        <v>15095</v>
      </c>
      <c r="T1417" s="15" t="s">
        <v>5244</v>
      </c>
      <c r="U1417" s="15" t="s">
        <v>15096</v>
      </c>
      <c r="V1417" s="17" t="s">
        <v>15097</v>
      </c>
      <c r="W1417" s="8">
        <v>5.614</v>
      </c>
      <c r="X1417" s="8">
        <v>3</v>
      </c>
      <c r="Y1417" s="8">
        <v>0</v>
      </c>
      <c r="Z1417" s="8">
        <v>6</v>
      </c>
      <c r="AA1417" s="9"/>
    </row>
    <row r="1418" customHeight="1" spans="1:27">
      <c r="A1418" s="8" t="s">
        <v>2654</v>
      </c>
      <c r="B1418" s="9" t="s">
        <v>2674</v>
      </c>
      <c r="C1418" s="10" t="s">
        <v>6457</v>
      </c>
      <c r="D1418" s="10" t="s">
        <v>14219</v>
      </c>
      <c r="E1418" s="11" t="s">
        <v>6060</v>
      </c>
      <c r="F1418" s="12" t="s">
        <v>15098</v>
      </c>
      <c r="G1418" s="13" t="s">
        <v>15099</v>
      </c>
      <c r="H1418" s="14" t="s">
        <v>5345</v>
      </c>
      <c r="I1418" s="16">
        <v>230.67</v>
      </c>
      <c r="J1418" s="15" t="s">
        <v>15100</v>
      </c>
      <c r="K1418" s="15" t="s">
        <v>6276</v>
      </c>
      <c r="L1418" s="16">
        <v>46</v>
      </c>
      <c r="M1418" s="16">
        <v>199.4190835</v>
      </c>
      <c r="N1418" s="16" t="s">
        <v>5239</v>
      </c>
      <c r="O1418" s="16"/>
      <c r="P1418" s="15" t="s">
        <v>15101</v>
      </c>
      <c r="Q1418" s="15" t="s">
        <v>15102</v>
      </c>
      <c r="R1418" s="15" t="s">
        <v>5520</v>
      </c>
      <c r="S1418" s="15" t="s">
        <v>15103</v>
      </c>
      <c r="T1418" s="15" t="s">
        <v>5244</v>
      </c>
      <c r="U1418" s="15" t="s">
        <v>15104</v>
      </c>
      <c r="V1418" s="17" t="s">
        <v>15105</v>
      </c>
      <c r="W1418" s="8">
        <v>1.196</v>
      </c>
      <c r="X1418" s="8">
        <v>3</v>
      </c>
      <c r="Y1418" s="8">
        <v>1</v>
      </c>
      <c r="Z1418" s="8">
        <v>0</v>
      </c>
      <c r="AA1418" s="9"/>
    </row>
    <row r="1419" customHeight="1" spans="1:27">
      <c r="A1419" s="8" t="s">
        <v>2734</v>
      </c>
      <c r="B1419" s="9" t="s">
        <v>2754</v>
      </c>
      <c r="C1419" s="10" t="s">
        <v>6466</v>
      </c>
      <c r="D1419" s="10" t="s">
        <v>14219</v>
      </c>
      <c r="E1419" s="11" t="s">
        <v>5305</v>
      </c>
      <c r="F1419" s="11" t="s">
        <v>11429</v>
      </c>
      <c r="G1419" s="15" t="s">
        <v>5249</v>
      </c>
      <c r="H1419" s="14" t="s">
        <v>5618</v>
      </c>
      <c r="I1419" s="16">
        <v>606.09</v>
      </c>
      <c r="J1419" s="15" t="s">
        <v>15106</v>
      </c>
      <c r="K1419" s="15" t="s">
        <v>6008</v>
      </c>
      <c r="L1419" s="16">
        <v>74</v>
      </c>
      <c r="M1419" s="16">
        <v>122.0940784</v>
      </c>
      <c r="N1419" s="16" t="s">
        <v>5239</v>
      </c>
      <c r="O1419" s="16"/>
      <c r="P1419" s="15" t="s">
        <v>15107</v>
      </c>
      <c r="Q1419" s="15" t="s">
        <v>15108</v>
      </c>
      <c r="R1419" s="15" t="s">
        <v>5569</v>
      </c>
      <c r="S1419" s="15" t="s">
        <v>15109</v>
      </c>
      <c r="T1419" s="15" t="s">
        <v>15110</v>
      </c>
      <c r="U1419" s="15" t="s">
        <v>15111</v>
      </c>
      <c r="V1419" s="17" t="s">
        <v>15112</v>
      </c>
      <c r="W1419" s="8">
        <v>-1.295</v>
      </c>
      <c r="X1419" s="8">
        <v>4</v>
      </c>
      <c r="Y1419" s="8">
        <v>0</v>
      </c>
      <c r="Z1419" s="8">
        <v>8</v>
      </c>
      <c r="AA1419" s="9"/>
    </row>
    <row r="1420" customHeight="1" spans="1:27">
      <c r="A1420" s="8" t="s">
        <v>2814</v>
      </c>
      <c r="B1420" s="9" t="s">
        <v>2834</v>
      </c>
      <c r="C1420" s="10" t="s">
        <v>6474</v>
      </c>
      <c r="D1420" s="10" t="s">
        <v>14219</v>
      </c>
      <c r="E1420" s="11" t="s">
        <v>6875</v>
      </c>
      <c r="F1420" s="12" t="s">
        <v>11019</v>
      </c>
      <c r="G1420" s="13" t="s">
        <v>15113</v>
      </c>
      <c r="H1420" s="14" t="s">
        <v>5594</v>
      </c>
      <c r="I1420" s="16">
        <v>406.9</v>
      </c>
      <c r="J1420" s="15" t="s">
        <v>15114</v>
      </c>
      <c r="K1420" s="15" t="s">
        <v>6276</v>
      </c>
      <c r="L1420" s="16">
        <v>81</v>
      </c>
      <c r="M1420" s="16">
        <v>199.0661096</v>
      </c>
      <c r="N1420" s="16" t="s">
        <v>5239</v>
      </c>
      <c r="O1420" s="16"/>
      <c r="P1420" s="15" t="s">
        <v>15115</v>
      </c>
      <c r="Q1420" s="15" t="s">
        <v>15116</v>
      </c>
      <c r="R1420" s="15" t="s">
        <v>5520</v>
      </c>
      <c r="S1420" s="15" t="s">
        <v>15117</v>
      </c>
      <c r="T1420" s="15" t="s">
        <v>5244</v>
      </c>
      <c r="U1420" s="15" t="s">
        <v>15118</v>
      </c>
      <c r="V1420" s="17" t="s">
        <v>15119</v>
      </c>
      <c r="W1420" s="8">
        <v>7.307</v>
      </c>
      <c r="X1420" s="8">
        <v>0</v>
      </c>
      <c r="Y1420" s="8">
        <v>2</v>
      </c>
      <c r="Z1420" s="8">
        <v>2</v>
      </c>
      <c r="AA1420" s="9"/>
    </row>
    <row r="1421" customHeight="1" spans="1:27">
      <c r="A1421" s="8" t="s">
        <v>2894</v>
      </c>
      <c r="B1421" s="9" t="s">
        <v>2914</v>
      </c>
      <c r="C1421" s="10" t="s">
        <v>6482</v>
      </c>
      <c r="D1421" s="10" t="s">
        <v>14219</v>
      </c>
      <c r="E1421" s="11" t="s">
        <v>5603</v>
      </c>
      <c r="F1421" s="12" t="s">
        <v>5235</v>
      </c>
      <c r="G1421" s="13" t="s">
        <v>15120</v>
      </c>
      <c r="H1421" s="14" t="s">
        <v>5618</v>
      </c>
      <c r="I1421" s="16">
        <v>191.14</v>
      </c>
      <c r="J1421" s="15" t="s">
        <v>15121</v>
      </c>
      <c r="K1421" s="15" t="s">
        <v>5250</v>
      </c>
      <c r="L1421" s="16">
        <v>38</v>
      </c>
      <c r="M1421" s="16">
        <v>198.8071571</v>
      </c>
      <c r="N1421" s="16">
        <v>38</v>
      </c>
      <c r="O1421" s="16">
        <v>198.8071571</v>
      </c>
      <c r="P1421" s="15" t="s">
        <v>15122</v>
      </c>
      <c r="Q1421" s="15" t="s">
        <v>15123</v>
      </c>
      <c r="R1421" s="15" t="s">
        <v>5250</v>
      </c>
      <c r="S1421" s="15" t="s">
        <v>15124</v>
      </c>
      <c r="T1421" s="15" t="s">
        <v>5274</v>
      </c>
      <c r="U1421" s="15" t="s">
        <v>15125</v>
      </c>
      <c r="V1421" s="17" t="s">
        <v>15126</v>
      </c>
      <c r="W1421" s="8">
        <v>1.003</v>
      </c>
      <c r="X1421" s="8">
        <v>3</v>
      </c>
      <c r="Y1421" s="8">
        <v>1</v>
      </c>
      <c r="Z1421" s="8">
        <v>2</v>
      </c>
      <c r="AA1421" s="9"/>
    </row>
    <row r="1422" customHeight="1" spans="1:27">
      <c r="A1422" s="8" t="s">
        <v>2974</v>
      </c>
      <c r="B1422" s="9" t="s">
        <v>2994</v>
      </c>
      <c r="C1422" s="10" t="s">
        <v>6489</v>
      </c>
      <c r="D1422" s="10" t="s">
        <v>14219</v>
      </c>
      <c r="E1422" s="11" t="s">
        <v>5995</v>
      </c>
      <c r="F1422" s="12" t="s">
        <v>11710</v>
      </c>
      <c r="G1422" s="13" t="s">
        <v>15127</v>
      </c>
      <c r="H1422" s="14" t="s">
        <v>5594</v>
      </c>
      <c r="I1422" s="16">
        <v>272.26</v>
      </c>
      <c r="J1422" s="15" t="s">
        <v>15128</v>
      </c>
      <c r="K1422" s="15" t="s">
        <v>6026</v>
      </c>
      <c r="L1422" s="16">
        <v>9</v>
      </c>
      <c r="M1422" s="16">
        <v>33.05663704</v>
      </c>
      <c r="N1422" s="16">
        <v>54</v>
      </c>
      <c r="O1422" s="16">
        <v>198.3398222</v>
      </c>
      <c r="P1422" s="15" t="s">
        <v>15129</v>
      </c>
      <c r="Q1422" s="15" t="s">
        <v>15130</v>
      </c>
      <c r="R1422" s="15" t="s">
        <v>5901</v>
      </c>
      <c r="S1422" s="15" t="s">
        <v>15131</v>
      </c>
      <c r="T1422" s="15" t="s">
        <v>5571</v>
      </c>
      <c r="U1422" s="15" t="s">
        <v>15132</v>
      </c>
      <c r="V1422" s="17" t="s">
        <v>15133</v>
      </c>
      <c r="W1422" s="8">
        <v>0.417</v>
      </c>
      <c r="X1422" s="8">
        <v>4</v>
      </c>
      <c r="Y1422" s="8">
        <v>1</v>
      </c>
      <c r="Z1422" s="8">
        <v>3</v>
      </c>
      <c r="AA1422" s="9"/>
    </row>
    <row r="1423" customHeight="1" spans="1:27">
      <c r="A1423" s="8" t="s">
        <v>3054</v>
      </c>
      <c r="B1423" s="9" t="s">
        <v>3074</v>
      </c>
      <c r="C1423" s="10" t="s">
        <v>6497</v>
      </c>
      <c r="D1423" s="10" t="s">
        <v>14219</v>
      </c>
      <c r="E1423" s="11" t="s">
        <v>6060</v>
      </c>
      <c r="F1423" s="12" t="s">
        <v>11170</v>
      </c>
      <c r="G1423" s="13" t="s">
        <v>8907</v>
      </c>
      <c r="H1423" s="14" t="s">
        <v>5584</v>
      </c>
      <c r="I1423" s="16">
        <v>350.88</v>
      </c>
      <c r="J1423" s="15" t="s">
        <v>15134</v>
      </c>
      <c r="K1423" s="15" t="s">
        <v>5864</v>
      </c>
      <c r="L1423" s="16">
        <v>70</v>
      </c>
      <c r="M1423" s="16">
        <v>199.498404</v>
      </c>
      <c r="N1423" s="16" t="s">
        <v>5239</v>
      </c>
      <c r="O1423" s="16"/>
      <c r="P1423" s="15" t="s">
        <v>15135</v>
      </c>
      <c r="Q1423" s="15" t="s">
        <v>15136</v>
      </c>
      <c r="R1423" s="15" t="s">
        <v>5569</v>
      </c>
      <c r="S1423" s="15" t="s">
        <v>15137</v>
      </c>
      <c r="T1423" s="15" t="s">
        <v>15138</v>
      </c>
      <c r="U1423" s="15" t="s">
        <v>15139</v>
      </c>
      <c r="V1423" s="17" t="s">
        <v>15140</v>
      </c>
      <c r="W1423" s="8">
        <v>5.478</v>
      </c>
      <c r="X1423" s="8">
        <v>0</v>
      </c>
      <c r="Y1423" s="8">
        <v>0</v>
      </c>
      <c r="Z1423" s="8">
        <v>0</v>
      </c>
      <c r="AA1423" s="9"/>
    </row>
    <row r="1424" customHeight="1" spans="1:27">
      <c r="A1424" s="8" t="s">
        <v>3134</v>
      </c>
      <c r="B1424" s="9" t="s">
        <v>3154</v>
      </c>
      <c r="C1424" s="10" t="s">
        <v>6505</v>
      </c>
      <c r="D1424" s="10" t="s">
        <v>14219</v>
      </c>
      <c r="E1424" s="11" t="s">
        <v>6440</v>
      </c>
      <c r="F1424" s="12" t="s">
        <v>5249</v>
      </c>
      <c r="G1424" s="15" t="s">
        <v>5249</v>
      </c>
      <c r="H1424" s="14" t="s">
        <v>5507</v>
      </c>
      <c r="I1424" s="16">
        <v>628.86</v>
      </c>
      <c r="J1424" s="15" t="s">
        <v>15141</v>
      </c>
      <c r="K1424" s="15" t="s">
        <v>6945</v>
      </c>
      <c r="L1424" s="16">
        <v>100</v>
      </c>
      <c r="M1424" s="16">
        <v>159.0179054</v>
      </c>
      <c r="N1424" s="16">
        <v>100</v>
      </c>
      <c r="O1424" s="16">
        <v>159.0179054</v>
      </c>
      <c r="P1424" s="15" t="s">
        <v>15142</v>
      </c>
      <c r="Q1424" s="15" t="s">
        <v>15143</v>
      </c>
      <c r="R1424" s="15" t="s">
        <v>5284</v>
      </c>
      <c r="S1424" s="15" t="s">
        <v>15144</v>
      </c>
      <c r="T1424" s="15" t="s">
        <v>15040</v>
      </c>
      <c r="U1424" s="15" t="s">
        <v>15145</v>
      </c>
      <c r="V1424" s="17" t="s">
        <v>15146</v>
      </c>
      <c r="W1424" s="8">
        <v>2.645</v>
      </c>
      <c r="X1424" s="8">
        <v>2</v>
      </c>
      <c r="Y1424" s="8">
        <v>1</v>
      </c>
      <c r="Z1424" s="8">
        <v>4</v>
      </c>
      <c r="AA1424" s="9"/>
    </row>
    <row r="1425" customHeight="1" spans="1:27">
      <c r="A1425" s="8" t="s">
        <v>3214</v>
      </c>
      <c r="B1425" s="9" t="s">
        <v>3234</v>
      </c>
      <c r="C1425" s="10" t="s">
        <v>6515</v>
      </c>
      <c r="D1425" s="10" t="s">
        <v>14219</v>
      </c>
      <c r="E1425" s="11" t="s">
        <v>5277</v>
      </c>
      <c r="F1425" s="12" t="s">
        <v>11185</v>
      </c>
      <c r="G1425" s="13" t="s">
        <v>5934</v>
      </c>
      <c r="H1425" s="14" t="s">
        <v>5345</v>
      </c>
      <c r="I1425" s="16">
        <v>409.9</v>
      </c>
      <c r="J1425" s="15" t="s">
        <v>15147</v>
      </c>
      <c r="K1425" s="15" t="s">
        <v>5936</v>
      </c>
      <c r="L1425" s="16">
        <v>46</v>
      </c>
      <c r="M1425" s="16">
        <v>112.2224933</v>
      </c>
      <c r="N1425" s="16" t="s">
        <v>5239</v>
      </c>
      <c r="O1425" s="16"/>
      <c r="P1425" s="15" t="s">
        <v>15148</v>
      </c>
      <c r="Q1425" s="15" t="s">
        <v>15149</v>
      </c>
      <c r="R1425" s="15" t="s">
        <v>5569</v>
      </c>
      <c r="S1425" s="15" t="s">
        <v>15150</v>
      </c>
      <c r="T1425" s="15" t="s">
        <v>9073</v>
      </c>
      <c r="U1425" s="15" t="s">
        <v>15151</v>
      </c>
      <c r="V1425" s="17" t="s">
        <v>15152</v>
      </c>
      <c r="W1425" s="8">
        <v>4.183</v>
      </c>
      <c r="X1425" s="8">
        <v>3</v>
      </c>
      <c r="Y1425" s="8">
        <v>0</v>
      </c>
      <c r="Z1425" s="8">
        <v>6</v>
      </c>
      <c r="AA1425" s="9"/>
    </row>
    <row r="1426" customHeight="1" spans="1:27">
      <c r="A1426" s="8" t="s">
        <v>2656</v>
      </c>
      <c r="B1426" s="9" t="s">
        <v>2676</v>
      </c>
      <c r="C1426" s="10" t="s">
        <v>6524</v>
      </c>
      <c r="D1426" s="10" t="s">
        <v>14219</v>
      </c>
      <c r="E1426" s="11" t="s">
        <v>5562</v>
      </c>
      <c r="F1426" s="12" t="s">
        <v>11215</v>
      </c>
      <c r="G1426" s="13" t="s">
        <v>15153</v>
      </c>
      <c r="H1426" s="14" t="s">
        <v>5606</v>
      </c>
      <c r="I1426" s="16">
        <v>310.47</v>
      </c>
      <c r="J1426" s="15" t="s">
        <v>15154</v>
      </c>
      <c r="K1426" s="15" t="s">
        <v>5640</v>
      </c>
      <c r="L1426" s="16">
        <v>62</v>
      </c>
      <c r="M1426" s="16">
        <v>199.6972332</v>
      </c>
      <c r="N1426" s="16" t="s">
        <v>5239</v>
      </c>
      <c r="O1426" s="16"/>
      <c r="P1426" s="15" t="s">
        <v>15155</v>
      </c>
      <c r="Q1426" s="15" t="s">
        <v>15156</v>
      </c>
      <c r="R1426" s="15" t="s">
        <v>5611</v>
      </c>
      <c r="S1426" s="15" t="s">
        <v>15157</v>
      </c>
      <c r="T1426" s="15" t="s">
        <v>5244</v>
      </c>
      <c r="U1426" s="15" t="s">
        <v>15158</v>
      </c>
      <c r="V1426" s="17" t="s">
        <v>15159</v>
      </c>
      <c r="W1426" s="8">
        <v>5.828</v>
      </c>
      <c r="X1426" s="8">
        <v>0</v>
      </c>
      <c r="Y1426" s="8">
        <v>0</v>
      </c>
      <c r="Z1426" s="8">
        <v>1</v>
      </c>
      <c r="AA1426" s="9"/>
    </row>
    <row r="1427" customHeight="1" spans="1:27">
      <c r="A1427" s="8" t="s">
        <v>2736</v>
      </c>
      <c r="B1427" s="9" t="s">
        <v>2756</v>
      </c>
      <c r="C1427" s="10" t="s">
        <v>6533</v>
      </c>
      <c r="D1427" s="10" t="s">
        <v>14219</v>
      </c>
      <c r="E1427" s="11" t="s">
        <v>5234</v>
      </c>
      <c r="F1427" s="12" t="s">
        <v>5249</v>
      </c>
      <c r="G1427" s="13" t="s">
        <v>15160</v>
      </c>
      <c r="H1427" s="14" t="s">
        <v>5618</v>
      </c>
      <c r="I1427" s="16">
        <v>433.57</v>
      </c>
      <c r="J1427" s="15" t="s">
        <v>15161</v>
      </c>
      <c r="K1427" s="15" t="s">
        <v>6714</v>
      </c>
      <c r="L1427" s="16">
        <v>24</v>
      </c>
      <c r="M1427" s="16">
        <v>55.35438338</v>
      </c>
      <c r="N1427" s="16" t="s">
        <v>5239</v>
      </c>
      <c r="O1427" s="16"/>
      <c r="P1427" s="15" t="s">
        <v>15162</v>
      </c>
      <c r="Q1427" s="15" t="s">
        <v>15163</v>
      </c>
      <c r="R1427" s="15" t="s">
        <v>5569</v>
      </c>
      <c r="S1427" s="15" t="s">
        <v>15164</v>
      </c>
      <c r="T1427" s="15" t="s">
        <v>5244</v>
      </c>
      <c r="U1427" s="15" t="s">
        <v>15165</v>
      </c>
      <c r="V1427" s="17" t="s">
        <v>15166</v>
      </c>
      <c r="W1427" s="8">
        <v>4.508</v>
      </c>
      <c r="X1427" s="8">
        <v>2</v>
      </c>
      <c r="Y1427" s="8">
        <v>1</v>
      </c>
      <c r="Z1427" s="8">
        <v>7</v>
      </c>
      <c r="AA1427" s="9"/>
    </row>
    <row r="1428" customHeight="1" spans="1:27">
      <c r="A1428" s="8" t="s">
        <v>2816</v>
      </c>
      <c r="B1428" s="9" t="s">
        <v>2836</v>
      </c>
      <c r="C1428" s="10" t="s">
        <v>6540</v>
      </c>
      <c r="D1428" s="10" t="s">
        <v>14219</v>
      </c>
      <c r="E1428" s="11" t="s">
        <v>15167</v>
      </c>
      <c r="F1428" s="12" t="s">
        <v>5249</v>
      </c>
      <c r="G1428" s="13" t="s">
        <v>15168</v>
      </c>
      <c r="H1428" s="14" t="s">
        <v>5507</v>
      </c>
      <c r="I1428" s="16">
        <v>404.28</v>
      </c>
      <c r="J1428" s="15" t="s">
        <v>15169</v>
      </c>
      <c r="K1428" s="15" t="s">
        <v>5250</v>
      </c>
      <c r="L1428" s="16">
        <v>80</v>
      </c>
      <c r="M1428" s="16">
        <v>197.8826556</v>
      </c>
      <c r="N1428" s="16" t="s">
        <v>5239</v>
      </c>
      <c r="O1428" s="16"/>
      <c r="P1428" s="15" t="s">
        <v>15170</v>
      </c>
      <c r="Q1428" s="15" t="s">
        <v>15171</v>
      </c>
      <c r="R1428" s="15" t="s">
        <v>5250</v>
      </c>
      <c r="S1428" s="15" t="s">
        <v>15172</v>
      </c>
      <c r="T1428" s="15" t="s">
        <v>5244</v>
      </c>
      <c r="U1428" s="15" t="s">
        <v>15173</v>
      </c>
      <c r="V1428" s="17" t="s">
        <v>15174</v>
      </c>
      <c r="W1428" s="8">
        <v>4.257</v>
      </c>
      <c r="X1428" s="8">
        <v>3</v>
      </c>
      <c r="Y1428" s="8">
        <v>0</v>
      </c>
      <c r="Z1428" s="8">
        <v>5</v>
      </c>
      <c r="AA1428" s="9"/>
    </row>
    <row r="1429" customHeight="1" spans="1:27">
      <c r="A1429" s="8" t="s">
        <v>2896</v>
      </c>
      <c r="B1429" s="9" t="s">
        <v>2916</v>
      </c>
      <c r="C1429" s="10" t="s">
        <v>6549</v>
      </c>
      <c r="D1429" s="10" t="s">
        <v>14219</v>
      </c>
      <c r="E1429" s="11" t="s">
        <v>5457</v>
      </c>
      <c r="F1429" s="12" t="s">
        <v>5249</v>
      </c>
      <c r="G1429" s="13" t="s">
        <v>15175</v>
      </c>
      <c r="H1429" s="14" t="s">
        <v>5594</v>
      </c>
      <c r="I1429" s="16">
        <v>450.32</v>
      </c>
      <c r="J1429" s="15" t="s">
        <v>15176</v>
      </c>
      <c r="K1429" s="15" t="s">
        <v>6026</v>
      </c>
      <c r="L1429" s="16">
        <v>22</v>
      </c>
      <c r="M1429" s="16">
        <v>48.85414816</v>
      </c>
      <c r="N1429" s="16" t="s">
        <v>5239</v>
      </c>
      <c r="O1429" s="16"/>
      <c r="P1429" s="15" t="s">
        <v>15177</v>
      </c>
      <c r="Q1429" s="15" t="s">
        <v>15178</v>
      </c>
      <c r="R1429" s="15" t="s">
        <v>5901</v>
      </c>
      <c r="S1429" s="15" t="s">
        <v>15179</v>
      </c>
      <c r="T1429" s="15" t="s">
        <v>5244</v>
      </c>
      <c r="U1429" s="15" t="s">
        <v>15180</v>
      </c>
      <c r="V1429" s="17" t="s">
        <v>15181</v>
      </c>
      <c r="W1429" s="8">
        <v>1.712</v>
      </c>
      <c r="X1429" s="8">
        <v>7</v>
      </c>
      <c r="Y1429" s="8">
        <v>0</v>
      </c>
      <c r="Z1429" s="8">
        <v>6</v>
      </c>
      <c r="AA1429" s="9"/>
    </row>
    <row r="1430" customHeight="1" spans="1:27">
      <c r="A1430" s="8" t="s">
        <v>2976</v>
      </c>
      <c r="B1430" s="9" t="s">
        <v>2996</v>
      </c>
      <c r="C1430" s="10" t="s">
        <v>6558</v>
      </c>
      <c r="D1430" s="10" t="s">
        <v>14219</v>
      </c>
      <c r="E1430" s="11" t="s">
        <v>5603</v>
      </c>
      <c r="F1430" s="12" t="s">
        <v>13599</v>
      </c>
      <c r="G1430" s="13" t="s">
        <v>15182</v>
      </c>
      <c r="H1430" s="14" t="s">
        <v>13442</v>
      </c>
      <c r="I1430" s="16">
        <v>540.69</v>
      </c>
      <c r="J1430" s="15" t="s">
        <v>15183</v>
      </c>
      <c r="K1430" s="15" t="s">
        <v>5250</v>
      </c>
      <c r="L1430" s="16">
        <v>100</v>
      </c>
      <c r="M1430" s="16">
        <v>184.9488616</v>
      </c>
      <c r="N1430" s="16" t="s">
        <v>5239</v>
      </c>
      <c r="O1430" s="16"/>
      <c r="P1430" s="15" t="s">
        <v>15184</v>
      </c>
      <c r="Q1430" s="15" t="s">
        <v>15185</v>
      </c>
      <c r="R1430" s="15" t="s">
        <v>5250</v>
      </c>
      <c r="S1430" s="15" t="s">
        <v>15186</v>
      </c>
      <c r="T1430" s="15" t="s">
        <v>5244</v>
      </c>
      <c r="U1430" s="15" t="s">
        <v>15187</v>
      </c>
      <c r="V1430" s="17" t="s">
        <v>15188</v>
      </c>
      <c r="W1430" s="8">
        <v>4.696</v>
      </c>
      <c r="X1430" s="8">
        <v>6</v>
      </c>
      <c r="Y1430" s="8">
        <v>1</v>
      </c>
      <c r="Z1430" s="8">
        <v>6</v>
      </c>
      <c r="AA1430" s="9"/>
    </row>
    <row r="1431" customHeight="1" spans="1:27">
      <c r="A1431" s="8" t="s">
        <v>3056</v>
      </c>
      <c r="B1431" s="9" t="s">
        <v>3076</v>
      </c>
      <c r="C1431" s="10" t="s">
        <v>6567</v>
      </c>
      <c r="D1431" s="10" t="s">
        <v>14219</v>
      </c>
      <c r="E1431" s="11" t="s">
        <v>7044</v>
      </c>
      <c r="F1431" s="12" t="s">
        <v>15189</v>
      </c>
      <c r="G1431" s="13" t="s">
        <v>15190</v>
      </c>
      <c r="H1431" s="14" t="s">
        <v>5594</v>
      </c>
      <c r="I1431" s="16">
        <v>1059.58</v>
      </c>
      <c r="J1431" s="15" t="s">
        <v>15191</v>
      </c>
      <c r="K1431" s="15" t="s">
        <v>6026</v>
      </c>
      <c r="L1431" s="16">
        <v>70</v>
      </c>
      <c r="M1431" s="16">
        <v>66.06391212</v>
      </c>
      <c r="N1431" s="16" t="s">
        <v>5239</v>
      </c>
      <c r="O1431" s="16"/>
      <c r="P1431" s="15" t="s">
        <v>15192</v>
      </c>
      <c r="Q1431" s="15" t="s">
        <v>15193</v>
      </c>
      <c r="R1431" s="15" t="s">
        <v>5901</v>
      </c>
      <c r="S1431" s="15" t="s">
        <v>15194</v>
      </c>
      <c r="T1431" s="15" t="s">
        <v>9073</v>
      </c>
      <c r="U1431" s="15" t="s">
        <v>15195</v>
      </c>
      <c r="V1431" s="17" t="s">
        <v>15196</v>
      </c>
      <c r="W1431" s="8">
        <v>-1.031</v>
      </c>
      <c r="X1431" s="8">
        <v>18</v>
      </c>
      <c r="Y1431" s="8">
        <v>4</v>
      </c>
      <c r="Z1431" s="8">
        <v>16</v>
      </c>
      <c r="AA1431" s="9"/>
    </row>
    <row r="1432" customHeight="1" spans="1:27">
      <c r="A1432" s="8" t="s">
        <v>3136</v>
      </c>
      <c r="B1432" s="9" t="s">
        <v>3156</v>
      </c>
      <c r="C1432" s="10" t="s">
        <v>6576</v>
      </c>
      <c r="D1432" s="10" t="s">
        <v>14219</v>
      </c>
      <c r="E1432" s="11" t="s">
        <v>5995</v>
      </c>
      <c r="F1432" s="12" t="s">
        <v>15197</v>
      </c>
      <c r="G1432" s="13" t="s">
        <v>15198</v>
      </c>
      <c r="H1432" s="14" t="s">
        <v>5618</v>
      </c>
      <c r="I1432" s="16">
        <v>399.29</v>
      </c>
      <c r="J1432" s="15" t="s">
        <v>15199</v>
      </c>
      <c r="K1432" s="15" t="s">
        <v>6091</v>
      </c>
      <c r="L1432" s="16">
        <v>14</v>
      </c>
      <c r="M1432" s="16">
        <v>35.06223547</v>
      </c>
      <c r="N1432" s="16" t="s">
        <v>5239</v>
      </c>
      <c r="O1432" s="16"/>
      <c r="P1432" s="15" t="s">
        <v>15200</v>
      </c>
      <c r="Q1432" s="15" t="s">
        <v>15201</v>
      </c>
      <c r="R1432" s="15" t="s">
        <v>5520</v>
      </c>
      <c r="S1432" s="15" t="s">
        <v>15202</v>
      </c>
      <c r="T1432" s="15" t="s">
        <v>15203</v>
      </c>
      <c r="U1432" s="15" t="s">
        <v>15204</v>
      </c>
      <c r="V1432" s="17" t="s">
        <v>15205</v>
      </c>
      <c r="W1432" s="8">
        <v>3.124</v>
      </c>
      <c r="X1432" s="8">
        <v>2</v>
      </c>
      <c r="Y1432" s="8">
        <v>1</v>
      </c>
      <c r="Z1432" s="8">
        <v>4</v>
      </c>
      <c r="AA1432" s="9"/>
    </row>
    <row r="1433" customHeight="1" spans="1:27">
      <c r="A1433" s="8" t="s">
        <v>3216</v>
      </c>
      <c r="B1433" s="9" t="s">
        <v>3236</v>
      </c>
      <c r="C1433" s="10" t="s">
        <v>6585</v>
      </c>
      <c r="D1433" s="10" t="s">
        <v>14219</v>
      </c>
      <c r="E1433" s="12" t="s">
        <v>5249</v>
      </c>
      <c r="F1433" s="12" t="s">
        <v>5235</v>
      </c>
      <c r="G1433" s="15" t="s">
        <v>5249</v>
      </c>
      <c r="H1433" s="9" t="s">
        <v>5250</v>
      </c>
      <c r="I1433" s="16">
        <v>248.75</v>
      </c>
      <c r="J1433" s="15" t="s">
        <v>15206</v>
      </c>
      <c r="K1433" s="15" t="s">
        <v>5723</v>
      </c>
      <c r="L1433" s="16">
        <v>12</v>
      </c>
      <c r="M1433" s="16">
        <v>48.24120603</v>
      </c>
      <c r="N1433" s="16">
        <v>21</v>
      </c>
      <c r="O1433" s="16">
        <v>84.42211055</v>
      </c>
      <c r="P1433" s="15" t="s">
        <v>15207</v>
      </c>
      <c r="Q1433" s="15" t="s">
        <v>15208</v>
      </c>
      <c r="R1433" s="15" t="s">
        <v>5716</v>
      </c>
      <c r="S1433" s="15" t="s">
        <v>15209</v>
      </c>
      <c r="T1433" s="15" t="s">
        <v>9073</v>
      </c>
      <c r="U1433" s="15" t="s">
        <v>15210</v>
      </c>
      <c r="V1433" s="17" t="s">
        <v>15211</v>
      </c>
      <c r="W1433" s="8">
        <v>3.531</v>
      </c>
      <c r="X1433" s="8">
        <v>1</v>
      </c>
      <c r="Y1433" s="8">
        <v>1</v>
      </c>
      <c r="Z1433" s="8">
        <v>2</v>
      </c>
      <c r="AA1433" s="9"/>
    </row>
    <row r="1434" customHeight="1" spans="1:27">
      <c r="A1434" s="8" t="s">
        <v>2658</v>
      </c>
      <c r="B1434" s="9" t="s">
        <v>2678</v>
      </c>
      <c r="C1434" s="10" t="s">
        <v>6593</v>
      </c>
      <c r="D1434" s="10" t="s">
        <v>14219</v>
      </c>
      <c r="E1434" s="12" t="s">
        <v>5249</v>
      </c>
      <c r="F1434" s="12" t="s">
        <v>5235</v>
      </c>
      <c r="G1434" s="15" t="s">
        <v>5249</v>
      </c>
      <c r="H1434" s="9" t="s">
        <v>5250</v>
      </c>
      <c r="I1434" s="16">
        <v>212.29</v>
      </c>
      <c r="J1434" s="15" t="s">
        <v>15212</v>
      </c>
      <c r="K1434" s="15" t="s">
        <v>5723</v>
      </c>
      <c r="L1434" s="16">
        <v>42</v>
      </c>
      <c r="M1434" s="16">
        <v>197.8425738</v>
      </c>
      <c r="N1434" s="16" t="s">
        <v>5239</v>
      </c>
      <c r="O1434" s="16"/>
      <c r="P1434" s="15" t="s">
        <v>15213</v>
      </c>
      <c r="Q1434" s="15" t="s">
        <v>15214</v>
      </c>
      <c r="R1434" s="15" t="s">
        <v>5716</v>
      </c>
      <c r="S1434" s="15" t="s">
        <v>15215</v>
      </c>
      <c r="T1434" s="15" t="s">
        <v>5274</v>
      </c>
      <c r="U1434" s="15" t="s">
        <v>15216</v>
      </c>
      <c r="V1434" s="17" t="s">
        <v>15217</v>
      </c>
      <c r="W1434" s="8">
        <v>3.012</v>
      </c>
      <c r="X1434" s="8">
        <v>1</v>
      </c>
      <c r="Y1434" s="8">
        <v>1</v>
      </c>
      <c r="Z1434" s="8">
        <v>2</v>
      </c>
      <c r="AA1434" s="9"/>
    </row>
    <row r="1435" customHeight="1" spans="1:27">
      <c r="A1435" s="8" t="s">
        <v>2738</v>
      </c>
      <c r="B1435" s="9" t="s">
        <v>2758</v>
      </c>
      <c r="C1435" s="10" t="s">
        <v>6602</v>
      </c>
      <c r="D1435" s="10" t="s">
        <v>14219</v>
      </c>
      <c r="E1435" s="11" t="s">
        <v>8322</v>
      </c>
      <c r="F1435" s="12" t="s">
        <v>5235</v>
      </c>
      <c r="G1435" s="15" t="s">
        <v>5249</v>
      </c>
      <c r="H1435" s="14" t="s">
        <v>5584</v>
      </c>
      <c r="I1435" s="16">
        <v>358.84</v>
      </c>
      <c r="J1435" s="15" t="s">
        <v>15218</v>
      </c>
      <c r="K1435" s="15" t="s">
        <v>5908</v>
      </c>
      <c r="L1435" s="16">
        <v>71</v>
      </c>
      <c r="M1435" s="16">
        <v>197.8597704</v>
      </c>
      <c r="N1435" s="16" t="s">
        <v>5239</v>
      </c>
      <c r="O1435" s="16"/>
      <c r="P1435" s="15" t="s">
        <v>15219</v>
      </c>
      <c r="Q1435" s="15" t="s">
        <v>15220</v>
      </c>
      <c r="R1435" s="15" t="s">
        <v>5569</v>
      </c>
      <c r="S1435" s="15" t="s">
        <v>15221</v>
      </c>
      <c r="T1435" s="15" t="s">
        <v>5244</v>
      </c>
      <c r="U1435" s="15" t="s">
        <v>15222</v>
      </c>
      <c r="V1435" s="17" t="s">
        <v>15223</v>
      </c>
      <c r="W1435" s="8">
        <v>3.467</v>
      </c>
      <c r="X1435" s="8">
        <v>4</v>
      </c>
      <c r="Y1435" s="8">
        <v>0</v>
      </c>
      <c r="Z1435" s="8">
        <v>3</v>
      </c>
      <c r="AA1435" s="9"/>
    </row>
    <row r="1436" customHeight="1" spans="1:27">
      <c r="A1436" s="8" t="s">
        <v>2818</v>
      </c>
      <c r="B1436" s="9" t="s">
        <v>2838</v>
      </c>
      <c r="C1436" s="10" t="s">
        <v>6610</v>
      </c>
      <c r="D1436" s="10" t="s">
        <v>14219</v>
      </c>
      <c r="E1436" s="11" t="s">
        <v>6498</v>
      </c>
      <c r="F1436" s="12" t="s">
        <v>11185</v>
      </c>
      <c r="G1436" s="15" t="s">
        <v>5249</v>
      </c>
      <c r="H1436" s="14" t="s">
        <v>5250</v>
      </c>
      <c r="I1436" s="16">
        <v>308.31</v>
      </c>
      <c r="J1436" s="15" t="s">
        <v>15224</v>
      </c>
      <c r="K1436" s="15" t="s">
        <v>5250</v>
      </c>
      <c r="L1436" s="16">
        <v>61</v>
      </c>
      <c r="M1436" s="16">
        <v>197.8528105</v>
      </c>
      <c r="N1436" s="16">
        <v>61</v>
      </c>
      <c r="O1436" s="16">
        <v>197.8528105</v>
      </c>
      <c r="P1436" s="15" t="s">
        <v>15225</v>
      </c>
      <c r="Q1436" s="15" t="s">
        <v>15226</v>
      </c>
      <c r="R1436" s="15" t="s">
        <v>5250</v>
      </c>
      <c r="S1436" s="15" t="s">
        <v>15227</v>
      </c>
      <c r="T1436" s="15" t="s">
        <v>5244</v>
      </c>
      <c r="U1436" s="15" t="s">
        <v>15228</v>
      </c>
      <c r="V1436" s="17" t="s">
        <v>15229</v>
      </c>
      <c r="W1436" s="8">
        <v>2.308</v>
      </c>
      <c r="X1436" s="8">
        <v>2</v>
      </c>
      <c r="Y1436" s="8">
        <v>1</v>
      </c>
      <c r="Z1436" s="8">
        <v>4</v>
      </c>
      <c r="AA1436" s="9"/>
    </row>
    <row r="1437" customHeight="1" spans="1:27">
      <c r="A1437" s="8" t="s">
        <v>2898</v>
      </c>
      <c r="B1437" s="9" t="s">
        <v>2918</v>
      </c>
      <c r="C1437" s="10" t="s">
        <v>6619</v>
      </c>
      <c r="D1437" s="10" t="s">
        <v>14219</v>
      </c>
      <c r="E1437" s="11" t="s">
        <v>7471</v>
      </c>
      <c r="F1437" s="12" t="s">
        <v>15230</v>
      </c>
      <c r="G1437" s="15" t="s">
        <v>5249</v>
      </c>
      <c r="H1437" s="14" t="s">
        <v>5618</v>
      </c>
      <c r="I1437" s="16">
        <v>341.43</v>
      </c>
      <c r="J1437" s="15" t="s">
        <v>15231</v>
      </c>
      <c r="K1437" s="15" t="s">
        <v>6008</v>
      </c>
      <c r="L1437" s="16">
        <v>68</v>
      </c>
      <c r="M1437" s="16">
        <v>199.1623466</v>
      </c>
      <c r="N1437" s="16" t="s">
        <v>5239</v>
      </c>
      <c r="O1437" s="16"/>
      <c r="P1437" s="15" t="s">
        <v>15232</v>
      </c>
      <c r="Q1437" s="15" t="s">
        <v>15233</v>
      </c>
      <c r="R1437" s="15" t="s">
        <v>5569</v>
      </c>
      <c r="S1437" s="15" t="s">
        <v>9174</v>
      </c>
      <c r="T1437" s="15" t="s">
        <v>5244</v>
      </c>
      <c r="U1437" s="15" t="s">
        <v>15234</v>
      </c>
      <c r="V1437" s="17" t="s">
        <v>9175</v>
      </c>
      <c r="W1437" s="8">
        <v>0.704</v>
      </c>
      <c r="X1437" s="8">
        <v>4</v>
      </c>
      <c r="Y1437" s="8">
        <v>2</v>
      </c>
      <c r="Z1437" s="8">
        <v>6</v>
      </c>
      <c r="AA1437" s="9"/>
    </row>
    <row r="1438" customHeight="1" spans="1:27">
      <c r="A1438" s="8" t="s">
        <v>2978</v>
      </c>
      <c r="B1438" s="9" t="s">
        <v>2998</v>
      </c>
      <c r="C1438" s="10" t="s">
        <v>6627</v>
      </c>
      <c r="D1438" s="10" t="s">
        <v>14219</v>
      </c>
      <c r="E1438" s="11" t="s">
        <v>15235</v>
      </c>
      <c r="F1438" s="12" t="s">
        <v>5235</v>
      </c>
      <c r="G1438" s="15" t="s">
        <v>5249</v>
      </c>
      <c r="H1438" s="14" t="s">
        <v>5584</v>
      </c>
      <c r="I1438" s="16">
        <v>370.42</v>
      </c>
      <c r="J1438" s="15" t="s">
        <v>15236</v>
      </c>
      <c r="K1438" s="15" t="s">
        <v>5908</v>
      </c>
      <c r="L1438" s="16">
        <v>74</v>
      </c>
      <c r="M1438" s="16">
        <v>199.7732304</v>
      </c>
      <c r="N1438" s="16" t="s">
        <v>5239</v>
      </c>
      <c r="O1438" s="16"/>
      <c r="P1438" s="15" t="s">
        <v>15237</v>
      </c>
      <c r="Q1438" s="15" t="s">
        <v>15238</v>
      </c>
      <c r="R1438" s="15" t="s">
        <v>5569</v>
      </c>
      <c r="S1438" s="15" t="s">
        <v>15239</v>
      </c>
      <c r="T1438" s="15" t="s">
        <v>5244</v>
      </c>
      <c r="U1438" s="15" t="s">
        <v>15240</v>
      </c>
      <c r="V1438" s="17" t="s">
        <v>15241</v>
      </c>
      <c r="W1438" s="8">
        <v>3.256</v>
      </c>
      <c r="X1438" s="8">
        <v>5</v>
      </c>
      <c r="Y1438" s="8">
        <v>1</v>
      </c>
      <c r="Z1438" s="8">
        <v>5</v>
      </c>
      <c r="AA1438" s="9"/>
    </row>
    <row r="1439" customHeight="1" spans="1:27">
      <c r="A1439" s="8" t="s">
        <v>3058</v>
      </c>
      <c r="B1439" s="9" t="s">
        <v>3078</v>
      </c>
      <c r="C1439" s="10" t="s">
        <v>6635</v>
      </c>
      <c r="D1439" s="10" t="s">
        <v>14219</v>
      </c>
      <c r="E1439" s="11" t="s">
        <v>5924</v>
      </c>
      <c r="F1439" s="12" t="s">
        <v>5249</v>
      </c>
      <c r="G1439" s="13" t="s">
        <v>15242</v>
      </c>
      <c r="H1439" s="14" t="s">
        <v>5618</v>
      </c>
      <c r="I1439" s="16">
        <v>296.32</v>
      </c>
      <c r="J1439" s="15" t="s">
        <v>15243</v>
      </c>
      <c r="K1439" s="15" t="s">
        <v>5250</v>
      </c>
      <c r="L1439" s="16">
        <v>59</v>
      </c>
      <c r="M1439" s="16">
        <v>199.1090713</v>
      </c>
      <c r="N1439" s="16" t="s">
        <v>5239</v>
      </c>
      <c r="O1439" s="16"/>
      <c r="P1439" s="15" t="s">
        <v>15244</v>
      </c>
      <c r="Q1439" s="15" t="s">
        <v>15245</v>
      </c>
      <c r="R1439" s="15" t="s">
        <v>5250</v>
      </c>
      <c r="S1439" s="15" t="s">
        <v>15246</v>
      </c>
      <c r="T1439" s="15" t="s">
        <v>5244</v>
      </c>
      <c r="U1439" s="15" t="s">
        <v>15247</v>
      </c>
      <c r="V1439" s="17" t="s">
        <v>15248</v>
      </c>
      <c r="W1439" s="8">
        <v>2.4</v>
      </c>
      <c r="X1439" s="8">
        <v>3</v>
      </c>
      <c r="Y1439" s="8">
        <v>1</v>
      </c>
      <c r="Z1439" s="8">
        <v>2</v>
      </c>
      <c r="AA1439" s="9"/>
    </row>
    <row r="1440" customHeight="1" spans="1:27">
      <c r="A1440" s="8" t="s">
        <v>3138</v>
      </c>
      <c r="B1440" s="9" t="s">
        <v>3158</v>
      </c>
      <c r="C1440" s="10" t="s">
        <v>6644</v>
      </c>
      <c r="D1440" s="10" t="s">
        <v>14219</v>
      </c>
      <c r="E1440" s="11" t="s">
        <v>5305</v>
      </c>
      <c r="F1440" s="12" t="s">
        <v>5235</v>
      </c>
      <c r="G1440" s="15" t="s">
        <v>5249</v>
      </c>
      <c r="H1440" s="14" t="s">
        <v>5345</v>
      </c>
      <c r="I1440" s="16">
        <v>326.43</v>
      </c>
      <c r="J1440" s="15" t="s">
        <v>15249</v>
      </c>
      <c r="K1440" s="15" t="s">
        <v>5250</v>
      </c>
      <c r="L1440" s="16">
        <v>65</v>
      </c>
      <c r="M1440" s="16">
        <v>199.123855</v>
      </c>
      <c r="N1440" s="16" t="s">
        <v>5239</v>
      </c>
      <c r="O1440" s="16"/>
      <c r="P1440" s="15" t="s">
        <v>15250</v>
      </c>
      <c r="Q1440" s="15" t="s">
        <v>15251</v>
      </c>
      <c r="R1440" s="15" t="s">
        <v>5250</v>
      </c>
      <c r="S1440" s="15" t="s">
        <v>15202</v>
      </c>
      <c r="T1440" s="15" t="s">
        <v>5244</v>
      </c>
      <c r="U1440" s="15" t="s">
        <v>15252</v>
      </c>
      <c r="V1440" s="17" t="s">
        <v>15205</v>
      </c>
      <c r="W1440" s="8">
        <v>3.124</v>
      </c>
      <c r="X1440" s="8">
        <v>2</v>
      </c>
      <c r="Y1440" s="8">
        <v>1</v>
      </c>
      <c r="Z1440" s="8">
        <v>4</v>
      </c>
      <c r="AA1440" s="9"/>
    </row>
    <row r="1441" customHeight="1" spans="1:27">
      <c r="A1441" s="8" t="s">
        <v>3218</v>
      </c>
      <c r="B1441" s="9" t="s">
        <v>3238</v>
      </c>
      <c r="C1441" s="10" t="s">
        <v>6654</v>
      </c>
      <c r="D1441" s="10" t="s">
        <v>14219</v>
      </c>
      <c r="E1441" s="11" t="s">
        <v>5995</v>
      </c>
      <c r="F1441" s="12" t="s">
        <v>6876</v>
      </c>
      <c r="G1441" s="13" t="s">
        <v>15253</v>
      </c>
      <c r="H1441" s="14" t="s">
        <v>5618</v>
      </c>
      <c r="I1441" s="16">
        <v>398.33</v>
      </c>
      <c r="J1441" s="15" t="s">
        <v>15254</v>
      </c>
      <c r="K1441" s="15" t="s">
        <v>6508</v>
      </c>
      <c r="L1441" s="16">
        <v>65</v>
      </c>
      <c r="M1441" s="16">
        <v>163.1812819</v>
      </c>
      <c r="N1441" s="16">
        <v>79</v>
      </c>
      <c r="O1441" s="16">
        <v>198.3280195</v>
      </c>
      <c r="P1441" s="15" t="s">
        <v>15255</v>
      </c>
      <c r="Q1441" s="15" t="s">
        <v>15256</v>
      </c>
      <c r="R1441" s="15" t="s">
        <v>5569</v>
      </c>
      <c r="S1441" s="15" t="s">
        <v>15257</v>
      </c>
      <c r="T1441" s="15" t="s">
        <v>11906</v>
      </c>
      <c r="U1441" s="15" t="s">
        <v>15258</v>
      </c>
      <c r="V1441" s="17" t="s">
        <v>15259</v>
      </c>
      <c r="W1441" s="8">
        <v>-0.961</v>
      </c>
      <c r="X1441" s="8">
        <v>2</v>
      </c>
      <c r="Y1441" s="8">
        <v>0</v>
      </c>
      <c r="Z1441" s="8">
        <v>5</v>
      </c>
      <c r="AA1441" s="9"/>
    </row>
    <row r="1442" customHeight="1" spans="1:27">
      <c r="A1442" s="8" t="s">
        <v>2601</v>
      </c>
      <c r="B1442" s="9" t="s">
        <v>2621</v>
      </c>
      <c r="C1442" s="10" t="s">
        <v>6661</v>
      </c>
      <c r="D1442" s="10" t="s">
        <v>14219</v>
      </c>
      <c r="E1442" s="11" t="s">
        <v>5562</v>
      </c>
      <c r="F1442" s="12" t="s">
        <v>11185</v>
      </c>
      <c r="G1442" s="13" t="s">
        <v>15260</v>
      </c>
      <c r="H1442" s="14" t="s">
        <v>5618</v>
      </c>
      <c r="I1442" s="16">
        <v>412.01</v>
      </c>
      <c r="J1442" s="15" t="s">
        <v>15261</v>
      </c>
      <c r="K1442" s="15" t="s">
        <v>6202</v>
      </c>
      <c r="L1442" s="16">
        <v>82</v>
      </c>
      <c r="M1442" s="16">
        <v>199.0242955</v>
      </c>
      <c r="N1442" s="16">
        <v>11</v>
      </c>
      <c r="O1442" s="16">
        <v>26.69838111</v>
      </c>
      <c r="P1442" s="15" t="s">
        <v>15262</v>
      </c>
      <c r="Q1442" s="15" t="s">
        <v>15263</v>
      </c>
      <c r="R1442" s="15" t="s">
        <v>5569</v>
      </c>
      <c r="S1442" s="15" t="s">
        <v>15264</v>
      </c>
      <c r="T1442" s="15" t="s">
        <v>9073</v>
      </c>
      <c r="U1442" s="15" t="s">
        <v>15265</v>
      </c>
      <c r="V1442" s="17" t="s">
        <v>15266</v>
      </c>
      <c r="W1442" s="8">
        <v>2.634</v>
      </c>
      <c r="X1442" s="8">
        <v>1</v>
      </c>
      <c r="Y1442" s="8">
        <v>0</v>
      </c>
      <c r="Z1442" s="8">
        <v>6</v>
      </c>
      <c r="AA1442" s="9"/>
    </row>
    <row r="1443" customHeight="1" spans="1:27">
      <c r="A1443" s="8" t="s">
        <v>2681</v>
      </c>
      <c r="B1443" s="9" t="s">
        <v>2701</v>
      </c>
      <c r="C1443" s="10" t="s">
        <v>6669</v>
      </c>
      <c r="D1443" s="10" t="s">
        <v>14219</v>
      </c>
      <c r="E1443" s="11" t="s">
        <v>5924</v>
      </c>
      <c r="F1443" s="12" t="s">
        <v>15267</v>
      </c>
      <c r="G1443" s="13" t="s">
        <v>15268</v>
      </c>
      <c r="H1443" s="14" t="s">
        <v>5594</v>
      </c>
      <c r="I1443" s="16">
        <v>704.86</v>
      </c>
      <c r="J1443" s="15" t="s">
        <v>15269</v>
      </c>
      <c r="K1443" s="15" t="s">
        <v>6407</v>
      </c>
      <c r="L1443" s="16">
        <v>71</v>
      </c>
      <c r="M1443" s="16">
        <v>100.7292228</v>
      </c>
      <c r="N1443" s="16" t="s">
        <v>5239</v>
      </c>
      <c r="O1443" s="16"/>
      <c r="P1443" s="15" t="s">
        <v>15270</v>
      </c>
      <c r="Q1443" s="15" t="s">
        <v>15271</v>
      </c>
      <c r="R1443" s="15" t="s">
        <v>5284</v>
      </c>
      <c r="S1443" s="15" t="s">
        <v>15272</v>
      </c>
      <c r="T1443" s="15" t="s">
        <v>5244</v>
      </c>
      <c r="U1443" s="15" t="s">
        <v>15273</v>
      </c>
      <c r="V1443" s="17" t="s">
        <v>15274</v>
      </c>
      <c r="W1443" s="8">
        <v>4.69</v>
      </c>
      <c r="X1443" s="8">
        <v>7</v>
      </c>
      <c r="Y1443" s="8">
        <v>5</v>
      </c>
      <c r="Z1443" s="8">
        <v>18</v>
      </c>
      <c r="AA1443" s="9"/>
    </row>
    <row r="1444" customHeight="1" spans="1:27">
      <c r="A1444" s="8" t="s">
        <v>2761</v>
      </c>
      <c r="B1444" s="9" t="s">
        <v>2781</v>
      </c>
      <c r="C1444" s="10" t="s">
        <v>6678</v>
      </c>
      <c r="D1444" s="10" t="s">
        <v>14219</v>
      </c>
      <c r="E1444" s="11" t="s">
        <v>8434</v>
      </c>
      <c r="F1444" s="12" t="s">
        <v>15275</v>
      </c>
      <c r="G1444" s="15" t="s">
        <v>5249</v>
      </c>
      <c r="H1444" s="14" t="s">
        <v>5594</v>
      </c>
      <c r="I1444" s="16">
        <v>538.69</v>
      </c>
      <c r="J1444" s="15" t="s">
        <v>15276</v>
      </c>
      <c r="K1444" s="15" t="s">
        <v>6026</v>
      </c>
      <c r="L1444" s="16">
        <v>100</v>
      </c>
      <c r="M1444" s="16">
        <v>185.6355232</v>
      </c>
      <c r="N1444" s="16">
        <v>100</v>
      </c>
      <c r="O1444" s="16">
        <v>185.6355232</v>
      </c>
      <c r="P1444" s="15" t="s">
        <v>15277</v>
      </c>
      <c r="Q1444" s="15" t="s">
        <v>15278</v>
      </c>
      <c r="R1444" s="15" t="s">
        <v>5901</v>
      </c>
      <c r="S1444" s="15" t="s">
        <v>15279</v>
      </c>
      <c r="T1444" s="15" t="s">
        <v>11346</v>
      </c>
      <c r="U1444" s="15" t="s">
        <v>15280</v>
      </c>
      <c r="V1444" s="17" t="s">
        <v>15281</v>
      </c>
      <c r="W1444" s="8">
        <v>3.623</v>
      </c>
      <c r="X1444" s="8">
        <v>2</v>
      </c>
      <c r="Y1444" s="8">
        <v>2</v>
      </c>
      <c r="Z1444" s="8">
        <v>6</v>
      </c>
      <c r="AA1444" s="9"/>
    </row>
    <row r="1445" customHeight="1" spans="1:27">
      <c r="A1445" s="8" t="s">
        <v>2841</v>
      </c>
      <c r="B1445" s="9" t="s">
        <v>2861</v>
      </c>
      <c r="C1445" s="10" t="s">
        <v>6687</v>
      </c>
      <c r="D1445" s="10" t="s">
        <v>14219</v>
      </c>
      <c r="E1445" s="11" t="s">
        <v>5248</v>
      </c>
      <c r="F1445" s="12" t="s">
        <v>11328</v>
      </c>
      <c r="G1445" s="15" t="s">
        <v>5249</v>
      </c>
      <c r="H1445" s="14" t="s">
        <v>5345</v>
      </c>
      <c r="I1445" s="16">
        <v>242.23</v>
      </c>
      <c r="J1445" s="15" t="s">
        <v>15282</v>
      </c>
      <c r="K1445" s="15" t="s">
        <v>5250</v>
      </c>
      <c r="L1445" s="16">
        <v>48</v>
      </c>
      <c r="M1445" s="16">
        <v>198.1587747</v>
      </c>
      <c r="N1445" s="16">
        <v>9</v>
      </c>
      <c r="O1445" s="16">
        <v>37.15477026</v>
      </c>
      <c r="P1445" s="15" t="s">
        <v>15283</v>
      </c>
      <c r="Q1445" s="15" t="s">
        <v>15284</v>
      </c>
      <c r="R1445" s="15" t="s">
        <v>5250</v>
      </c>
      <c r="S1445" s="15" t="s">
        <v>15285</v>
      </c>
      <c r="T1445" s="15" t="s">
        <v>12204</v>
      </c>
      <c r="U1445" s="15" t="s">
        <v>15286</v>
      </c>
      <c r="V1445" s="17" t="s">
        <v>15287</v>
      </c>
      <c r="W1445" s="8">
        <v>0.42</v>
      </c>
      <c r="X1445" s="8">
        <v>5</v>
      </c>
      <c r="Y1445" s="8">
        <v>0</v>
      </c>
      <c r="Z1445" s="8">
        <v>4</v>
      </c>
      <c r="AA1445" s="9"/>
    </row>
    <row r="1446" customHeight="1" spans="1:27">
      <c r="A1446" s="8" t="s">
        <v>2921</v>
      </c>
      <c r="B1446" s="9" t="s">
        <v>2941</v>
      </c>
      <c r="C1446" s="10" t="s">
        <v>6694</v>
      </c>
      <c r="D1446" s="10" t="s">
        <v>14219</v>
      </c>
      <c r="E1446" s="11" t="s">
        <v>6199</v>
      </c>
      <c r="F1446" s="12" t="s">
        <v>5249</v>
      </c>
      <c r="G1446" s="13" t="s">
        <v>15288</v>
      </c>
      <c r="H1446" s="14" t="s">
        <v>6293</v>
      </c>
      <c r="I1446" s="16">
        <v>381.42</v>
      </c>
      <c r="J1446" s="15" t="s">
        <v>15289</v>
      </c>
      <c r="K1446" s="15" t="s">
        <v>6295</v>
      </c>
      <c r="L1446" s="16">
        <v>76</v>
      </c>
      <c r="M1446" s="16">
        <v>199.255414</v>
      </c>
      <c r="N1446" s="16">
        <v>76</v>
      </c>
      <c r="O1446" s="16">
        <v>199.255414</v>
      </c>
      <c r="P1446" s="15" t="s">
        <v>15290</v>
      </c>
      <c r="Q1446" s="15" t="s">
        <v>15291</v>
      </c>
      <c r="R1446" s="15" t="s">
        <v>5520</v>
      </c>
      <c r="S1446" s="15" t="s">
        <v>15292</v>
      </c>
      <c r="T1446" s="15" t="s">
        <v>11346</v>
      </c>
      <c r="U1446" s="15" t="s">
        <v>15293</v>
      </c>
      <c r="V1446" s="17" t="s">
        <v>15294</v>
      </c>
      <c r="W1446" s="8">
        <v>2.47</v>
      </c>
      <c r="X1446" s="8">
        <v>5</v>
      </c>
      <c r="Y1446" s="8">
        <v>0</v>
      </c>
      <c r="Z1446" s="8">
        <v>8</v>
      </c>
      <c r="AA1446" s="9"/>
    </row>
    <row r="1447" customHeight="1" spans="1:27">
      <c r="A1447" s="8" t="s">
        <v>3001</v>
      </c>
      <c r="B1447" s="9" t="s">
        <v>3021</v>
      </c>
      <c r="C1447" s="10" t="s">
        <v>6702</v>
      </c>
      <c r="D1447" s="10" t="s">
        <v>14219</v>
      </c>
      <c r="E1447" s="11" t="s">
        <v>5305</v>
      </c>
      <c r="F1447" s="11" t="s">
        <v>5235</v>
      </c>
      <c r="G1447" s="15" t="s">
        <v>5249</v>
      </c>
      <c r="H1447" s="14" t="s">
        <v>6680</v>
      </c>
      <c r="I1447" s="16">
        <v>528.51</v>
      </c>
      <c r="J1447" s="15" t="s">
        <v>15295</v>
      </c>
      <c r="K1447" s="15" t="s">
        <v>6442</v>
      </c>
      <c r="L1447" s="16">
        <v>100</v>
      </c>
      <c r="M1447" s="16">
        <v>189.2111786</v>
      </c>
      <c r="N1447" s="16" t="s">
        <v>5239</v>
      </c>
      <c r="O1447" s="16"/>
      <c r="P1447" s="15" t="s">
        <v>15296</v>
      </c>
      <c r="Q1447" s="15" t="s">
        <v>15297</v>
      </c>
      <c r="R1447" s="15" t="s">
        <v>5284</v>
      </c>
      <c r="S1447" s="15" t="s">
        <v>15298</v>
      </c>
      <c r="T1447" s="15" t="s">
        <v>11346</v>
      </c>
      <c r="U1447" s="15" t="s">
        <v>15299</v>
      </c>
      <c r="V1447" s="17" t="s">
        <v>15300</v>
      </c>
      <c r="W1447" s="8">
        <v>0.018</v>
      </c>
      <c r="X1447" s="8">
        <v>5</v>
      </c>
      <c r="Y1447" s="8">
        <v>2</v>
      </c>
      <c r="Z1447" s="8">
        <v>9</v>
      </c>
      <c r="AA1447" s="9"/>
    </row>
    <row r="1448" customHeight="1" spans="1:27">
      <c r="A1448" s="8" t="s">
        <v>3081</v>
      </c>
      <c r="B1448" s="9" t="s">
        <v>3101</v>
      </c>
      <c r="C1448" s="10" t="s">
        <v>6711</v>
      </c>
      <c r="D1448" s="10" t="s">
        <v>14219</v>
      </c>
      <c r="E1448" s="11" t="s">
        <v>5296</v>
      </c>
      <c r="F1448" s="12" t="s">
        <v>14529</v>
      </c>
      <c r="G1448" s="13" t="s">
        <v>15301</v>
      </c>
      <c r="H1448" s="14" t="s">
        <v>5345</v>
      </c>
      <c r="I1448" s="16">
        <v>270.8</v>
      </c>
      <c r="J1448" s="15" t="s">
        <v>15302</v>
      </c>
      <c r="K1448" s="15" t="s">
        <v>5319</v>
      </c>
      <c r="L1448" s="16">
        <v>54</v>
      </c>
      <c r="M1448" s="16">
        <v>199.4091581</v>
      </c>
      <c r="N1448" s="16">
        <v>54</v>
      </c>
      <c r="O1448" s="16">
        <v>199.4091581</v>
      </c>
      <c r="P1448" s="15" t="s">
        <v>15303</v>
      </c>
      <c r="Q1448" s="15" t="s">
        <v>15304</v>
      </c>
      <c r="R1448" s="15" t="s">
        <v>5255</v>
      </c>
      <c r="S1448" s="15" t="s">
        <v>15305</v>
      </c>
      <c r="T1448" s="15" t="s">
        <v>9073</v>
      </c>
      <c r="U1448" s="15" t="s">
        <v>15306</v>
      </c>
      <c r="V1448" s="17" t="s">
        <v>15307</v>
      </c>
      <c r="W1448" s="8">
        <v>3.008</v>
      </c>
      <c r="X1448" s="8">
        <v>1</v>
      </c>
      <c r="Y1448" s="8">
        <v>1</v>
      </c>
      <c r="Z1448" s="8">
        <v>5</v>
      </c>
      <c r="AA1448" s="9"/>
    </row>
    <row r="1449" customHeight="1" spans="1:27">
      <c r="A1449" s="8" t="s">
        <v>3161</v>
      </c>
      <c r="B1449" s="9" t="s">
        <v>3181</v>
      </c>
      <c r="C1449" s="10" t="s">
        <v>6720</v>
      </c>
      <c r="D1449" s="10" t="s">
        <v>14219</v>
      </c>
      <c r="E1449" s="11" t="s">
        <v>5414</v>
      </c>
      <c r="F1449" s="12" t="s">
        <v>15308</v>
      </c>
      <c r="G1449" s="13" t="s">
        <v>12887</v>
      </c>
      <c r="H1449" s="14" t="s">
        <v>5618</v>
      </c>
      <c r="I1449" s="16">
        <v>236.31</v>
      </c>
      <c r="J1449" s="15" t="s">
        <v>15309</v>
      </c>
      <c r="K1449" s="15" t="s">
        <v>5917</v>
      </c>
      <c r="L1449" s="16">
        <v>47</v>
      </c>
      <c r="M1449" s="16">
        <v>198.8912869</v>
      </c>
      <c r="N1449" s="16" t="s">
        <v>5239</v>
      </c>
      <c r="O1449" s="16"/>
      <c r="P1449" s="15" t="s">
        <v>15310</v>
      </c>
      <c r="Q1449" s="15" t="s">
        <v>15311</v>
      </c>
      <c r="R1449" s="15" t="s">
        <v>5520</v>
      </c>
      <c r="S1449" s="15" t="s">
        <v>13422</v>
      </c>
      <c r="T1449" s="15" t="s">
        <v>5274</v>
      </c>
      <c r="U1449" s="15" t="s">
        <v>15312</v>
      </c>
      <c r="V1449" s="17" t="s">
        <v>15313</v>
      </c>
      <c r="W1449" s="8">
        <v>1.775</v>
      </c>
      <c r="X1449" s="8">
        <v>2</v>
      </c>
      <c r="Y1449" s="8">
        <v>1</v>
      </c>
      <c r="Z1449" s="8">
        <v>7</v>
      </c>
      <c r="AA1449" s="9"/>
    </row>
    <row r="1450" customHeight="1" spans="1:27">
      <c r="A1450" s="8" t="s">
        <v>2603</v>
      </c>
      <c r="B1450" s="9" t="s">
        <v>2623</v>
      </c>
      <c r="C1450" s="10" t="s">
        <v>6728</v>
      </c>
      <c r="D1450" s="10" t="s">
        <v>14219</v>
      </c>
      <c r="E1450" s="11" t="s">
        <v>8443</v>
      </c>
      <c r="F1450" s="11" t="s">
        <v>15314</v>
      </c>
      <c r="G1450" s="15" t="s">
        <v>5249</v>
      </c>
      <c r="H1450" s="14" t="s">
        <v>5618</v>
      </c>
      <c r="I1450" s="16">
        <v>201.65</v>
      </c>
      <c r="J1450" s="15" t="s">
        <v>15315</v>
      </c>
      <c r="K1450" s="15" t="s">
        <v>5917</v>
      </c>
      <c r="L1450" s="16">
        <v>40</v>
      </c>
      <c r="M1450" s="16">
        <v>198.3635011</v>
      </c>
      <c r="N1450" s="16" t="s">
        <v>5239</v>
      </c>
      <c r="O1450" s="16"/>
      <c r="P1450" s="15" t="s">
        <v>15316</v>
      </c>
      <c r="Q1450" s="15" t="s">
        <v>15317</v>
      </c>
      <c r="R1450" s="15" t="s">
        <v>5520</v>
      </c>
      <c r="S1450" s="15" t="s">
        <v>15318</v>
      </c>
      <c r="T1450" s="15" t="s">
        <v>9073</v>
      </c>
      <c r="U1450" s="15" t="s">
        <v>15319</v>
      </c>
      <c r="V1450" s="17" t="s">
        <v>15320</v>
      </c>
      <c r="W1450" s="8">
        <v>1.669</v>
      </c>
      <c r="X1450" s="8">
        <v>2</v>
      </c>
      <c r="Y1450" s="8">
        <v>1</v>
      </c>
      <c r="Z1450" s="8">
        <v>3</v>
      </c>
      <c r="AA1450" s="9"/>
    </row>
    <row r="1451" customHeight="1" spans="1:27">
      <c r="A1451" s="8" t="s">
        <v>2683</v>
      </c>
      <c r="B1451" s="9" t="s">
        <v>2703</v>
      </c>
      <c r="C1451" s="10" t="s">
        <v>6736</v>
      </c>
      <c r="D1451" s="10" t="s">
        <v>14219</v>
      </c>
      <c r="E1451" s="11" t="s">
        <v>5562</v>
      </c>
      <c r="F1451" s="12" t="s">
        <v>5235</v>
      </c>
      <c r="G1451" s="13" t="s">
        <v>15321</v>
      </c>
      <c r="H1451" s="14" t="s">
        <v>5606</v>
      </c>
      <c r="I1451" s="16">
        <v>324.46</v>
      </c>
      <c r="J1451" s="15" t="s">
        <v>15322</v>
      </c>
      <c r="K1451" s="15" t="s">
        <v>5640</v>
      </c>
      <c r="L1451" s="16">
        <v>64</v>
      </c>
      <c r="M1451" s="16">
        <v>197.2508167</v>
      </c>
      <c r="N1451" s="16" t="s">
        <v>5239</v>
      </c>
      <c r="O1451" s="16"/>
      <c r="P1451" s="15" t="s">
        <v>15323</v>
      </c>
      <c r="Q1451" s="15" t="s">
        <v>15324</v>
      </c>
      <c r="R1451" s="15" t="s">
        <v>5611</v>
      </c>
      <c r="S1451" s="15" t="s">
        <v>15325</v>
      </c>
      <c r="T1451" s="15" t="s">
        <v>5244</v>
      </c>
      <c r="U1451" s="15" t="s">
        <v>15326</v>
      </c>
      <c r="V1451" s="17" t="s">
        <v>15327</v>
      </c>
      <c r="W1451" s="8">
        <v>4.827</v>
      </c>
      <c r="X1451" s="8">
        <v>1</v>
      </c>
      <c r="Y1451" s="8">
        <v>0</v>
      </c>
      <c r="Z1451" s="8">
        <v>1</v>
      </c>
      <c r="AA1451" s="9"/>
    </row>
    <row r="1452" customHeight="1" spans="1:27">
      <c r="A1452" s="8" t="s">
        <v>2763</v>
      </c>
      <c r="B1452" s="9" t="s">
        <v>2783</v>
      </c>
      <c r="C1452" s="10" t="s">
        <v>6745</v>
      </c>
      <c r="D1452" s="10" t="s">
        <v>14219</v>
      </c>
      <c r="E1452" s="11" t="s">
        <v>6060</v>
      </c>
      <c r="F1452" s="12" t="s">
        <v>15328</v>
      </c>
      <c r="G1452" s="13" t="s">
        <v>15329</v>
      </c>
      <c r="H1452" s="14" t="s">
        <v>5606</v>
      </c>
      <c r="I1452" s="16">
        <v>428.6</v>
      </c>
      <c r="J1452" s="15" t="s">
        <v>15330</v>
      </c>
      <c r="K1452" s="15" t="s">
        <v>5640</v>
      </c>
      <c r="L1452" s="16">
        <v>85</v>
      </c>
      <c r="M1452" s="16">
        <v>198.320112</v>
      </c>
      <c r="N1452" s="16" t="s">
        <v>5239</v>
      </c>
      <c r="O1452" s="16"/>
      <c r="P1452" s="15" t="s">
        <v>15331</v>
      </c>
      <c r="Q1452" s="15" t="s">
        <v>15332</v>
      </c>
      <c r="R1452" s="15" t="s">
        <v>5611</v>
      </c>
      <c r="S1452" s="15" t="s">
        <v>15333</v>
      </c>
      <c r="T1452" s="15" t="s">
        <v>5244</v>
      </c>
      <c r="U1452" s="15" t="s">
        <v>15334</v>
      </c>
      <c r="V1452" s="17" t="s">
        <v>15335</v>
      </c>
      <c r="W1452" s="8">
        <v>5.539</v>
      </c>
      <c r="X1452" s="8">
        <v>4</v>
      </c>
      <c r="Y1452" s="8">
        <v>0</v>
      </c>
      <c r="Z1452" s="8">
        <v>7</v>
      </c>
      <c r="AA1452" s="9"/>
    </row>
    <row r="1453" customHeight="1" spans="1:27">
      <c r="A1453" s="8" t="s">
        <v>2843</v>
      </c>
      <c r="B1453" s="9" t="s">
        <v>2863</v>
      </c>
      <c r="C1453" s="10" t="s">
        <v>6752</v>
      </c>
      <c r="D1453" s="10" t="s">
        <v>14219</v>
      </c>
      <c r="E1453" s="11" t="s">
        <v>5562</v>
      </c>
      <c r="F1453" s="12" t="s">
        <v>11185</v>
      </c>
      <c r="G1453" s="13" t="s">
        <v>15260</v>
      </c>
      <c r="H1453" s="14" t="s">
        <v>5618</v>
      </c>
      <c r="I1453" s="16">
        <v>375.55</v>
      </c>
      <c r="J1453" s="15" t="s">
        <v>15336</v>
      </c>
      <c r="K1453" s="15" t="s">
        <v>6202</v>
      </c>
      <c r="L1453" s="16" t="s">
        <v>15337</v>
      </c>
      <c r="M1453" s="16"/>
      <c r="N1453" s="16"/>
      <c r="O1453" s="16"/>
      <c r="P1453" s="15" t="s">
        <v>15338</v>
      </c>
      <c r="Q1453" s="15" t="s">
        <v>15339</v>
      </c>
      <c r="R1453" s="15" t="s">
        <v>5569</v>
      </c>
      <c r="S1453" s="15" t="s">
        <v>15340</v>
      </c>
      <c r="T1453" s="15" t="s">
        <v>5274</v>
      </c>
      <c r="U1453" s="15" t="s">
        <v>15341</v>
      </c>
      <c r="V1453" s="17" t="s">
        <v>15342</v>
      </c>
      <c r="W1453" s="8">
        <v>2.252</v>
      </c>
      <c r="X1453" s="8">
        <v>1</v>
      </c>
      <c r="Y1453" s="8">
        <v>0</v>
      </c>
      <c r="Z1453" s="8">
        <v>6</v>
      </c>
      <c r="AA1453" s="9"/>
    </row>
    <row r="1454" customHeight="1" spans="1:27">
      <c r="A1454" s="28" t="s">
        <v>2923</v>
      </c>
      <c r="B1454" s="29" t="s">
        <v>2943</v>
      </c>
      <c r="C1454" s="10" t="s">
        <v>6761</v>
      </c>
      <c r="D1454" s="10" t="s">
        <v>14219</v>
      </c>
      <c r="E1454" s="30" t="s">
        <v>7989</v>
      </c>
      <c r="F1454" s="29" t="s">
        <v>11185</v>
      </c>
      <c r="G1454" s="31" t="s">
        <v>15343</v>
      </c>
      <c r="H1454" s="30" t="s">
        <v>8940</v>
      </c>
      <c r="I1454" s="32">
        <v>178.14</v>
      </c>
      <c r="J1454" s="33" t="s">
        <v>15344</v>
      </c>
      <c r="K1454" s="33" t="s">
        <v>5250</v>
      </c>
      <c r="L1454" s="34">
        <v>35</v>
      </c>
      <c r="M1454" s="34">
        <v>196.474682833726</v>
      </c>
      <c r="N1454" s="34">
        <v>35</v>
      </c>
      <c r="O1454" s="34">
        <v>196.474682833726</v>
      </c>
      <c r="P1454" s="33" t="s">
        <v>15345</v>
      </c>
      <c r="Q1454" s="33" t="s">
        <v>15346</v>
      </c>
      <c r="R1454" s="33" t="s">
        <v>5250</v>
      </c>
      <c r="S1454" s="33" t="s">
        <v>15347</v>
      </c>
      <c r="T1454" s="33" t="s">
        <v>5274</v>
      </c>
      <c r="U1454" s="33" t="s">
        <v>5249</v>
      </c>
      <c r="V1454" s="17" t="s">
        <v>15348</v>
      </c>
      <c r="W1454" s="35">
        <v>-2.229</v>
      </c>
      <c r="X1454" s="35">
        <v>2</v>
      </c>
      <c r="Y1454" s="35">
        <v>4</v>
      </c>
      <c r="Z1454" s="35">
        <v>1</v>
      </c>
      <c r="AA1454" s="29"/>
    </row>
    <row r="1455" customHeight="1" spans="1:27">
      <c r="A1455" s="8" t="s">
        <v>3003</v>
      </c>
      <c r="B1455" s="9" t="s">
        <v>3023</v>
      </c>
      <c r="C1455" s="10" t="s">
        <v>6770</v>
      </c>
      <c r="D1455" s="10" t="s">
        <v>14219</v>
      </c>
      <c r="E1455" s="11" t="s">
        <v>5603</v>
      </c>
      <c r="F1455" s="12" t="s">
        <v>15349</v>
      </c>
      <c r="G1455" s="13" t="s">
        <v>15350</v>
      </c>
      <c r="H1455" s="14" t="s">
        <v>5594</v>
      </c>
      <c r="I1455" s="16"/>
      <c r="J1455" s="15" t="s">
        <v>15351</v>
      </c>
      <c r="K1455" s="15" t="s">
        <v>6026</v>
      </c>
      <c r="L1455" s="16">
        <v>28</v>
      </c>
      <c r="M1455" s="16">
        <v>10</v>
      </c>
      <c r="N1455" s="16">
        <v>28</v>
      </c>
      <c r="O1455" s="16"/>
      <c r="P1455" s="15" t="s">
        <v>15352</v>
      </c>
      <c r="Q1455" s="15" t="s">
        <v>15353</v>
      </c>
      <c r="R1455" s="15" t="s">
        <v>5901</v>
      </c>
      <c r="S1455" s="15" t="s">
        <v>15354</v>
      </c>
      <c r="T1455" s="15" t="s">
        <v>5244</v>
      </c>
      <c r="U1455" s="15" t="s">
        <v>15355</v>
      </c>
      <c r="V1455" s="17" t="s">
        <v>15356</v>
      </c>
      <c r="W1455" s="8">
        <v>0</v>
      </c>
      <c r="X1455" s="8">
        <v>0</v>
      </c>
      <c r="Y1455" s="8">
        <v>0</v>
      </c>
      <c r="Z1455" s="8">
        <v>0</v>
      </c>
      <c r="AA1455" s="9"/>
    </row>
    <row r="1456" customHeight="1" spans="1:27">
      <c r="A1456" s="8" t="s">
        <v>3083</v>
      </c>
      <c r="B1456" s="9" t="s">
        <v>3103</v>
      </c>
      <c r="C1456" s="10" t="s">
        <v>6778</v>
      </c>
      <c r="D1456" s="10" t="s">
        <v>14219</v>
      </c>
      <c r="E1456" s="11" t="s">
        <v>5603</v>
      </c>
      <c r="F1456" s="12" t="s">
        <v>15357</v>
      </c>
      <c r="G1456" s="13" t="s">
        <v>8971</v>
      </c>
      <c r="H1456" s="14" t="s">
        <v>5345</v>
      </c>
      <c r="I1456" s="16">
        <v>423.89</v>
      </c>
      <c r="J1456" s="15" t="s">
        <v>15358</v>
      </c>
      <c r="K1456" s="15" t="s">
        <v>5723</v>
      </c>
      <c r="L1456" s="16">
        <v>84</v>
      </c>
      <c r="M1456" s="16">
        <v>198.1646182</v>
      </c>
      <c r="N1456" s="16">
        <v>1</v>
      </c>
      <c r="O1456" s="16">
        <v>2.359102597</v>
      </c>
      <c r="P1456" s="15" t="s">
        <v>15359</v>
      </c>
      <c r="Q1456" s="15" t="s">
        <v>15360</v>
      </c>
      <c r="R1456" s="15" t="s">
        <v>5716</v>
      </c>
      <c r="S1456" s="15" t="s">
        <v>15361</v>
      </c>
      <c r="T1456" s="15" t="s">
        <v>9073</v>
      </c>
      <c r="U1456" s="15" t="s">
        <v>15362</v>
      </c>
      <c r="V1456" s="17" t="s">
        <v>15363</v>
      </c>
      <c r="W1456" s="8">
        <v>1.762</v>
      </c>
      <c r="X1456" s="8">
        <v>6</v>
      </c>
      <c r="Y1456" s="8">
        <v>1</v>
      </c>
      <c r="Z1456" s="8">
        <v>4</v>
      </c>
      <c r="AA1456" s="9"/>
    </row>
    <row r="1457" customHeight="1" spans="1:27">
      <c r="A1457" s="8" t="s">
        <v>3163</v>
      </c>
      <c r="B1457" s="9" t="s">
        <v>3183</v>
      </c>
      <c r="C1457" s="10" t="s">
        <v>6786</v>
      </c>
      <c r="D1457" s="10" t="s">
        <v>14219</v>
      </c>
      <c r="E1457" s="11" t="s">
        <v>7044</v>
      </c>
      <c r="F1457" s="12" t="s">
        <v>13501</v>
      </c>
      <c r="G1457" s="13" t="s">
        <v>15364</v>
      </c>
      <c r="H1457" s="14" t="s">
        <v>5606</v>
      </c>
      <c r="I1457" s="16">
        <v>362.38</v>
      </c>
      <c r="J1457" s="15" t="s">
        <v>15365</v>
      </c>
      <c r="K1457" s="15" t="s">
        <v>5250</v>
      </c>
      <c r="L1457" s="16">
        <v>72</v>
      </c>
      <c r="M1457" s="16">
        <v>198.6864617</v>
      </c>
      <c r="N1457" s="16">
        <v>72</v>
      </c>
      <c r="O1457" s="16">
        <v>198.6864617</v>
      </c>
      <c r="P1457" s="15" t="s">
        <v>15366</v>
      </c>
      <c r="Q1457" s="15" t="s">
        <v>15367</v>
      </c>
      <c r="R1457" s="15" t="s">
        <v>5250</v>
      </c>
      <c r="S1457" s="15" t="s">
        <v>15368</v>
      </c>
      <c r="T1457" s="15" t="s">
        <v>5244</v>
      </c>
      <c r="U1457" s="15" t="s">
        <v>15369</v>
      </c>
      <c r="V1457" s="17" t="s">
        <v>15370</v>
      </c>
      <c r="W1457" s="8">
        <v>-2.391</v>
      </c>
      <c r="X1457" s="8">
        <v>5</v>
      </c>
      <c r="Y1457" s="8">
        <v>4</v>
      </c>
      <c r="Z1457" s="8">
        <v>6</v>
      </c>
      <c r="AA1457" s="9"/>
    </row>
    <row r="1458" customHeight="1" spans="1:27">
      <c r="A1458" s="8" t="s">
        <v>2605</v>
      </c>
      <c r="B1458" s="9" t="s">
        <v>2625</v>
      </c>
      <c r="C1458" s="10" t="s">
        <v>6795</v>
      </c>
      <c r="D1458" s="10" t="s">
        <v>14219</v>
      </c>
      <c r="E1458" s="11" t="s">
        <v>6088</v>
      </c>
      <c r="F1458" s="12" t="s">
        <v>10916</v>
      </c>
      <c r="G1458" s="15" t="s">
        <v>5249</v>
      </c>
      <c r="H1458" s="14" t="s">
        <v>5584</v>
      </c>
      <c r="I1458" s="16">
        <v>246.3</v>
      </c>
      <c r="J1458" s="15" t="s">
        <v>15371</v>
      </c>
      <c r="K1458" s="15" t="s">
        <v>6570</v>
      </c>
      <c r="L1458" s="16">
        <v>49</v>
      </c>
      <c r="M1458" s="16">
        <v>198.9443768</v>
      </c>
      <c r="N1458" s="16" t="s">
        <v>5239</v>
      </c>
      <c r="O1458" s="16"/>
      <c r="P1458" s="15" t="s">
        <v>15372</v>
      </c>
      <c r="Q1458" s="15" t="s">
        <v>15373</v>
      </c>
      <c r="R1458" s="15" t="s">
        <v>6573</v>
      </c>
      <c r="S1458" s="15" t="s">
        <v>15374</v>
      </c>
      <c r="T1458" s="15" t="s">
        <v>5244</v>
      </c>
      <c r="U1458" s="15" t="s">
        <v>15375</v>
      </c>
      <c r="V1458" s="17" t="s">
        <v>15376</v>
      </c>
      <c r="W1458" s="8">
        <v>2.936</v>
      </c>
      <c r="X1458" s="8">
        <v>2</v>
      </c>
      <c r="Y1458" s="8">
        <v>0</v>
      </c>
      <c r="Z1458" s="8">
        <v>4</v>
      </c>
      <c r="AA1458" s="9"/>
    </row>
    <row r="1459" customHeight="1" spans="1:27">
      <c r="A1459" s="8" t="s">
        <v>2685</v>
      </c>
      <c r="B1459" s="9" t="s">
        <v>2705</v>
      </c>
      <c r="C1459" s="10" t="s">
        <v>6803</v>
      </c>
      <c r="D1459" s="10" t="s">
        <v>14219</v>
      </c>
      <c r="E1459" s="11" t="s">
        <v>5296</v>
      </c>
      <c r="F1459" s="12" t="s">
        <v>11010</v>
      </c>
      <c r="G1459" s="13" t="s">
        <v>6629</v>
      </c>
      <c r="H1459" s="14" t="s">
        <v>5345</v>
      </c>
      <c r="I1459" s="16" t="s">
        <v>15377</v>
      </c>
      <c r="J1459" s="15" t="s">
        <v>15378</v>
      </c>
      <c r="K1459" s="15" t="s">
        <v>6101</v>
      </c>
      <c r="L1459" s="16">
        <v>100</v>
      </c>
      <c r="M1459" s="16">
        <v>211</v>
      </c>
      <c r="N1459" s="16">
        <v>100</v>
      </c>
      <c r="O1459" s="16"/>
      <c r="P1459" s="15" t="s">
        <v>15379</v>
      </c>
      <c r="Q1459" s="15" t="s">
        <v>15380</v>
      </c>
      <c r="R1459" s="15" t="s">
        <v>5764</v>
      </c>
      <c r="S1459" s="15" t="s">
        <v>15381</v>
      </c>
      <c r="T1459" s="15" t="s">
        <v>5332</v>
      </c>
      <c r="U1459" s="15" t="s">
        <v>5249</v>
      </c>
      <c r="V1459" s="17" t="s">
        <v>15382</v>
      </c>
      <c r="W1459" s="8">
        <v>1.833</v>
      </c>
      <c r="X1459" s="8">
        <v>6</v>
      </c>
      <c r="Y1459" s="8">
        <v>1</v>
      </c>
      <c r="Z1459" s="8">
        <v>7</v>
      </c>
      <c r="AA1459" s="9"/>
    </row>
    <row r="1460" customHeight="1" spans="1:27">
      <c r="A1460" s="8" t="s">
        <v>2765</v>
      </c>
      <c r="B1460" s="9" t="s">
        <v>2785</v>
      </c>
      <c r="C1460" s="10" t="s">
        <v>6812</v>
      </c>
      <c r="D1460" s="10" t="s">
        <v>14219</v>
      </c>
      <c r="E1460" s="11" t="s">
        <v>5296</v>
      </c>
      <c r="F1460" s="12" t="s">
        <v>14905</v>
      </c>
      <c r="G1460" s="13" t="s">
        <v>15383</v>
      </c>
      <c r="H1460" s="14" t="s">
        <v>5594</v>
      </c>
      <c r="I1460" s="16">
        <v>315.67</v>
      </c>
      <c r="J1460" s="15" t="s">
        <v>15384</v>
      </c>
      <c r="K1460" s="15" t="s">
        <v>5898</v>
      </c>
      <c r="L1460" s="16">
        <v>63</v>
      </c>
      <c r="M1460" s="16">
        <v>199.5755061</v>
      </c>
      <c r="N1460" s="16" t="s">
        <v>5239</v>
      </c>
      <c r="O1460" s="16"/>
      <c r="P1460" s="15" t="s">
        <v>15385</v>
      </c>
      <c r="Q1460" s="15" t="s">
        <v>15386</v>
      </c>
      <c r="R1460" s="15" t="s">
        <v>5901</v>
      </c>
      <c r="S1460" s="15" t="s">
        <v>15387</v>
      </c>
      <c r="T1460" s="15" t="s">
        <v>5244</v>
      </c>
      <c r="U1460" s="15" t="s">
        <v>15388</v>
      </c>
      <c r="V1460" s="17" t="s">
        <v>15389</v>
      </c>
      <c r="W1460" s="8">
        <v>4.381</v>
      </c>
      <c r="X1460" s="8">
        <v>2</v>
      </c>
      <c r="Y1460" s="8">
        <v>1</v>
      </c>
      <c r="Z1460" s="8">
        <v>3</v>
      </c>
      <c r="AA1460" s="9"/>
    </row>
    <row r="1461" customHeight="1" spans="1:27">
      <c r="A1461" s="8" t="s">
        <v>2845</v>
      </c>
      <c r="B1461" s="9" t="s">
        <v>2865</v>
      </c>
      <c r="C1461" s="10" t="s">
        <v>6820</v>
      </c>
      <c r="D1461" s="10" t="s">
        <v>14219</v>
      </c>
      <c r="E1461" s="11" t="s">
        <v>6199</v>
      </c>
      <c r="F1461" s="12" t="s">
        <v>15390</v>
      </c>
      <c r="G1461" s="13" t="s">
        <v>15391</v>
      </c>
      <c r="H1461" s="14" t="s">
        <v>5250</v>
      </c>
      <c r="I1461" s="16">
        <v>430.71</v>
      </c>
      <c r="J1461" s="15" t="s">
        <v>15392</v>
      </c>
      <c r="K1461" s="15" t="s">
        <v>15393</v>
      </c>
      <c r="L1461" s="16" t="s">
        <v>7687</v>
      </c>
      <c r="M1461" s="16"/>
      <c r="N1461" s="16"/>
      <c r="O1461" s="16"/>
      <c r="P1461" s="15" t="s">
        <v>15394</v>
      </c>
      <c r="Q1461" s="15" t="s">
        <v>15395</v>
      </c>
      <c r="R1461" s="15" t="s">
        <v>5569</v>
      </c>
      <c r="S1461" s="15" t="s">
        <v>15396</v>
      </c>
      <c r="T1461" s="15" t="s">
        <v>5244</v>
      </c>
      <c r="U1461" s="15" t="s">
        <v>15397</v>
      </c>
      <c r="V1461" s="17" t="s">
        <v>15398</v>
      </c>
      <c r="W1461" s="8">
        <v>10.44</v>
      </c>
      <c r="X1461" s="8">
        <v>1</v>
      </c>
      <c r="Y1461" s="8">
        <v>1</v>
      </c>
      <c r="Z1461" s="8">
        <v>12</v>
      </c>
      <c r="AA1461" s="9"/>
    </row>
    <row r="1462" customHeight="1" spans="1:27">
      <c r="A1462" s="8" t="s">
        <v>2925</v>
      </c>
      <c r="B1462" s="9" t="s">
        <v>2945</v>
      </c>
      <c r="C1462" s="10" t="s">
        <v>6827</v>
      </c>
      <c r="D1462" s="10" t="s">
        <v>14219</v>
      </c>
      <c r="E1462" s="11" t="s">
        <v>5296</v>
      </c>
      <c r="F1462" s="12" t="s">
        <v>11215</v>
      </c>
      <c r="G1462" s="13" t="s">
        <v>15399</v>
      </c>
      <c r="H1462" s="14" t="s">
        <v>5618</v>
      </c>
      <c r="I1462" s="16">
        <v>250.34</v>
      </c>
      <c r="J1462" s="15" t="s">
        <v>15400</v>
      </c>
      <c r="K1462" s="15" t="s">
        <v>6508</v>
      </c>
      <c r="L1462" s="16" t="s">
        <v>7687</v>
      </c>
      <c r="M1462" s="16"/>
      <c r="N1462" s="16"/>
      <c r="O1462" s="16"/>
      <c r="P1462" s="15" t="s">
        <v>15401</v>
      </c>
      <c r="Q1462" s="15" t="s">
        <v>15402</v>
      </c>
      <c r="R1462" s="15" t="s">
        <v>5569</v>
      </c>
      <c r="S1462" s="15" t="s">
        <v>15403</v>
      </c>
      <c r="T1462" s="15" t="s">
        <v>5244</v>
      </c>
      <c r="U1462" s="15" t="s">
        <v>15404</v>
      </c>
      <c r="V1462" s="17" t="s">
        <v>15405</v>
      </c>
      <c r="W1462" s="8">
        <v>2.599</v>
      </c>
      <c r="X1462" s="8">
        <v>2</v>
      </c>
      <c r="Y1462" s="8">
        <v>0</v>
      </c>
      <c r="Z1462" s="8">
        <v>5</v>
      </c>
      <c r="AA1462" s="9"/>
    </row>
    <row r="1463" customHeight="1" spans="1:27">
      <c r="A1463" s="8" t="s">
        <v>3005</v>
      </c>
      <c r="B1463" s="9" t="s">
        <v>3025</v>
      </c>
      <c r="C1463" s="10" t="s">
        <v>6835</v>
      </c>
      <c r="D1463" s="10" t="s">
        <v>14219</v>
      </c>
      <c r="E1463" s="11" t="s">
        <v>5562</v>
      </c>
      <c r="F1463" s="12" t="s">
        <v>6876</v>
      </c>
      <c r="G1463" s="13" t="s">
        <v>15406</v>
      </c>
      <c r="H1463" s="14" t="s">
        <v>5250</v>
      </c>
      <c r="I1463" s="16">
        <v>392.57</v>
      </c>
      <c r="J1463" s="15" t="s">
        <v>15407</v>
      </c>
      <c r="K1463" s="15" t="s">
        <v>5250</v>
      </c>
      <c r="L1463" s="16">
        <v>78</v>
      </c>
      <c r="M1463" s="16">
        <v>198.6906794</v>
      </c>
      <c r="N1463" s="16" t="s">
        <v>5239</v>
      </c>
      <c r="O1463" s="16"/>
      <c r="P1463" s="15" t="s">
        <v>15408</v>
      </c>
      <c r="Q1463" s="15" t="s">
        <v>15409</v>
      </c>
      <c r="R1463" s="15" t="s">
        <v>5250</v>
      </c>
      <c r="S1463" s="15" t="s">
        <v>7300</v>
      </c>
      <c r="T1463" s="15" t="s">
        <v>5244</v>
      </c>
      <c r="U1463" s="15" t="s">
        <v>15410</v>
      </c>
      <c r="V1463" s="17" t="s">
        <v>15411</v>
      </c>
      <c r="W1463" s="8">
        <v>4.082</v>
      </c>
      <c r="X1463" s="8">
        <v>1</v>
      </c>
      <c r="Y1463" s="8">
        <v>2</v>
      </c>
      <c r="Z1463" s="8">
        <v>4</v>
      </c>
      <c r="AA1463" s="9"/>
    </row>
    <row r="1464" customHeight="1" spans="1:27">
      <c r="A1464" s="8" t="s">
        <v>3085</v>
      </c>
      <c r="B1464" s="9" t="s">
        <v>3105</v>
      </c>
      <c r="C1464" s="10" t="s">
        <v>6843</v>
      </c>
      <c r="D1464" s="10" t="s">
        <v>14219</v>
      </c>
      <c r="E1464" s="12" t="s">
        <v>5249</v>
      </c>
      <c r="F1464" s="12" t="s">
        <v>12767</v>
      </c>
      <c r="G1464" s="15" t="s">
        <v>5249</v>
      </c>
      <c r="H1464" s="9" t="s">
        <v>5584</v>
      </c>
      <c r="I1464" s="16">
        <v>1131.26</v>
      </c>
      <c r="J1464" s="15" t="s">
        <v>15412</v>
      </c>
      <c r="K1464" s="15" t="s">
        <v>6570</v>
      </c>
      <c r="L1464" s="16">
        <v>66</v>
      </c>
      <c r="M1464" s="16">
        <v>58.34202571</v>
      </c>
      <c r="N1464" s="16" t="s">
        <v>5239</v>
      </c>
      <c r="O1464" s="16"/>
      <c r="P1464" s="15" t="s">
        <v>15413</v>
      </c>
      <c r="Q1464" s="15" t="s">
        <v>15414</v>
      </c>
      <c r="R1464" s="15" t="s">
        <v>6573</v>
      </c>
      <c r="S1464" s="15" t="s">
        <v>15415</v>
      </c>
      <c r="T1464" s="15" t="s">
        <v>5244</v>
      </c>
      <c r="U1464" s="15" t="s">
        <v>15416</v>
      </c>
      <c r="V1464" s="17" t="s">
        <v>15417</v>
      </c>
      <c r="W1464" s="8">
        <v>-0.723</v>
      </c>
      <c r="X1464" s="8">
        <v>11</v>
      </c>
      <c r="Y1464" s="8">
        <v>12</v>
      </c>
      <c r="Z1464" s="8">
        <v>16</v>
      </c>
      <c r="AA1464" s="9"/>
    </row>
    <row r="1465" customHeight="1" spans="1:27">
      <c r="A1465" s="8" t="s">
        <v>3165</v>
      </c>
      <c r="B1465" s="9" t="s">
        <v>3185</v>
      </c>
      <c r="C1465" s="10" t="s">
        <v>6850</v>
      </c>
      <c r="D1465" s="10" t="s">
        <v>14219</v>
      </c>
      <c r="E1465" s="11" t="s">
        <v>13977</v>
      </c>
      <c r="F1465" s="12" t="s">
        <v>11185</v>
      </c>
      <c r="G1465" s="13" t="s">
        <v>15418</v>
      </c>
      <c r="H1465" s="14" t="s">
        <v>5250</v>
      </c>
      <c r="I1465" s="16">
        <v>228.24</v>
      </c>
      <c r="J1465" s="15" t="s">
        <v>15419</v>
      </c>
      <c r="K1465" s="15" t="s">
        <v>5250</v>
      </c>
      <c r="L1465" s="16">
        <v>45</v>
      </c>
      <c r="M1465" s="16">
        <v>197.1608833</v>
      </c>
      <c r="N1465" s="16" t="s">
        <v>5239</v>
      </c>
      <c r="O1465" s="16"/>
      <c r="P1465" s="15" t="s">
        <v>15420</v>
      </c>
      <c r="Q1465" s="15" t="s">
        <v>15421</v>
      </c>
      <c r="R1465" s="15" t="s">
        <v>5250</v>
      </c>
      <c r="S1465" s="15" t="s">
        <v>6503</v>
      </c>
      <c r="T1465" s="15" t="s">
        <v>5244</v>
      </c>
      <c r="U1465" s="15" t="s">
        <v>15422</v>
      </c>
      <c r="V1465" s="17" t="s">
        <v>15423</v>
      </c>
      <c r="W1465" s="8">
        <v>2.975</v>
      </c>
      <c r="X1465" s="8">
        <v>2</v>
      </c>
      <c r="Y1465" s="8">
        <v>1</v>
      </c>
      <c r="Z1465" s="8">
        <v>3</v>
      </c>
      <c r="AA1465" s="9"/>
    </row>
    <row r="1466" customHeight="1" spans="1:27">
      <c r="A1466" s="8" t="s">
        <v>2607</v>
      </c>
      <c r="B1466" s="9" t="s">
        <v>2627</v>
      </c>
      <c r="C1466" s="10" t="s">
        <v>6859</v>
      </c>
      <c r="D1466" s="10" t="s">
        <v>14219</v>
      </c>
      <c r="E1466" s="11" t="s">
        <v>5234</v>
      </c>
      <c r="F1466" s="12" t="s">
        <v>11185</v>
      </c>
      <c r="G1466" s="13" t="s">
        <v>15424</v>
      </c>
      <c r="H1466" s="14" t="s">
        <v>5345</v>
      </c>
      <c r="I1466" s="16">
        <v>282.55</v>
      </c>
      <c r="J1466" s="15" t="s">
        <v>15425</v>
      </c>
      <c r="K1466" s="15" t="s">
        <v>5723</v>
      </c>
      <c r="L1466" s="16">
        <v>56</v>
      </c>
      <c r="M1466" s="16">
        <v>198.1950097</v>
      </c>
      <c r="N1466" s="16">
        <v>30</v>
      </c>
      <c r="O1466" s="16">
        <v>106.1758981</v>
      </c>
      <c r="P1466" s="15" t="s">
        <v>15426</v>
      </c>
      <c r="Q1466" s="15" t="s">
        <v>15427</v>
      </c>
      <c r="R1466" s="15" t="s">
        <v>5569</v>
      </c>
      <c r="S1466" s="15" t="s">
        <v>15428</v>
      </c>
      <c r="T1466" s="15" t="s">
        <v>9073</v>
      </c>
      <c r="U1466" s="15" t="s">
        <v>15429</v>
      </c>
      <c r="V1466" s="17" t="s">
        <v>15430</v>
      </c>
      <c r="W1466" s="8">
        <v>2.412</v>
      </c>
      <c r="X1466" s="8">
        <v>1</v>
      </c>
      <c r="Y1466" s="8">
        <v>2</v>
      </c>
      <c r="Z1466" s="8">
        <v>3</v>
      </c>
      <c r="AA1466" s="9"/>
    </row>
    <row r="1467" customHeight="1" spans="1:27">
      <c r="A1467" s="8" t="s">
        <v>2687</v>
      </c>
      <c r="B1467" s="9" t="s">
        <v>2707</v>
      </c>
      <c r="C1467" s="10" t="s">
        <v>6866</v>
      </c>
      <c r="D1467" s="10" t="s">
        <v>14219</v>
      </c>
      <c r="E1467" s="11" t="s">
        <v>6199</v>
      </c>
      <c r="F1467" s="12" t="s">
        <v>11215</v>
      </c>
      <c r="G1467" s="13" t="s">
        <v>15431</v>
      </c>
      <c r="H1467" s="14" t="s">
        <v>5250</v>
      </c>
      <c r="I1467" s="16">
        <v>205.25</v>
      </c>
      <c r="J1467" s="15" t="s">
        <v>15432</v>
      </c>
      <c r="K1467" s="15" t="s">
        <v>6764</v>
      </c>
      <c r="L1467" s="16" t="s">
        <v>7687</v>
      </c>
      <c r="M1467" s="16"/>
      <c r="N1467" s="16"/>
      <c r="O1467" s="16"/>
      <c r="P1467" s="15" t="s">
        <v>15433</v>
      </c>
      <c r="Q1467" s="15" t="s">
        <v>15434</v>
      </c>
      <c r="R1467" s="15" t="s">
        <v>5764</v>
      </c>
      <c r="S1467" s="15" t="s">
        <v>14808</v>
      </c>
      <c r="T1467" s="15" t="s">
        <v>5244</v>
      </c>
      <c r="U1467" s="15" t="s">
        <v>15435</v>
      </c>
      <c r="V1467" s="17" t="s">
        <v>14810</v>
      </c>
      <c r="W1467" s="8">
        <v>-1.266</v>
      </c>
      <c r="X1467" s="8">
        <v>1</v>
      </c>
      <c r="Y1467" s="8">
        <v>4</v>
      </c>
      <c r="Z1467" s="8">
        <v>6</v>
      </c>
      <c r="AA1467" s="9"/>
    </row>
    <row r="1468" customHeight="1" spans="1:27">
      <c r="A1468" s="8" t="s">
        <v>2767</v>
      </c>
      <c r="B1468" s="9" t="s">
        <v>2787</v>
      </c>
      <c r="C1468" s="10" t="s">
        <v>6874</v>
      </c>
      <c r="D1468" s="10" t="s">
        <v>14219</v>
      </c>
      <c r="E1468" s="11" t="s">
        <v>13977</v>
      </c>
      <c r="F1468" s="12" t="s">
        <v>11185</v>
      </c>
      <c r="G1468" s="13" t="s">
        <v>15436</v>
      </c>
      <c r="H1468" s="14" t="s">
        <v>5584</v>
      </c>
      <c r="I1468" s="16">
        <v>406.86</v>
      </c>
      <c r="J1468" s="15" t="s">
        <v>15437</v>
      </c>
      <c r="K1468" s="15" t="s">
        <v>6080</v>
      </c>
      <c r="L1468" s="16">
        <v>81</v>
      </c>
      <c r="M1468" s="16">
        <v>199.0856806</v>
      </c>
      <c r="N1468" s="16">
        <v>81</v>
      </c>
      <c r="O1468" s="16">
        <v>199.0856806</v>
      </c>
      <c r="P1468" s="15" t="s">
        <v>15438</v>
      </c>
      <c r="Q1468" s="15" t="s">
        <v>15439</v>
      </c>
      <c r="R1468" s="15" t="s">
        <v>5569</v>
      </c>
      <c r="S1468" s="15" t="s">
        <v>15440</v>
      </c>
      <c r="T1468" s="15" t="s">
        <v>14449</v>
      </c>
      <c r="U1468" s="15" t="s">
        <v>5249</v>
      </c>
      <c r="V1468" s="17" t="s">
        <v>15441</v>
      </c>
      <c r="W1468" s="8">
        <v>0.224</v>
      </c>
      <c r="X1468" s="8">
        <v>4</v>
      </c>
      <c r="Y1468" s="8">
        <v>0</v>
      </c>
      <c r="Z1468" s="8">
        <v>8</v>
      </c>
      <c r="AA1468" s="9"/>
    </row>
    <row r="1469" customHeight="1" spans="1:27">
      <c r="A1469" s="8" t="s">
        <v>2847</v>
      </c>
      <c r="B1469" s="9" t="s">
        <v>2867</v>
      </c>
      <c r="C1469" s="10" t="s">
        <v>6884</v>
      </c>
      <c r="D1469" s="10" t="s">
        <v>14219</v>
      </c>
      <c r="E1469" s="11" t="s">
        <v>5692</v>
      </c>
      <c r="F1469" s="12" t="s">
        <v>5249</v>
      </c>
      <c r="G1469" s="13" t="s">
        <v>6943</v>
      </c>
      <c r="H1469" s="14" t="s">
        <v>5507</v>
      </c>
      <c r="I1469" s="16">
        <v>333.43</v>
      </c>
      <c r="J1469" s="15" t="s">
        <v>15442</v>
      </c>
      <c r="K1469" s="15" t="s">
        <v>6945</v>
      </c>
      <c r="L1469" s="16">
        <v>66</v>
      </c>
      <c r="M1469" s="16">
        <v>197.9425966</v>
      </c>
      <c r="N1469" s="16">
        <v>1</v>
      </c>
      <c r="O1469" s="16">
        <v>2.999130252</v>
      </c>
      <c r="P1469" s="15" t="s">
        <v>15443</v>
      </c>
      <c r="Q1469" s="15" t="s">
        <v>15444</v>
      </c>
      <c r="R1469" s="15" t="s">
        <v>5284</v>
      </c>
      <c r="S1469" s="15" t="s">
        <v>15445</v>
      </c>
      <c r="T1469" s="15" t="s">
        <v>11695</v>
      </c>
      <c r="U1469" s="15" t="s">
        <v>15446</v>
      </c>
      <c r="V1469" s="17" t="s">
        <v>15447</v>
      </c>
      <c r="W1469" s="8">
        <v>0.068</v>
      </c>
      <c r="X1469" s="8">
        <v>1</v>
      </c>
      <c r="Y1469" s="8">
        <v>1</v>
      </c>
      <c r="Z1469" s="8">
        <v>2</v>
      </c>
      <c r="AA1469" s="9"/>
    </row>
    <row r="1470" customHeight="1" spans="1:27">
      <c r="A1470" s="8" t="s">
        <v>2927</v>
      </c>
      <c r="B1470" s="9" t="s">
        <v>2947</v>
      </c>
      <c r="C1470" s="10" t="s">
        <v>6892</v>
      </c>
      <c r="D1470" s="10" t="s">
        <v>14219</v>
      </c>
      <c r="E1470" s="11" t="s">
        <v>5995</v>
      </c>
      <c r="F1470" s="12" t="s">
        <v>5249</v>
      </c>
      <c r="G1470" s="13" t="s">
        <v>15448</v>
      </c>
      <c r="H1470" s="14" t="s">
        <v>15449</v>
      </c>
      <c r="I1470" s="16">
        <v>450.7</v>
      </c>
      <c r="J1470" s="15" t="s">
        <v>15450</v>
      </c>
      <c r="K1470" s="15" t="s">
        <v>15451</v>
      </c>
      <c r="L1470" s="16" t="s">
        <v>7687</v>
      </c>
      <c r="M1470" s="16"/>
      <c r="N1470" s="16"/>
      <c r="O1470" s="16"/>
      <c r="P1470" s="15" t="s">
        <v>11671</v>
      </c>
      <c r="Q1470" s="15" t="s">
        <v>15452</v>
      </c>
      <c r="R1470" s="15" t="s">
        <v>15449</v>
      </c>
      <c r="S1470" s="15" t="s">
        <v>15453</v>
      </c>
      <c r="T1470" s="15">
        <v>0</v>
      </c>
      <c r="U1470" s="15" t="s">
        <v>5249</v>
      </c>
      <c r="V1470" s="17" t="s">
        <v>15454</v>
      </c>
      <c r="W1470" s="8">
        <v>10.25</v>
      </c>
      <c r="X1470" s="8">
        <v>2</v>
      </c>
      <c r="Y1470" s="8">
        <v>0</v>
      </c>
      <c r="Z1470" s="8">
        <v>14</v>
      </c>
      <c r="AA1470" s="9"/>
    </row>
    <row r="1471" customHeight="1" spans="1:27">
      <c r="A1471" s="8" t="s">
        <v>3007</v>
      </c>
      <c r="B1471" s="9" t="s">
        <v>3027</v>
      </c>
      <c r="C1471" s="10" t="s">
        <v>6901</v>
      </c>
      <c r="D1471" s="10" t="s">
        <v>14219</v>
      </c>
      <c r="E1471" s="11" t="s">
        <v>15455</v>
      </c>
      <c r="F1471" s="12" t="s">
        <v>5235</v>
      </c>
      <c r="G1471" s="13" t="s">
        <v>15456</v>
      </c>
      <c r="H1471" s="14" t="s">
        <v>5250</v>
      </c>
      <c r="I1471" s="16">
        <v>354.48</v>
      </c>
      <c r="J1471" s="15" t="s">
        <v>15457</v>
      </c>
      <c r="K1471" s="15" t="s">
        <v>5988</v>
      </c>
      <c r="L1471" s="16">
        <v>70</v>
      </c>
      <c r="M1471" s="16">
        <v>197.4723539</v>
      </c>
      <c r="N1471" s="16" t="s">
        <v>5239</v>
      </c>
      <c r="O1471" s="16"/>
      <c r="P1471" s="15" t="s">
        <v>15458</v>
      </c>
      <c r="Q1471" s="15" t="s">
        <v>15459</v>
      </c>
      <c r="R1471" s="15" t="s">
        <v>5764</v>
      </c>
      <c r="S1471" s="15" t="s">
        <v>15460</v>
      </c>
      <c r="T1471" s="15" t="s">
        <v>5244</v>
      </c>
      <c r="U1471" s="15" t="s">
        <v>15461</v>
      </c>
      <c r="V1471" s="17" t="s">
        <v>15462</v>
      </c>
      <c r="W1471" s="8">
        <v>6.24</v>
      </c>
      <c r="X1471" s="8">
        <v>3</v>
      </c>
      <c r="Y1471" s="8">
        <v>0</v>
      </c>
      <c r="Z1471" s="8">
        <v>8</v>
      </c>
      <c r="AA1471" s="9"/>
    </row>
    <row r="1472" customHeight="1" spans="1:27">
      <c r="A1472" s="8" t="s">
        <v>3087</v>
      </c>
      <c r="B1472" s="9" t="s">
        <v>3107</v>
      </c>
      <c r="C1472" s="10" t="s">
        <v>6909</v>
      </c>
      <c r="D1472" s="10" t="s">
        <v>14219</v>
      </c>
      <c r="E1472" s="11" t="s">
        <v>5305</v>
      </c>
      <c r="F1472" s="12" t="s">
        <v>10686</v>
      </c>
      <c r="G1472" s="15" t="s">
        <v>5249</v>
      </c>
      <c r="H1472" s="14" t="s">
        <v>8940</v>
      </c>
      <c r="I1472" s="16">
        <v>164.16</v>
      </c>
      <c r="J1472" s="15" t="s">
        <v>15463</v>
      </c>
      <c r="K1472" s="15" t="s">
        <v>5250</v>
      </c>
      <c r="L1472" s="16">
        <v>32</v>
      </c>
      <c r="M1472" s="16">
        <v>194.9317739</v>
      </c>
      <c r="N1472" s="16">
        <v>32</v>
      </c>
      <c r="O1472" s="16">
        <v>194.9317739</v>
      </c>
      <c r="P1472" s="15" t="s">
        <v>15464</v>
      </c>
      <c r="Q1472" s="15" t="s">
        <v>15465</v>
      </c>
      <c r="R1472" s="15" t="s">
        <v>5250</v>
      </c>
      <c r="S1472" s="15" t="s">
        <v>15466</v>
      </c>
      <c r="T1472" s="15" t="s">
        <v>5244</v>
      </c>
      <c r="U1472" s="15" t="s">
        <v>15467</v>
      </c>
      <c r="V1472" s="17" t="s">
        <v>15468</v>
      </c>
      <c r="W1472" s="8">
        <v>-1.748</v>
      </c>
      <c r="X1472" s="8">
        <v>1</v>
      </c>
      <c r="Y1472" s="8">
        <v>3</v>
      </c>
      <c r="Z1472" s="8">
        <v>1</v>
      </c>
      <c r="AA1472" s="9"/>
    </row>
    <row r="1473" customHeight="1" spans="1:27">
      <c r="A1473" s="8" t="s">
        <v>3167</v>
      </c>
      <c r="B1473" s="9" t="s">
        <v>3187</v>
      </c>
      <c r="C1473" s="10" t="s">
        <v>6917</v>
      </c>
      <c r="D1473" s="10" t="s">
        <v>14219</v>
      </c>
      <c r="E1473" s="11" t="s">
        <v>9475</v>
      </c>
      <c r="F1473" s="12" t="s">
        <v>11010</v>
      </c>
      <c r="G1473" s="15" t="s">
        <v>5249</v>
      </c>
      <c r="H1473" s="14" t="s">
        <v>5594</v>
      </c>
      <c r="I1473" s="16">
        <v>164.2</v>
      </c>
      <c r="J1473" s="15" t="s">
        <v>15469</v>
      </c>
      <c r="K1473" s="15" t="s">
        <v>6570</v>
      </c>
      <c r="L1473" s="16" t="s">
        <v>7687</v>
      </c>
      <c r="M1473" s="16"/>
      <c r="N1473" s="16"/>
      <c r="O1473" s="16"/>
      <c r="P1473" s="15" t="s">
        <v>15470</v>
      </c>
      <c r="Q1473" s="15" t="s">
        <v>15471</v>
      </c>
      <c r="R1473" s="15" t="s">
        <v>6573</v>
      </c>
      <c r="S1473" s="15" t="s">
        <v>15472</v>
      </c>
      <c r="T1473" s="15" t="s">
        <v>5274</v>
      </c>
      <c r="U1473" s="15" t="s">
        <v>15473</v>
      </c>
      <c r="V1473" s="17" t="s">
        <v>15474</v>
      </c>
      <c r="W1473" s="8">
        <v>2.579</v>
      </c>
      <c r="X1473" s="8">
        <v>1</v>
      </c>
      <c r="Y1473" s="8">
        <v>1</v>
      </c>
      <c r="Z1473" s="8">
        <v>3</v>
      </c>
      <c r="AA1473" s="9"/>
    </row>
    <row r="1474" customHeight="1" spans="1:27">
      <c r="A1474" s="8" t="s">
        <v>2609</v>
      </c>
      <c r="B1474" s="9" t="s">
        <v>2629</v>
      </c>
      <c r="C1474" s="10" t="s">
        <v>6925</v>
      </c>
      <c r="D1474" s="10" t="s">
        <v>14219</v>
      </c>
      <c r="E1474" s="11" t="s">
        <v>8443</v>
      </c>
      <c r="F1474" s="12" t="s">
        <v>11170</v>
      </c>
      <c r="G1474" s="15" t="s">
        <v>5249</v>
      </c>
      <c r="H1474" s="14" t="s">
        <v>8940</v>
      </c>
      <c r="I1474" s="16">
        <v>282.46</v>
      </c>
      <c r="J1474" s="15" t="s">
        <v>15475</v>
      </c>
      <c r="K1474" s="15" t="s">
        <v>5250</v>
      </c>
      <c r="L1474" s="16" t="s">
        <v>7687</v>
      </c>
      <c r="M1474" s="16"/>
      <c r="N1474" s="16"/>
      <c r="O1474" s="16"/>
      <c r="P1474" s="15" t="s">
        <v>15476</v>
      </c>
      <c r="Q1474" s="15" t="s">
        <v>15477</v>
      </c>
      <c r="R1474" s="15" t="s">
        <v>5250</v>
      </c>
      <c r="S1474" s="15" t="s">
        <v>15478</v>
      </c>
      <c r="T1474" s="15" t="s">
        <v>5274</v>
      </c>
      <c r="U1474" s="15" t="s">
        <v>15479</v>
      </c>
      <c r="V1474" s="17" t="s">
        <v>15480</v>
      </c>
      <c r="W1474" s="8">
        <v>6.86</v>
      </c>
      <c r="X1474" s="8">
        <v>1</v>
      </c>
      <c r="Y1474" s="8">
        <v>0</v>
      </c>
      <c r="Z1474" s="8">
        <v>15</v>
      </c>
      <c r="AA1474" s="9"/>
    </row>
    <row r="1475" customHeight="1" spans="1:27">
      <c r="A1475" s="8" t="s">
        <v>2689</v>
      </c>
      <c r="B1475" s="9" t="s">
        <v>2709</v>
      </c>
      <c r="C1475" s="10" t="s">
        <v>6933</v>
      </c>
      <c r="D1475" s="10" t="s">
        <v>14219</v>
      </c>
      <c r="E1475" s="11" t="s">
        <v>5603</v>
      </c>
      <c r="F1475" s="12" t="s">
        <v>11185</v>
      </c>
      <c r="G1475" s="13" t="s">
        <v>15481</v>
      </c>
      <c r="H1475" s="14" t="s">
        <v>6573</v>
      </c>
      <c r="I1475" s="16">
        <v>432.59</v>
      </c>
      <c r="J1475" s="15" t="s">
        <v>15482</v>
      </c>
      <c r="K1475" s="15" t="s">
        <v>15483</v>
      </c>
      <c r="L1475" s="16" t="s">
        <v>7687</v>
      </c>
      <c r="M1475" s="16"/>
      <c r="N1475" s="16"/>
      <c r="O1475" s="16"/>
      <c r="P1475" s="15" t="s">
        <v>15484</v>
      </c>
      <c r="Q1475" s="15" t="s">
        <v>15485</v>
      </c>
      <c r="R1475" s="15" t="s">
        <v>6573</v>
      </c>
      <c r="S1475" s="15" t="s">
        <v>15486</v>
      </c>
      <c r="T1475" s="15" t="s">
        <v>5274</v>
      </c>
      <c r="U1475" s="15" t="s">
        <v>15487</v>
      </c>
      <c r="V1475" s="17" t="s">
        <v>15488</v>
      </c>
      <c r="W1475" s="8">
        <v>4.365</v>
      </c>
      <c r="X1475" s="8">
        <v>2</v>
      </c>
      <c r="Y1475" s="8">
        <v>3</v>
      </c>
      <c r="Z1475" s="8">
        <v>14</v>
      </c>
      <c r="AA1475" s="9"/>
    </row>
    <row r="1476" customHeight="1" spans="1:27">
      <c r="A1476" s="8" t="s">
        <v>2769</v>
      </c>
      <c r="B1476" s="9" t="s">
        <v>2789</v>
      </c>
      <c r="C1476" s="10" t="s">
        <v>6942</v>
      </c>
      <c r="D1476" s="10" t="s">
        <v>14219</v>
      </c>
      <c r="E1476" s="12" t="s">
        <v>5249</v>
      </c>
      <c r="F1476" s="12" t="s">
        <v>6157</v>
      </c>
      <c r="G1476" s="15" t="s">
        <v>5249</v>
      </c>
      <c r="H1476" s="9" t="s">
        <v>5250</v>
      </c>
      <c r="I1476" s="16">
        <v>178.14</v>
      </c>
      <c r="J1476" s="15" t="s">
        <v>15489</v>
      </c>
      <c r="K1476" s="15" t="s">
        <v>6705</v>
      </c>
      <c r="L1476" s="16">
        <v>35</v>
      </c>
      <c r="M1476" s="16">
        <v>196.4746828</v>
      </c>
      <c r="N1476" s="16" t="s">
        <v>5239</v>
      </c>
      <c r="O1476" s="16"/>
      <c r="P1476" s="15" t="s">
        <v>15490</v>
      </c>
      <c r="Q1476" s="15" t="s">
        <v>15491</v>
      </c>
      <c r="R1476" s="15" t="s">
        <v>5764</v>
      </c>
      <c r="S1476" s="15" t="s">
        <v>10431</v>
      </c>
      <c r="T1476" s="15" t="s">
        <v>5244</v>
      </c>
      <c r="U1476" s="15" t="s">
        <v>15492</v>
      </c>
      <c r="V1476" s="17" t="s">
        <v>15493</v>
      </c>
      <c r="W1476" s="8">
        <v>1.415</v>
      </c>
      <c r="X1476" s="8">
        <v>2</v>
      </c>
      <c r="Y1476" s="8">
        <v>2</v>
      </c>
      <c r="Z1476" s="8">
        <v>0</v>
      </c>
      <c r="AA1476" s="9"/>
    </row>
    <row r="1477" customHeight="1" spans="1:27">
      <c r="A1477" s="8" t="s">
        <v>2849</v>
      </c>
      <c r="B1477" s="9" t="s">
        <v>2869</v>
      </c>
      <c r="C1477" s="10" t="s">
        <v>6951</v>
      </c>
      <c r="D1477" s="10" t="s">
        <v>14219</v>
      </c>
      <c r="E1477" s="11" t="s">
        <v>6199</v>
      </c>
      <c r="F1477" s="12" t="s">
        <v>15494</v>
      </c>
      <c r="G1477" s="13" t="s">
        <v>12208</v>
      </c>
      <c r="H1477" s="14" t="s">
        <v>6680</v>
      </c>
      <c r="I1477" s="16">
        <v>156.27</v>
      </c>
      <c r="J1477" s="15" t="s">
        <v>15495</v>
      </c>
      <c r="K1477" s="15" t="s">
        <v>9085</v>
      </c>
      <c r="L1477" s="16">
        <v>31</v>
      </c>
      <c r="M1477" s="16">
        <v>198.3746081</v>
      </c>
      <c r="N1477" s="16">
        <v>16</v>
      </c>
      <c r="O1477" s="16">
        <v>102.3868945</v>
      </c>
      <c r="P1477" s="15" t="s">
        <v>15496</v>
      </c>
      <c r="Q1477" s="15" t="s">
        <v>15497</v>
      </c>
      <c r="R1477" s="15" t="s">
        <v>5716</v>
      </c>
      <c r="S1477" s="15" t="s">
        <v>15498</v>
      </c>
      <c r="T1477" s="15" t="s">
        <v>5244</v>
      </c>
      <c r="U1477" s="15" t="s">
        <v>15499</v>
      </c>
      <c r="V1477" s="17" t="s">
        <v>15500</v>
      </c>
      <c r="W1477" s="8">
        <v>2.779</v>
      </c>
      <c r="X1477" s="8">
        <v>0</v>
      </c>
      <c r="Y1477" s="8">
        <v>1</v>
      </c>
      <c r="Z1477" s="8">
        <v>1</v>
      </c>
      <c r="AA1477" s="9"/>
    </row>
    <row r="1478" customHeight="1" spans="1:27">
      <c r="A1478" s="8" t="s">
        <v>2929</v>
      </c>
      <c r="B1478" s="9" t="s">
        <v>2949</v>
      </c>
      <c r="C1478" s="10" t="s">
        <v>6960</v>
      </c>
      <c r="D1478" s="10" t="s">
        <v>14219</v>
      </c>
      <c r="E1478" s="11" t="s">
        <v>7143</v>
      </c>
      <c r="F1478" s="12" t="s">
        <v>5249</v>
      </c>
      <c r="G1478" s="13" t="s">
        <v>15501</v>
      </c>
      <c r="H1478" s="14" t="s">
        <v>5569</v>
      </c>
      <c r="I1478" s="16">
        <v>960.81</v>
      </c>
      <c r="J1478" s="15" t="s">
        <v>15502</v>
      </c>
      <c r="K1478" s="15" t="s">
        <v>10813</v>
      </c>
      <c r="L1478" s="16">
        <v>100</v>
      </c>
      <c r="M1478" s="16">
        <v>104.0788501</v>
      </c>
      <c r="N1478" s="16">
        <v>100</v>
      </c>
      <c r="O1478" s="16">
        <v>104.0788501</v>
      </c>
      <c r="P1478" s="15" t="s">
        <v>15503</v>
      </c>
      <c r="Q1478" s="15" t="s">
        <v>15504</v>
      </c>
      <c r="R1478" s="15" t="s">
        <v>5569</v>
      </c>
      <c r="S1478" s="15" t="s">
        <v>15505</v>
      </c>
      <c r="T1478" s="15" t="s">
        <v>11346</v>
      </c>
      <c r="U1478" s="15" t="s">
        <v>15506</v>
      </c>
      <c r="V1478" s="17" t="s">
        <v>15507</v>
      </c>
      <c r="W1478" s="8">
        <v>6.593</v>
      </c>
      <c r="X1478" s="8">
        <v>8</v>
      </c>
      <c r="Y1478" s="8">
        <v>4</v>
      </c>
      <c r="Z1478" s="8">
        <v>13</v>
      </c>
      <c r="AA1478" s="9"/>
    </row>
    <row r="1479" customHeight="1" spans="1:27">
      <c r="A1479" s="8" t="s">
        <v>3009</v>
      </c>
      <c r="B1479" s="9" t="s">
        <v>3029</v>
      </c>
      <c r="C1479" s="10" t="s">
        <v>6969</v>
      </c>
      <c r="D1479" s="10" t="s">
        <v>14219</v>
      </c>
      <c r="E1479" s="12" t="s">
        <v>5249</v>
      </c>
      <c r="F1479" s="12" t="s">
        <v>9427</v>
      </c>
      <c r="G1479" s="15" t="s">
        <v>5249</v>
      </c>
      <c r="H1479" s="9" t="s">
        <v>5250</v>
      </c>
      <c r="I1479" s="16">
        <v>147.13</v>
      </c>
      <c r="J1479" s="15" t="s">
        <v>15508</v>
      </c>
      <c r="K1479" s="15" t="s">
        <v>6789</v>
      </c>
      <c r="L1479" s="16">
        <v>29</v>
      </c>
      <c r="M1479" s="16">
        <v>197.1046014</v>
      </c>
      <c r="N1479" s="16" t="s">
        <v>5239</v>
      </c>
      <c r="O1479" s="16"/>
      <c r="P1479" s="15" t="s">
        <v>15509</v>
      </c>
      <c r="Q1479" s="15" t="s">
        <v>15510</v>
      </c>
      <c r="R1479" s="15" t="s">
        <v>5764</v>
      </c>
      <c r="S1479" s="15" t="s">
        <v>15511</v>
      </c>
      <c r="T1479" s="15" t="s">
        <v>5244</v>
      </c>
      <c r="U1479" s="15" t="s">
        <v>15512</v>
      </c>
      <c r="V1479" s="17" t="s">
        <v>15513</v>
      </c>
      <c r="W1479" s="8">
        <v>0.67</v>
      </c>
      <c r="X1479" s="8">
        <v>2</v>
      </c>
      <c r="Y1479" s="8">
        <v>1</v>
      </c>
      <c r="Z1479" s="8">
        <v>0</v>
      </c>
      <c r="AA1479" s="9"/>
    </row>
    <row r="1480" customHeight="1" spans="1:27">
      <c r="A1480" s="8" t="s">
        <v>3089</v>
      </c>
      <c r="B1480" s="9" t="s">
        <v>3109</v>
      </c>
      <c r="C1480" s="10" t="s">
        <v>6977</v>
      </c>
      <c r="D1480" s="10" t="s">
        <v>14219</v>
      </c>
      <c r="E1480" s="11" t="s">
        <v>5474</v>
      </c>
      <c r="F1480" s="12" t="s">
        <v>11215</v>
      </c>
      <c r="G1480" s="13" t="s">
        <v>15514</v>
      </c>
      <c r="H1480" s="14" t="s">
        <v>9799</v>
      </c>
      <c r="I1480" s="16">
        <v>273.11</v>
      </c>
      <c r="J1480" s="15" t="s">
        <v>15515</v>
      </c>
      <c r="K1480" s="15" t="s">
        <v>6508</v>
      </c>
      <c r="L1480" s="16">
        <v>54</v>
      </c>
      <c r="M1480" s="16">
        <v>197.7225294</v>
      </c>
      <c r="N1480" s="16">
        <v>54</v>
      </c>
      <c r="O1480" s="16">
        <v>197.7225294</v>
      </c>
      <c r="P1480" s="15" t="s">
        <v>15516</v>
      </c>
      <c r="Q1480" s="15" t="s">
        <v>15517</v>
      </c>
      <c r="R1480" s="15" t="s">
        <v>5569</v>
      </c>
      <c r="S1480" s="15" t="s">
        <v>15518</v>
      </c>
      <c r="T1480" s="15" t="s">
        <v>15519</v>
      </c>
      <c r="U1480" s="15" t="s">
        <v>15520</v>
      </c>
      <c r="V1480" s="17" t="s">
        <v>15521</v>
      </c>
      <c r="W1480" s="8">
        <v>-4.308</v>
      </c>
      <c r="X1480" s="8">
        <v>2</v>
      </c>
      <c r="Y1480" s="8">
        <v>0</v>
      </c>
      <c r="Z1480" s="8">
        <v>4</v>
      </c>
      <c r="AA1480" s="9"/>
    </row>
    <row r="1481" customHeight="1" spans="1:27">
      <c r="A1481" s="8" t="s">
        <v>3169</v>
      </c>
      <c r="B1481" s="9" t="s">
        <v>3189</v>
      </c>
      <c r="C1481" s="10" t="s">
        <v>6985</v>
      </c>
      <c r="D1481" s="10" t="s">
        <v>14219</v>
      </c>
      <c r="E1481" s="12" t="s">
        <v>5249</v>
      </c>
      <c r="F1481" s="12" t="s">
        <v>6157</v>
      </c>
      <c r="G1481" s="15" t="s">
        <v>5249</v>
      </c>
      <c r="H1481" s="9" t="s">
        <v>5250</v>
      </c>
      <c r="I1481" s="16">
        <v>290.27</v>
      </c>
      <c r="J1481" s="15" t="s">
        <v>15522</v>
      </c>
      <c r="K1481" s="15" t="s">
        <v>6954</v>
      </c>
      <c r="L1481" s="16">
        <v>58</v>
      </c>
      <c r="M1481" s="16">
        <v>199.8139663</v>
      </c>
      <c r="N1481" s="16">
        <v>58</v>
      </c>
      <c r="O1481" s="16">
        <v>199.8139663</v>
      </c>
      <c r="P1481" s="15" t="s">
        <v>15523</v>
      </c>
      <c r="Q1481" s="15" t="s">
        <v>15524</v>
      </c>
      <c r="R1481" s="15" t="s">
        <v>6573</v>
      </c>
      <c r="S1481" s="15" t="s">
        <v>12685</v>
      </c>
      <c r="T1481" s="15" t="s">
        <v>5244</v>
      </c>
      <c r="U1481" s="15" t="s">
        <v>15525</v>
      </c>
      <c r="V1481" s="17" t="s">
        <v>12686</v>
      </c>
      <c r="W1481" s="8">
        <v>2.021</v>
      </c>
      <c r="X1481" s="8">
        <v>1</v>
      </c>
      <c r="Y1481" s="8">
        <v>5</v>
      </c>
      <c r="Z1481" s="8">
        <v>1</v>
      </c>
      <c r="AA1481" s="9"/>
    </row>
    <row r="1482" customHeight="1" spans="1:27">
      <c r="A1482" s="8" t="s">
        <v>2611</v>
      </c>
      <c r="B1482" s="9" t="s">
        <v>2631</v>
      </c>
      <c r="C1482" s="10" t="s">
        <v>6994</v>
      </c>
      <c r="D1482" s="10" t="s">
        <v>14219</v>
      </c>
      <c r="E1482" s="12" t="s">
        <v>5249</v>
      </c>
      <c r="F1482" s="12" t="s">
        <v>6490</v>
      </c>
      <c r="G1482" s="15" t="s">
        <v>5249</v>
      </c>
      <c r="H1482" s="9" t="s">
        <v>5250</v>
      </c>
      <c r="I1482" s="16">
        <v>290.27</v>
      </c>
      <c r="J1482" s="15" t="s">
        <v>15526</v>
      </c>
      <c r="K1482" s="15" t="s">
        <v>6954</v>
      </c>
      <c r="L1482" s="16">
        <v>58</v>
      </c>
      <c r="M1482" s="16">
        <v>199.8139663</v>
      </c>
      <c r="N1482" s="16" t="s">
        <v>5239</v>
      </c>
      <c r="O1482" s="16"/>
      <c r="P1482" s="15" t="s">
        <v>15527</v>
      </c>
      <c r="Q1482" s="15" t="s">
        <v>15528</v>
      </c>
      <c r="R1482" s="15" t="s">
        <v>6573</v>
      </c>
      <c r="S1482" s="15" t="s">
        <v>12685</v>
      </c>
      <c r="T1482" s="15" t="s">
        <v>5244</v>
      </c>
      <c r="U1482" s="15" t="s">
        <v>15529</v>
      </c>
      <c r="V1482" s="17" t="s">
        <v>12686</v>
      </c>
      <c r="W1482" s="8">
        <v>2.021</v>
      </c>
      <c r="X1482" s="8">
        <v>1</v>
      </c>
      <c r="Y1482" s="8">
        <v>5</v>
      </c>
      <c r="Z1482" s="8">
        <v>1</v>
      </c>
      <c r="AA1482" s="9"/>
    </row>
    <row r="1483" customHeight="1" spans="1:27">
      <c r="A1483" s="8" t="s">
        <v>2691</v>
      </c>
      <c r="B1483" s="9" t="s">
        <v>2711</v>
      </c>
      <c r="C1483" s="10" t="s">
        <v>7002</v>
      </c>
      <c r="D1483" s="10" t="s">
        <v>14219</v>
      </c>
      <c r="E1483" s="12" t="s">
        <v>5305</v>
      </c>
      <c r="F1483" s="12" t="s">
        <v>6876</v>
      </c>
      <c r="G1483" s="15" t="s">
        <v>5249</v>
      </c>
      <c r="H1483" s="9" t="s">
        <v>5250</v>
      </c>
      <c r="I1483" s="16">
        <v>157.19</v>
      </c>
      <c r="J1483" s="15" t="s">
        <v>15530</v>
      </c>
      <c r="K1483" s="15" t="s">
        <v>6672</v>
      </c>
      <c r="L1483" s="16">
        <v>31</v>
      </c>
      <c r="M1483" s="16">
        <v>197.2135632</v>
      </c>
      <c r="N1483" s="16" t="s">
        <v>5239</v>
      </c>
      <c r="O1483" s="16"/>
      <c r="P1483" s="15" t="s">
        <v>15531</v>
      </c>
      <c r="Q1483" s="15" t="s">
        <v>15532</v>
      </c>
      <c r="R1483" s="15" t="s">
        <v>5764</v>
      </c>
      <c r="S1483" s="15" t="s">
        <v>15533</v>
      </c>
      <c r="T1483" s="15" t="s">
        <v>5244</v>
      </c>
      <c r="U1483" s="15" t="s">
        <v>15534</v>
      </c>
      <c r="V1483" s="17" t="s">
        <v>15535</v>
      </c>
      <c r="W1483" s="8">
        <v>0.535</v>
      </c>
      <c r="X1483" s="8">
        <v>2</v>
      </c>
      <c r="Y1483" s="8">
        <v>1</v>
      </c>
      <c r="Z1483" s="8">
        <v>1</v>
      </c>
      <c r="AA1483" s="9"/>
    </row>
    <row r="1484" customHeight="1" spans="1:27">
      <c r="A1484" s="8" t="s">
        <v>2771</v>
      </c>
      <c r="B1484" s="9" t="s">
        <v>2791</v>
      </c>
      <c r="C1484" s="10" t="s">
        <v>7010</v>
      </c>
      <c r="D1484" s="10" t="s">
        <v>14219</v>
      </c>
      <c r="E1484" s="11" t="s">
        <v>6498</v>
      </c>
      <c r="F1484" s="12" t="s">
        <v>11286</v>
      </c>
      <c r="G1484" s="15" t="s">
        <v>5249</v>
      </c>
      <c r="H1484" s="14" t="s">
        <v>8940</v>
      </c>
      <c r="I1484" s="16">
        <v>200.32</v>
      </c>
      <c r="J1484" s="15" t="s">
        <v>15536</v>
      </c>
      <c r="K1484" s="15" t="s">
        <v>6026</v>
      </c>
      <c r="L1484" s="16">
        <v>40</v>
      </c>
      <c r="M1484" s="16">
        <v>199.6805112</v>
      </c>
      <c r="N1484" s="16">
        <v>20</v>
      </c>
      <c r="O1484" s="16">
        <v>99.84025559</v>
      </c>
      <c r="P1484" s="15" t="s">
        <v>15537</v>
      </c>
      <c r="Q1484" s="15" t="s">
        <v>15538</v>
      </c>
      <c r="R1484" s="15" t="s">
        <v>5901</v>
      </c>
      <c r="S1484" s="15" t="s">
        <v>15539</v>
      </c>
      <c r="T1484" s="15" t="s">
        <v>5244</v>
      </c>
      <c r="U1484" s="15" t="s">
        <v>15540</v>
      </c>
      <c r="V1484" s="17" t="s">
        <v>15541</v>
      </c>
      <c r="W1484" s="8">
        <v>4.568</v>
      </c>
      <c r="X1484" s="8">
        <v>1</v>
      </c>
      <c r="Y1484" s="8">
        <v>0</v>
      </c>
      <c r="Z1484" s="8">
        <v>10</v>
      </c>
      <c r="AA1484" s="9"/>
    </row>
    <row r="1485" customHeight="1" spans="1:27">
      <c r="A1485" s="8" t="s">
        <v>2851</v>
      </c>
      <c r="B1485" s="9" t="s">
        <v>2871</v>
      </c>
      <c r="C1485" s="10" t="s">
        <v>7017</v>
      </c>
      <c r="D1485" s="10" t="s">
        <v>14219</v>
      </c>
      <c r="E1485" s="11" t="s">
        <v>6005</v>
      </c>
      <c r="F1485" s="12" t="s">
        <v>11503</v>
      </c>
      <c r="G1485" s="15" t="s">
        <v>5249</v>
      </c>
      <c r="H1485" s="14" t="s">
        <v>5618</v>
      </c>
      <c r="I1485" s="16">
        <v>368.51</v>
      </c>
      <c r="J1485" s="15" t="s">
        <v>15542</v>
      </c>
      <c r="K1485" s="15" t="s">
        <v>6091</v>
      </c>
      <c r="L1485" s="16">
        <v>73</v>
      </c>
      <c r="M1485" s="16">
        <v>198.0950313</v>
      </c>
      <c r="N1485" s="16" t="s">
        <v>5239</v>
      </c>
      <c r="O1485" s="16"/>
      <c r="P1485" s="15" t="s">
        <v>15543</v>
      </c>
      <c r="Q1485" s="15" t="s">
        <v>15544</v>
      </c>
      <c r="R1485" s="15" t="s">
        <v>5520</v>
      </c>
      <c r="S1485" s="15" t="s">
        <v>15545</v>
      </c>
      <c r="T1485" s="15" t="s">
        <v>5244</v>
      </c>
      <c r="U1485" s="15" t="s">
        <v>15546</v>
      </c>
      <c r="V1485" s="17" t="s">
        <v>15547</v>
      </c>
      <c r="W1485" s="8">
        <v>5.524</v>
      </c>
      <c r="X1485" s="8">
        <v>0</v>
      </c>
      <c r="Y1485" s="8">
        <v>0</v>
      </c>
      <c r="Z1485" s="8">
        <v>6</v>
      </c>
      <c r="AA1485" s="9"/>
    </row>
    <row r="1486" customHeight="1" spans="1:27">
      <c r="A1486" s="8" t="s">
        <v>2931</v>
      </c>
      <c r="B1486" s="9" t="s">
        <v>2951</v>
      </c>
      <c r="C1486" s="10" t="s">
        <v>7026</v>
      </c>
      <c r="D1486" s="10" t="s">
        <v>14219</v>
      </c>
      <c r="E1486" s="11" t="s">
        <v>5603</v>
      </c>
      <c r="F1486" s="11" t="s">
        <v>12939</v>
      </c>
      <c r="G1486" s="13" t="s">
        <v>15548</v>
      </c>
      <c r="H1486" s="14" t="s">
        <v>6450</v>
      </c>
      <c r="I1486" s="16">
        <v>444.97</v>
      </c>
      <c r="J1486" s="15" t="s">
        <v>15549</v>
      </c>
      <c r="K1486" s="15" t="s">
        <v>5723</v>
      </c>
      <c r="L1486" s="16">
        <v>88</v>
      </c>
      <c r="M1486" s="16">
        <v>197.7661415</v>
      </c>
      <c r="N1486" s="16">
        <v>17</v>
      </c>
      <c r="O1486" s="16">
        <v>38.2048228</v>
      </c>
      <c r="P1486" s="15" t="s">
        <v>15550</v>
      </c>
      <c r="Q1486" s="15" t="s">
        <v>15551</v>
      </c>
      <c r="R1486" s="15" t="s">
        <v>5569</v>
      </c>
      <c r="S1486" s="15" t="s">
        <v>15552</v>
      </c>
      <c r="T1486" s="15" t="s">
        <v>9073</v>
      </c>
      <c r="U1486" s="15" t="s">
        <v>15553</v>
      </c>
      <c r="V1486" s="17" t="s">
        <v>15554</v>
      </c>
      <c r="W1486" s="8">
        <v>3.101</v>
      </c>
      <c r="X1486" s="8">
        <v>5</v>
      </c>
      <c r="Y1486" s="8">
        <v>2</v>
      </c>
      <c r="Z1486" s="8">
        <v>11</v>
      </c>
      <c r="AA1486" s="9"/>
    </row>
    <row r="1487" customHeight="1" spans="1:27">
      <c r="A1487" s="8" t="s">
        <v>3011</v>
      </c>
      <c r="B1487" s="9" t="s">
        <v>3031</v>
      </c>
      <c r="C1487" s="10" t="s">
        <v>7034</v>
      </c>
      <c r="D1487" s="10" t="s">
        <v>14219</v>
      </c>
      <c r="E1487" s="11" t="s">
        <v>5603</v>
      </c>
      <c r="F1487" s="12" t="s">
        <v>15555</v>
      </c>
      <c r="G1487" s="13" t="s">
        <v>15556</v>
      </c>
      <c r="H1487" s="14" t="s">
        <v>9799</v>
      </c>
      <c r="I1487" s="16">
        <v>403.97</v>
      </c>
      <c r="J1487" s="15" t="s">
        <v>15557</v>
      </c>
      <c r="K1487" s="15" t="s">
        <v>6008</v>
      </c>
      <c r="L1487" s="16">
        <v>74</v>
      </c>
      <c r="M1487" s="16">
        <v>183.1819194</v>
      </c>
      <c r="N1487" s="16" t="s">
        <v>5239</v>
      </c>
      <c r="O1487" s="16"/>
      <c r="P1487" s="15" t="s">
        <v>15558</v>
      </c>
      <c r="Q1487" s="15" t="s">
        <v>15559</v>
      </c>
      <c r="R1487" s="15" t="s">
        <v>5569</v>
      </c>
      <c r="S1487" s="15" t="s">
        <v>15560</v>
      </c>
      <c r="T1487" s="15" t="s">
        <v>5244</v>
      </c>
      <c r="U1487" s="15" t="s">
        <v>15561</v>
      </c>
      <c r="V1487" s="17" t="s">
        <v>15562</v>
      </c>
      <c r="W1487" s="8">
        <v>4.157</v>
      </c>
      <c r="X1487" s="8">
        <v>0</v>
      </c>
      <c r="Y1487" s="8">
        <v>1</v>
      </c>
      <c r="Z1487" s="8">
        <v>6</v>
      </c>
      <c r="AA1487" s="9"/>
    </row>
    <row r="1488" customHeight="1" spans="1:27">
      <c r="A1488" s="8" t="s">
        <v>3091</v>
      </c>
      <c r="B1488" s="9" t="s">
        <v>3111</v>
      </c>
      <c r="C1488" s="10" t="s">
        <v>7043</v>
      </c>
      <c r="D1488" s="10" t="s">
        <v>14219</v>
      </c>
      <c r="E1488" s="11" t="s">
        <v>5731</v>
      </c>
      <c r="F1488" s="12" t="s">
        <v>5249</v>
      </c>
      <c r="G1488" s="15" t="s">
        <v>5249</v>
      </c>
      <c r="H1488" s="14" t="s">
        <v>9799</v>
      </c>
      <c r="I1488" s="16">
        <v>303.33</v>
      </c>
      <c r="J1488" s="15" t="s">
        <v>15563</v>
      </c>
      <c r="K1488" s="15" t="s">
        <v>6276</v>
      </c>
      <c r="L1488" s="16">
        <v>60</v>
      </c>
      <c r="M1488" s="16">
        <v>197.8043715</v>
      </c>
      <c r="N1488" s="16" t="s">
        <v>5239</v>
      </c>
      <c r="O1488" s="16"/>
      <c r="P1488" s="15" t="s">
        <v>15564</v>
      </c>
      <c r="Q1488" s="15" t="s">
        <v>15565</v>
      </c>
      <c r="R1488" s="15" t="s">
        <v>5520</v>
      </c>
      <c r="S1488" s="15" t="s">
        <v>15566</v>
      </c>
      <c r="T1488" s="15" t="s">
        <v>5244</v>
      </c>
      <c r="U1488" s="15" t="s">
        <v>15567</v>
      </c>
      <c r="V1488" s="17" t="s">
        <v>15568</v>
      </c>
      <c r="W1488" s="8">
        <v>2.793</v>
      </c>
      <c r="X1488" s="8">
        <v>2</v>
      </c>
      <c r="Y1488" s="8">
        <v>3</v>
      </c>
      <c r="Z1488" s="8">
        <v>6</v>
      </c>
      <c r="AA1488" s="9"/>
    </row>
    <row r="1489" customHeight="1" spans="1:27">
      <c r="A1489" s="8" t="s">
        <v>3171</v>
      </c>
      <c r="B1489" s="9" t="s">
        <v>3191</v>
      </c>
      <c r="C1489" s="10" t="s">
        <v>7051</v>
      </c>
      <c r="D1489" s="10" t="s">
        <v>14219</v>
      </c>
      <c r="E1489" s="11" t="s">
        <v>5731</v>
      </c>
      <c r="F1489" s="12" t="s">
        <v>5249</v>
      </c>
      <c r="G1489" s="15" t="s">
        <v>5249</v>
      </c>
      <c r="H1489" s="14" t="s">
        <v>5618</v>
      </c>
      <c r="I1489" s="16">
        <v>376.25</v>
      </c>
      <c r="J1489" s="15" t="s">
        <v>15569</v>
      </c>
      <c r="K1489" s="15" t="s">
        <v>6276</v>
      </c>
      <c r="L1489" s="16">
        <v>75</v>
      </c>
      <c r="M1489" s="16">
        <v>199.3355482</v>
      </c>
      <c r="N1489" s="16">
        <v>75</v>
      </c>
      <c r="O1489" s="16">
        <v>199.3355482</v>
      </c>
      <c r="P1489" s="15" t="s">
        <v>15570</v>
      </c>
      <c r="Q1489" s="15" t="s">
        <v>15571</v>
      </c>
      <c r="R1489" s="15" t="s">
        <v>5520</v>
      </c>
      <c r="S1489" s="15" t="s">
        <v>15572</v>
      </c>
      <c r="T1489" s="15" t="s">
        <v>10241</v>
      </c>
      <c r="U1489" s="15" t="s">
        <v>15573</v>
      </c>
      <c r="V1489" s="17" t="s">
        <v>15574</v>
      </c>
      <c r="W1489" s="8">
        <v>3.557</v>
      </c>
      <c r="X1489" s="8">
        <v>2</v>
      </c>
      <c r="Y1489" s="8">
        <v>3</v>
      </c>
      <c r="Z1489" s="8">
        <v>6</v>
      </c>
      <c r="AA1489" s="9"/>
    </row>
    <row r="1490" customHeight="1" spans="1:27">
      <c r="A1490" s="8" t="s">
        <v>2613</v>
      </c>
      <c r="B1490" s="9" t="s">
        <v>2633</v>
      </c>
      <c r="C1490" s="10" t="s">
        <v>7059</v>
      </c>
      <c r="D1490" s="10" t="s">
        <v>14219</v>
      </c>
      <c r="E1490" s="12" t="s">
        <v>5249</v>
      </c>
      <c r="F1490" s="12" t="s">
        <v>15575</v>
      </c>
      <c r="G1490" s="15" t="s">
        <v>5249</v>
      </c>
      <c r="H1490" s="9" t="s">
        <v>5250</v>
      </c>
      <c r="I1490" s="16">
        <v>718.61</v>
      </c>
      <c r="J1490" s="15" t="s">
        <v>15576</v>
      </c>
      <c r="K1490" s="15" t="s">
        <v>8437</v>
      </c>
      <c r="L1490" s="16">
        <v>100</v>
      </c>
      <c r="M1490" s="16">
        <v>139.1575403</v>
      </c>
      <c r="N1490" s="16">
        <v>100</v>
      </c>
      <c r="O1490" s="16">
        <v>139.1575403</v>
      </c>
      <c r="P1490" s="15" t="s">
        <v>15577</v>
      </c>
      <c r="Q1490" s="15" t="s">
        <v>15578</v>
      </c>
      <c r="R1490" s="15" t="s">
        <v>5354</v>
      </c>
      <c r="S1490" s="15" t="s">
        <v>15579</v>
      </c>
      <c r="T1490" s="15" t="s">
        <v>5244</v>
      </c>
      <c r="U1490" s="15" t="s">
        <v>15580</v>
      </c>
      <c r="V1490" s="17" t="s">
        <v>15581</v>
      </c>
      <c r="W1490" s="8">
        <v>4.718</v>
      </c>
      <c r="X1490" s="8">
        <v>7</v>
      </c>
      <c r="Y1490" s="8">
        <v>7</v>
      </c>
      <c r="Z1490" s="8">
        <v>14</v>
      </c>
      <c r="AA1490" s="9"/>
    </row>
    <row r="1491" customHeight="1" spans="1:27">
      <c r="A1491" s="8" t="s">
        <v>2693</v>
      </c>
      <c r="B1491" s="9" t="s">
        <v>2713</v>
      </c>
      <c r="C1491" s="10" t="s">
        <v>7067</v>
      </c>
      <c r="D1491" s="10" t="s">
        <v>14219</v>
      </c>
      <c r="E1491" s="11" t="s">
        <v>6679</v>
      </c>
      <c r="F1491" s="12" t="s">
        <v>13501</v>
      </c>
      <c r="G1491" s="15" t="s">
        <v>5249</v>
      </c>
      <c r="H1491" s="14" t="s">
        <v>5345</v>
      </c>
      <c r="I1491" s="16">
        <v>205.26</v>
      </c>
      <c r="J1491" s="15" t="s">
        <v>15582</v>
      </c>
      <c r="K1491" s="15" t="s">
        <v>10060</v>
      </c>
      <c r="L1491" s="16">
        <v>41</v>
      </c>
      <c r="M1491" s="16">
        <v>199.7466628</v>
      </c>
      <c r="N1491" s="16">
        <v>41</v>
      </c>
      <c r="O1491" s="16">
        <v>199.7466628</v>
      </c>
      <c r="P1491" s="15" t="s">
        <v>15583</v>
      </c>
      <c r="Q1491" s="15" t="s">
        <v>15584</v>
      </c>
      <c r="R1491" s="15" t="s">
        <v>5242</v>
      </c>
      <c r="S1491" s="15" t="s">
        <v>15585</v>
      </c>
      <c r="T1491" s="15" t="s">
        <v>5244</v>
      </c>
      <c r="U1491" s="15" t="s">
        <v>15586</v>
      </c>
      <c r="V1491" s="17" t="s">
        <v>15587</v>
      </c>
      <c r="W1491" s="8">
        <v>1.922</v>
      </c>
      <c r="X1491" s="8">
        <v>3</v>
      </c>
      <c r="Y1491" s="8">
        <v>0</v>
      </c>
      <c r="Z1491" s="8">
        <v>3</v>
      </c>
      <c r="AA1491" s="9"/>
    </row>
    <row r="1492" customHeight="1" spans="1:27">
      <c r="A1492" s="8" t="s">
        <v>2773</v>
      </c>
      <c r="B1492" s="9" t="s">
        <v>2793</v>
      </c>
      <c r="C1492" s="10" t="s">
        <v>7075</v>
      </c>
      <c r="D1492" s="10" t="s">
        <v>14219</v>
      </c>
      <c r="E1492" s="12" t="s">
        <v>5249</v>
      </c>
      <c r="F1492" s="12" t="s">
        <v>10686</v>
      </c>
      <c r="G1492" s="15" t="s">
        <v>5249</v>
      </c>
      <c r="H1492" s="9" t="s">
        <v>5584</v>
      </c>
      <c r="I1492" s="16">
        <v>186.16</v>
      </c>
      <c r="J1492" s="15" t="s">
        <v>15588</v>
      </c>
      <c r="K1492" s="15" t="s">
        <v>5548</v>
      </c>
      <c r="L1492" s="16">
        <v>37</v>
      </c>
      <c r="M1492" s="16">
        <v>198.7537602</v>
      </c>
      <c r="N1492" s="16" t="s">
        <v>5239</v>
      </c>
      <c r="O1492" s="16"/>
      <c r="P1492" s="15" t="s">
        <v>15589</v>
      </c>
      <c r="Q1492" s="15" t="s">
        <v>15590</v>
      </c>
      <c r="R1492" s="15" t="s">
        <v>5444</v>
      </c>
      <c r="S1492" s="15" t="s">
        <v>12479</v>
      </c>
      <c r="T1492" s="15" t="s">
        <v>5244</v>
      </c>
      <c r="U1492" s="15" t="s">
        <v>15591</v>
      </c>
      <c r="V1492" s="17" t="s">
        <v>15592</v>
      </c>
      <c r="W1492" s="8">
        <v>2.203</v>
      </c>
      <c r="X1492" s="8">
        <v>3</v>
      </c>
      <c r="Y1492" s="8">
        <v>0</v>
      </c>
      <c r="Z1492" s="8">
        <v>0</v>
      </c>
      <c r="AA1492" s="9"/>
    </row>
    <row r="1493" customHeight="1" spans="1:27">
      <c r="A1493" s="8" t="s">
        <v>2853</v>
      </c>
      <c r="B1493" s="9" t="s">
        <v>2873</v>
      </c>
      <c r="C1493" s="10" t="s">
        <v>7084</v>
      </c>
      <c r="D1493" s="10" t="s">
        <v>14219</v>
      </c>
      <c r="E1493" s="11" t="s">
        <v>5603</v>
      </c>
      <c r="F1493" s="11" t="s">
        <v>11631</v>
      </c>
      <c r="G1493" s="13" t="s">
        <v>6467</v>
      </c>
      <c r="H1493" s="14" t="s">
        <v>9799</v>
      </c>
      <c r="I1493" s="16">
        <v>365.85</v>
      </c>
      <c r="J1493" s="15" t="s">
        <v>15593</v>
      </c>
      <c r="K1493" s="15" t="s">
        <v>5864</v>
      </c>
      <c r="L1493" s="16">
        <v>73</v>
      </c>
      <c r="M1493" s="16">
        <v>199.5353287</v>
      </c>
      <c r="N1493" s="16">
        <v>73</v>
      </c>
      <c r="O1493" s="16">
        <v>199.5353287</v>
      </c>
      <c r="P1493" s="15" t="s">
        <v>15594</v>
      </c>
      <c r="Q1493" s="15" t="s">
        <v>15595</v>
      </c>
      <c r="R1493" s="15" t="s">
        <v>5569</v>
      </c>
      <c r="S1493" s="15" t="s">
        <v>15596</v>
      </c>
      <c r="T1493" s="15" t="s">
        <v>9073</v>
      </c>
      <c r="U1493" s="15" t="s">
        <v>5249</v>
      </c>
      <c r="V1493" s="17" t="s">
        <v>15597</v>
      </c>
      <c r="W1493" s="8">
        <v>2.602</v>
      </c>
      <c r="X1493" s="8">
        <v>2</v>
      </c>
      <c r="Y1493" s="8">
        <v>0</v>
      </c>
      <c r="Z1493" s="8">
        <v>2</v>
      </c>
      <c r="AA1493" s="9"/>
    </row>
    <row r="1494" customHeight="1" spans="1:27">
      <c r="A1494" s="8" t="s">
        <v>2933</v>
      </c>
      <c r="B1494" s="9" t="s">
        <v>2953</v>
      </c>
      <c r="C1494" s="10" t="s">
        <v>7093</v>
      </c>
      <c r="D1494" s="10" t="s">
        <v>14219</v>
      </c>
      <c r="E1494" s="11" t="s">
        <v>6199</v>
      </c>
      <c r="F1494" s="12" t="s">
        <v>15598</v>
      </c>
      <c r="G1494" s="13" t="s">
        <v>15599</v>
      </c>
      <c r="H1494" s="14" t="s">
        <v>9799</v>
      </c>
      <c r="I1494" s="16">
        <v>405.3</v>
      </c>
      <c r="J1494" s="15" t="s">
        <v>15600</v>
      </c>
      <c r="K1494" s="15" t="s">
        <v>5864</v>
      </c>
      <c r="L1494" s="16">
        <v>81</v>
      </c>
      <c r="M1494" s="16">
        <v>199.8519615</v>
      </c>
      <c r="N1494" s="16">
        <v>81</v>
      </c>
      <c r="O1494" s="16">
        <v>199.8519615</v>
      </c>
      <c r="P1494" s="15" t="s">
        <v>15601</v>
      </c>
      <c r="Q1494" s="15" t="s">
        <v>15602</v>
      </c>
      <c r="R1494" s="15" t="s">
        <v>5569</v>
      </c>
      <c r="S1494" s="15" t="s">
        <v>15603</v>
      </c>
      <c r="T1494" s="15" t="s">
        <v>15040</v>
      </c>
      <c r="U1494" s="15" t="s">
        <v>15604</v>
      </c>
      <c r="V1494" s="17" t="s">
        <v>15605</v>
      </c>
      <c r="W1494" s="8">
        <v>4.212</v>
      </c>
      <c r="X1494" s="8">
        <v>1</v>
      </c>
      <c r="Y1494" s="8">
        <v>0</v>
      </c>
      <c r="Z1494" s="8">
        <v>5</v>
      </c>
      <c r="AA1494" s="9"/>
    </row>
    <row r="1495" customHeight="1" spans="1:27">
      <c r="A1495" s="8" t="s">
        <v>3013</v>
      </c>
      <c r="B1495" s="9" t="s">
        <v>3033</v>
      </c>
      <c r="C1495" s="10" t="s">
        <v>7100</v>
      </c>
      <c r="D1495" s="10" t="s">
        <v>14219</v>
      </c>
      <c r="E1495" s="11" t="s">
        <v>5995</v>
      </c>
      <c r="F1495" s="12" t="s">
        <v>15606</v>
      </c>
      <c r="G1495" s="13" t="s">
        <v>13198</v>
      </c>
      <c r="H1495" s="14" t="s">
        <v>5594</v>
      </c>
      <c r="I1495" s="16">
        <v>254.24</v>
      </c>
      <c r="J1495" s="15" t="s">
        <v>15607</v>
      </c>
      <c r="K1495" s="15" t="s">
        <v>15608</v>
      </c>
      <c r="L1495" s="16">
        <v>50</v>
      </c>
      <c r="M1495" s="16">
        <v>196.6645689</v>
      </c>
      <c r="N1495" s="16">
        <v>50</v>
      </c>
      <c r="O1495" s="16">
        <v>196.6645689</v>
      </c>
      <c r="P1495" s="15" t="s">
        <v>15609</v>
      </c>
      <c r="Q1495" s="15" t="s">
        <v>15610</v>
      </c>
      <c r="R1495" s="15" t="s">
        <v>6500</v>
      </c>
      <c r="S1495" s="15" t="s">
        <v>15611</v>
      </c>
      <c r="T1495" s="15" t="s">
        <v>15612</v>
      </c>
      <c r="U1495" s="15" t="s">
        <v>5249</v>
      </c>
      <c r="V1495" s="17" t="s">
        <v>15613</v>
      </c>
      <c r="W1495" s="8">
        <v>-0.326</v>
      </c>
      <c r="X1495" s="8">
        <v>3</v>
      </c>
      <c r="Y1495" s="8">
        <v>1</v>
      </c>
      <c r="Z1495" s="8">
        <v>2</v>
      </c>
      <c r="AA1495" s="9"/>
    </row>
    <row r="1496" customHeight="1" spans="1:27">
      <c r="A1496" s="8" t="s">
        <v>3093</v>
      </c>
      <c r="B1496" s="9" t="s">
        <v>3113</v>
      </c>
      <c r="C1496" s="10" t="s">
        <v>7109</v>
      </c>
      <c r="D1496" s="10" t="s">
        <v>14219</v>
      </c>
      <c r="E1496" s="11" t="s">
        <v>10466</v>
      </c>
      <c r="F1496" s="12" t="s">
        <v>15614</v>
      </c>
      <c r="G1496" s="13" t="s">
        <v>15615</v>
      </c>
      <c r="H1496" s="14" t="s">
        <v>5345</v>
      </c>
      <c r="I1496" s="16">
        <v>483.96</v>
      </c>
      <c r="J1496" s="15" t="s">
        <v>15616</v>
      </c>
      <c r="K1496" s="15" t="s">
        <v>5864</v>
      </c>
      <c r="L1496" s="16">
        <v>96</v>
      </c>
      <c r="M1496" s="16">
        <v>198.3635011</v>
      </c>
      <c r="N1496" s="16" t="s">
        <v>5239</v>
      </c>
      <c r="O1496" s="16"/>
      <c r="P1496" s="15" t="s">
        <v>15617</v>
      </c>
      <c r="Q1496" s="15" t="s">
        <v>15618</v>
      </c>
      <c r="R1496" s="15" t="s">
        <v>5569</v>
      </c>
      <c r="S1496" s="15" t="s">
        <v>15619</v>
      </c>
      <c r="T1496" s="15" t="s">
        <v>11695</v>
      </c>
      <c r="U1496" s="15" t="s">
        <v>15620</v>
      </c>
      <c r="V1496" s="17" t="s">
        <v>15621</v>
      </c>
      <c r="W1496" s="8">
        <v>2.578</v>
      </c>
      <c r="X1496" s="8">
        <v>4</v>
      </c>
      <c r="Y1496" s="8">
        <v>2</v>
      </c>
      <c r="Z1496" s="8">
        <v>9</v>
      </c>
      <c r="AA1496" s="9"/>
    </row>
    <row r="1497" customHeight="1" spans="1:27">
      <c r="A1497" s="8" t="s">
        <v>3173</v>
      </c>
      <c r="B1497" s="9" t="s">
        <v>3193</v>
      </c>
      <c r="C1497" s="10" t="s">
        <v>7117</v>
      </c>
      <c r="D1497" s="10" t="s">
        <v>14219</v>
      </c>
      <c r="E1497" s="11" t="s">
        <v>5305</v>
      </c>
      <c r="F1497" s="12" t="s">
        <v>5249</v>
      </c>
      <c r="G1497" s="15" t="s">
        <v>5249</v>
      </c>
      <c r="H1497" s="14" t="s">
        <v>8940</v>
      </c>
      <c r="I1497" s="16">
        <v>346.46</v>
      </c>
      <c r="J1497" s="15" t="s">
        <v>15622</v>
      </c>
      <c r="K1497" s="15" t="s">
        <v>6054</v>
      </c>
      <c r="L1497" s="16">
        <v>69</v>
      </c>
      <c r="M1497" s="16">
        <v>199.1571899</v>
      </c>
      <c r="N1497" s="16" t="s">
        <v>5239</v>
      </c>
      <c r="O1497" s="16"/>
      <c r="P1497" s="15" t="s">
        <v>15623</v>
      </c>
      <c r="Q1497" s="15" t="s">
        <v>15624</v>
      </c>
      <c r="R1497" s="15" t="s">
        <v>5611</v>
      </c>
      <c r="S1497" s="15" t="s">
        <v>15625</v>
      </c>
      <c r="T1497" s="15" t="s">
        <v>5244</v>
      </c>
      <c r="U1497" s="15" t="s">
        <v>15626</v>
      </c>
      <c r="V1497" s="17" t="s">
        <v>15627</v>
      </c>
      <c r="W1497" s="8">
        <v>2.019</v>
      </c>
      <c r="X1497" s="8">
        <v>2</v>
      </c>
      <c r="Y1497" s="8">
        <v>2</v>
      </c>
      <c r="Z1497" s="8">
        <v>2</v>
      </c>
      <c r="AA1497" s="9"/>
    </row>
    <row r="1498" customHeight="1" spans="1:27">
      <c r="A1498" s="8" t="s">
        <v>2615</v>
      </c>
      <c r="B1498" s="9" t="s">
        <v>2635</v>
      </c>
      <c r="C1498" s="10" t="s">
        <v>7125</v>
      </c>
      <c r="D1498" s="10" t="s">
        <v>14219</v>
      </c>
      <c r="E1498" s="12" t="s">
        <v>5249</v>
      </c>
      <c r="F1498" s="12" t="s">
        <v>6157</v>
      </c>
      <c r="G1498" s="15" t="s">
        <v>5249</v>
      </c>
      <c r="H1498" s="9" t="s">
        <v>5250</v>
      </c>
      <c r="I1498" s="16">
        <v>442.72</v>
      </c>
      <c r="J1498" s="15" t="s">
        <v>15628</v>
      </c>
      <c r="K1498" s="15" t="s">
        <v>5250</v>
      </c>
      <c r="L1498" s="16">
        <v>22</v>
      </c>
      <c r="M1498" s="16">
        <v>49.6928081</v>
      </c>
      <c r="N1498" s="16" t="s">
        <v>5239</v>
      </c>
      <c r="O1498" s="16"/>
      <c r="P1498" s="15" t="s">
        <v>15629</v>
      </c>
      <c r="Q1498" s="15" t="s">
        <v>15630</v>
      </c>
      <c r="R1498" s="15" t="s">
        <v>5250</v>
      </c>
      <c r="S1498" s="15" t="s">
        <v>15631</v>
      </c>
      <c r="T1498" s="15" t="s">
        <v>5244</v>
      </c>
      <c r="U1498" s="15" t="s">
        <v>15632</v>
      </c>
      <c r="V1498" s="17" t="s">
        <v>15633</v>
      </c>
      <c r="W1498" s="8">
        <v>6.312</v>
      </c>
      <c r="X1498" s="8">
        <v>0</v>
      </c>
      <c r="Y1498" s="8">
        <v>2</v>
      </c>
      <c r="Z1498" s="8">
        <v>2</v>
      </c>
      <c r="AA1498" s="9"/>
    </row>
    <row r="1499" customHeight="1" spans="1:27">
      <c r="A1499" s="8" t="s">
        <v>2695</v>
      </c>
      <c r="B1499" s="9" t="s">
        <v>2715</v>
      </c>
      <c r="C1499" s="10" t="s">
        <v>7133</v>
      </c>
      <c r="D1499" s="10" t="s">
        <v>14219</v>
      </c>
      <c r="E1499" s="11" t="s">
        <v>5305</v>
      </c>
      <c r="F1499" s="12" t="s">
        <v>5249</v>
      </c>
      <c r="G1499" s="15" t="s">
        <v>5249</v>
      </c>
      <c r="H1499" s="14" t="s">
        <v>8940</v>
      </c>
      <c r="I1499" s="16">
        <v>290.44</v>
      </c>
      <c r="J1499" s="15" t="s">
        <v>15634</v>
      </c>
      <c r="K1499" s="15" t="s">
        <v>5630</v>
      </c>
      <c r="L1499" s="16">
        <v>58</v>
      </c>
      <c r="M1499" s="16">
        <v>199.6970114</v>
      </c>
      <c r="N1499" s="16" t="s">
        <v>5239</v>
      </c>
      <c r="O1499" s="16"/>
      <c r="P1499" s="15" t="s">
        <v>15635</v>
      </c>
      <c r="Q1499" s="15" t="s">
        <v>15636</v>
      </c>
      <c r="R1499" s="15" t="s">
        <v>5611</v>
      </c>
      <c r="S1499" s="15" t="s">
        <v>10833</v>
      </c>
      <c r="T1499" s="15" t="s">
        <v>5244</v>
      </c>
      <c r="U1499" s="15" t="s">
        <v>15637</v>
      </c>
      <c r="V1499" s="17" t="s">
        <v>15638</v>
      </c>
      <c r="W1499" s="8">
        <v>3.301</v>
      </c>
      <c r="X1499" s="8">
        <v>1</v>
      </c>
      <c r="Y1499" s="8">
        <v>1</v>
      </c>
      <c r="Z1499" s="8">
        <v>0</v>
      </c>
      <c r="AA1499" s="9"/>
    </row>
    <row r="1500" customHeight="1" spans="1:27">
      <c r="A1500" s="8" t="s">
        <v>2775</v>
      </c>
      <c r="B1500" s="9" t="s">
        <v>2795</v>
      </c>
      <c r="C1500" s="10" t="s">
        <v>7142</v>
      </c>
      <c r="D1500" s="10" t="s">
        <v>14219</v>
      </c>
      <c r="E1500" s="12" t="s">
        <v>5249</v>
      </c>
      <c r="F1500" s="12" t="s">
        <v>6157</v>
      </c>
      <c r="G1500" s="15" t="s">
        <v>5249</v>
      </c>
      <c r="H1500" s="9" t="s">
        <v>5250</v>
      </c>
      <c r="I1500" s="16">
        <v>164.16</v>
      </c>
      <c r="J1500" s="15" t="s">
        <v>15639</v>
      </c>
      <c r="K1500" s="15" t="s">
        <v>6026</v>
      </c>
      <c r="L1500" s="16">
        <v>32</v>
      </c>
      <c r="M1500" s="16">
        <v>194.9317739</v>
      </c>
      <c r="N1500" s="16" t="s">
        <v>5239</v>
      </c>
      <c r="O1500" s="16"/>
      <c r="P1500" s="15" t="s">
        <v>15640</v>
      </c>
      <c r="Q1500" s="15" t="s">
        <v>15641</v>
      </c>
      <c r="R1500" s="15" t="s">
        <v>5901</v>
      </c>
      <c r="S1500" s="15" t="s">
        <v>15642</v>
      </c>
      <c r="T1500" s="15" t="s">
        <v>5244</v>
      </c>
      <c r="U1500" s="15" t="s">
        <v>15643</v>
      </c>
      <c r="V1500" s="17" t="s">
        <v>15644</v>
      </c>
      <c r="W1500" s="8">
        <v>1.685</v>
      </c>
      <c r="X1500" s="8">
        <v>1</v>
      </c>
      <c r="Y1500" s="8">
        <v>1</v>
      </c>
      <c r="Z1500" s="8">
        <v>2</v>
      </c>
      <c r="AA1500" s="9"/>
    </row>
    <row r="1501" customHeight="1" spans="1:27">
      <c r="A1501" s="8" t="s">
        <v>2855</v>
      </c>
      <c r="B1501" s="9" t="s">
        <v>2875</v>
      </c>
      <c r="C1501" s="10" t="s">
        <v>7150</v>
      </c>
      <c r="D1501" s="10" t="s">
        <v>14219</v>
      </c>
      <c r="E1501" s="11" t="s">
        <v>5305</v>
      </c>
      <c r="F1501" s="12" t="s">
        <v>5249</v>
      </c>
      <c r="G1501" s="15" t="s">
        <v>5249</v>
      </c>
      <c r="H1501" s="14" t="s">
        <v>5380</v>
      </c>
      <c r="I1501" s="16">
        <v>342.3</v>
      </c>
      <c r="J1501" s="15" t="s">
        <v>15645</v>
      </c>
      <c r="K1501" s="15" t="s">
        <v>5250</v>
      </c>
      <c r="L1501" s="16">
        <v>68</v>
      </c>
      <c r="M1501" s="16">
        <v>198.6561496</v>
      </c>
      <c r="N1501" s="16"/>
      <c r="O1501" s="16"/>
      <c r="P1501" s="15" t="s">
        <v>15646</v>
      </c>
      <c r="Q1501" s="15" t="s">
        <v>15647</v>
      </c>
      <c r="R1501" s="15" t="s">
        <v>5250</v>
      </c>
      <c r="S1501" s="15" t="s">
        <v>6907</v>
      </c>
      <c r="T1501" s="15" t="s">
        <v>5244</v>
      </c>
      <c r="U1501" s="15" t="s">
        <v>15648</v>
      </c>
      <c r="V1501" s="17" t="s">
        <v>15649</v>
      </c>
      <c r="W1501" s="8">
        <v>-4.538</v>
      </c>
      <c r="X1501" s="8">
        <v>3</v>
      </c>
      <c r="Y1501" s="8">
        <v>8</v>
      </c>
      <c r="Z1501" s="8">
        <v>8</v>
      </c>
      <c r="AA1501" s="9"/>
    </row>
    <row r="1502" customHeight="1" spans="1:27">
      <c r="A1502" s="8" t="s">
        <v>2935</v>
      </c>
      <c r="B1502" s="9" t="s">
        <v>2955</v>
      </c>
      <c r="C1502" s="10" t="s">
        <v>7158</v>
      </c>
      <c r="D1502" s="10" t="s">
        <v>14219</v>
      </c>
      <c r="E1502" s="11" t="s">
        <v>5305</v>
      </c>
      <c r="F1502" s="12" t="s">
        <v>5235</v>
      </c>
      <c r="G1502" s="15" t="s">
        <v>5249</v>
      </c>
      <c r="H1502" s="14" t="s">
        <v>5618</v>
      </c>
      <c r="I1502" s="16">
        <v>220.22</v>
      </c>
      <c r="J1502" s="15" t="s">
        <v>15650</v>
      </c>
      <c r="K1502" s="15" t="s">
        <v>5250</v>
      </c>
      <c r="L1502" s="16">
        <v>16</v>
      </c>
      <c r="M1502" s="16">
        <v>72.65461811</v>
      </c>
      <c r="N1502" s="16"/>
      <c r="O1502" s="16"/>
      <c r="P1502" s="15" t="s">
        <v>15651</v>
      </c>
      <c r="Q1502" s="15" t="s">
        <v>15652</v>
      </c>
      <c r="R1502" s="15" t="s">
        <v>5250</v>
      </c>
      <c r="S1502" s="15" t="s">
        <v>9783</v>
      </c>
      <c r="T1502" s="15" t="s">
        <v>5244</v>
      </c>
      <c r="U1502" s="15" t="s">
        <v>15653</v>
      </c>
      <c r="V1502" s="17" t="s">
        <v>9785</v>
      </c>
      <c r="W1502" s="8">
        <v>-1.554</v>
      </c>
      <c r="X1502" s="8">
        <v>1</v>
      </c>
      <c r="Y1502" s="8">
        <v>3</v>
      </c>
      <c r="Z1502" s="8">
        <v>3</v>
      </c>
      <c r="AA1502" s="9"/>
    </row>
    <row r="1503" customHeight="1" spans="1:27">
      <c r="A1503" s="8" t="s">
        <v>3015</v>
      </c>
      <c r="B1503" s="9" t="s">
        <v>3035</v>
      </c>
      <c r="C1503" s="10" t="s">
        <v>7167</v>
      </c>
      <c r="D1503" s="10" t="s">
        <v>14219</v>
      </c>
      <c r="E1503" s="12" t="s">
        <v>5249</v>
      </c>
      <c r="F1503" s="12" t="s">
        <v>5235</v>
      </c>
      <c r="G1503" s="15" t="s">
        <v>5249</v>
      </c>
      <c r="H1503" s="9" t="s">
        <v>5250</v>
      </c>
      <c r="I1503" s="16">
        <v>214.26</v>
      </c>
      <c r="J1503" s="15" t="s">
        <v>15654</v>
      </c>
      <c r="K1503" s="15" t="s">
        <v>6508</v>
      </c>
      <c r="L1503" s="16">
        <v>23</v>
      </c>
      <c r="M1503" s="16">
        <v>107.3462149</v>
      </c>
      <c r="N1503" s="16"/>
      <c r="O1503" s="16"/>
      <c r="P1503" s="15" t="s">
        <v>15655</v>
      </c>
      <c r="Q1503" s="15" t="s">
        <v>15656</v>
      </c>
      <c r="R1503" s="15" t="s">
        <v>5569</v>
      </c>
      <c r="S1503" s="15" t="s">
        <v>15657</v>
      </c>
      <c r="T1503" s="15" t="s">
        <v>5244</v>
      </c>
      <c r="U1503" s="15" t="s">
        <v>5249</v>
      </c>
      <c r="V1503" s="17" t="s">
        <v>15658</v>
      </c>
      <c r="W1503" s="8">
        <v>2.473</v>
      </c>
      <c r="X1503" s="8">
        <v>2</v>
      </c>
      <c r="Y1503" s="8">
        <v>1</v>
      </c>
      <c r="Z1503" s="8">
        <v>1</v>
      </c>
      <c r="AA1503" s="9"/>
    </row>
    <row r="1504" customHeight="1" spans="1:27">
      <c r="A1504" s="8" t="s">
        <v>3095</v>
      </c>
      <c r="B1504" s="9" t="s">
        <v>3115</v>
      </c>
      <c r="C1504" s="10" t="s">
        <v>7175</v>
      </c>
      <c r="D1504" s="10" t="s">
        <v>14219</v>
      </c>
      <c r="E1504" s="11" t="s">
        <v>5248</v>
      </c>
      <c r="F1504" s="12" t="s">
        <v>11019</v>
      </c>
      <c r="G1504" s="15" t="s">
        <v>5249</v>
      </c>
      <c r="H1504" s="14" t="s">
        <v>8940</v>
      </c>
      <c r="I1504" s="16">
        <v>258.27</v>
      </c>
      <c r="J1504" s="15" t="s">
        <v>15659</v>
      </c>
      <c r="K1504" s="15" t="s">
        <v>6764</v>
      </c>
      <c r="L1504" s="16">
        <v>51</v>
      </c>
      <c r="M1504" s="16">
        <v>197.4677663</v>
      </c>
      <c r="N1504" s="16"/>
      <c r="O1504" s="16"/>
      <c r="P1504" s="15" t="s">
        <v>15660</v>
      </c>
      <c r="Q1504" s="15" t="s">
        <v>15661</v>
      </c>
      <c r="R1504" s="15" t="s">
        <v>5901</v>
      </c>
      <c r="S1504" s="15" t="s">
        <v>15662</v>
      </c>
      <c r="T1504" s="15" t="s">
        <v>5244</v>
      </c>
      <c r="U1504" s="15" t="s">
        <v>15663</v>
      </c>
      <c r="V1504" s="17" t="s">
        <v>15664</v>
      </c>
      <c r="W1504" s="8">
        <v>2.759</v>
      </c>
      <c r="X1504" s="8">
        <v>4</v>
      </c>
      <c r="Y1504" s="8">
        <v>0</v>
      </c>
      <c r="Z1504" s="8">
        <v>4</v>
      </c>
      <c r="AA1504" s="9"/>
    </row>
    <row r="1505" customHeight="1" spans="1:27">
      <c r="A1505" s="8" t="s">
        <v>3175</v>
      </c>
      <c r="B1505" s="9" t="s">
        <v>3195</v>
      </c>
      <c r="C1505" s="10" t="s">
        <v>7183</v>
      </c>
      <c r="D1505" s="10" t="s">
        <v>14219</v>
      </c>
      <c r="E1505" s="12" t="s">
        <v>5249</v>
      </c>
      <c r="F1505" s="12" t="s">
        <v>5235</v>
      </c>
      <c r="G1505" s="15" t="s">
        <v>5249</v>
      </c>
      <c r="H1505" s="9" t="s">
        <v>5250</v>
      </c>
      <c r="I1505" s="16">
        <v>149.21</v>
      </c>
      <c r="J1505" s="15" t="s">
        <v>15665</v>
      </c>
      <c r="K1505" s="15" t="s">
        <v>5250</v>
      </c>
      <c r="L1505" s="16">
        <v>29</v>
      </c>
      <c r="M1505" s="16">
        <v>194.3569466</v>
      </c>
      <c r="N1505" s="16"/>
      <c r="O1505" s="16"/>
      <c r="P1505" s="15" t="s">
        <v>15666</v>
      </c>
      <c r="Q1505" s="15" t="s">
        <v>15667</v>
      </c>
      <c r="R1505" s="15" t="s">
        <v>5250</v>
      </c>
      <c r="S1505" s="15" t="s">
        <v>15668</v>
      </c>
      <c r="T1505" s="15" t="s">
        <v>5244</v>
      </c>
      <c r="U1505" s="15" t="s">
        <v>15669</v>
      </c>
      <c r="V1505" s="17" t="s">
        <v>15670</v>
      </c>
      <c r="W1505" s="8">
        <v>0</v>
      </c>
      <c r="X1505" s="8">
        <v>0</v>
      </c>
      <c r="Y1505" s="8">
        <v>0</v>
      </c>
      <c r="Z1505" s="8">
        <v>0</v>
      </c>
      <c r="AA1505" s="9"/>
    </row>
    <row r="1506" customHeight="1" spans="1:27">
      <c r="A1506" s="8" t="s">
        <v>2617</v>
      </c>
      <c r="B1506" s="9" t="s">
        <v>2637</v>
      </c>
      <c r="C1506" s="10" t="s">
        <v>7190</v>
      </c>
      <c r="D1506" s="10" t="s">
        <v>14219</v>
      </c>
      <c r="E1506" s="11" t="s">
        <v>5305</v>
      </c>
      <c r="F1506" s="12" t="s">
        <v>15671</v>
      </c>
      <c r="G1506" s="15" t="s">
        <v>5249</v>
      </c>
      <c r="H1506" s="14" t="s">
        <v>5618</v>
      </c>
      <c r="I1506" s="16"/>
      <c r="J1506" s="15" t="s">
        <v>15672</v>
      </c>
      <c r="K1506" s="15" t="s">
        <v>5250</v>
      </c>
      <c r="L1506" s="16">
        <v>61</v>
      </c>
      <c r="M1506" s="16">
        <v>10</v>
      </c>
      <c r="N1506" s="16"/>
      <c r="O1506" s="16"/>
      <c r="P1506" s="15" t="s">
        <v>15673</v>
      </c>
      <c r="Q1506" s="15" t="s">
        <v>15674</v>
      </c>
      <c r="R1506" s="15" t="s">
        <v>5250</v>
      </c>
      <c r="S1506" s="15" t="s">
        <v>15675</v>
      </c>
      <c r="T1506" s="15" t="s">
        <v>5244</v>
      </c>
      <c r="U1506" s="15" t="s">
        <v>15676</v>
      </c>
      <c r="V1506" s="17" t="s">
        <v>15677</v>
      </c>
      <c r="W1506" s="8">
        <v>0</v>
      </c>
      <c r="X1506" s="8">
        <v>0</v>
      </c>
      <c r="Y1506" s="8">
        <v>0</v>
      </c>
      <c r="Z1506" s="8">
        <v>0</v>
      </c>
      <c r="AA1506" s="9"/>
    </row>
    <row r="1507" customHeight="1" spans="1:27">
      <c r="A1507" s="8" t="s">
        <v>2697</v>
      </c>
      <c r="B1507" s="9" t="s">
        <v>2717</v>
      </c>
      <c r="C1507" s="10" t="s">
        <v>7198</v>
      </c>
      <c r="D1507" s="10" t="s">
        <v>14219</v>
      </c>
      <c r="E1507" s="12" t="s">
        <v>5249</v>
      </c>
      <c r="F1507" s="12" t="s">
        <v>5235</v>
      </c>
      <c r="G1507" s="15" t="s">
        <v>5249</v>
      </c>
      <c r="H1507" s="9" t="s">
        <v>5250</v>
      </c>
      <c r="I1507" s="16">
        <v>360.53</v>
      </c>
      <c r="J1507" s="15" t="s">
        <v>15678</v>
      </c>
      <c r="K1507" s="15" t="s">
        <v>5630</v>
      </c>
      <c r="L1507" s="16">
        <v>18</v>
      </c>
      <c r="M1507" s="16">
        <v>49.9264971</v>
      </c>
      <c r="N1507" s="16"/>
      <c r="O1507" s="16"/>
      <c r="P1507" s="15" t="s">
        <v>15679</v>
      </c>
      <c r="Q1507" s="15" t="s">
        <v>15680</v>
      </c>
      <c r="R1507" s="15" t="s">
        <v>5611</v>
      </c>
      <c r="S1507" s="15" t="s">
        <v>15681</v>
      </c>
      <c r="T1507" s="15" t="s">
        <v>5244</v>
      </c>
      <c r="U1507" s="15" t="s">
        <v>15682</v>
      </c>
      <c r="V1507" s="17" t="s">
        <v>15683</v>
      </c>
      <c r="W1507" s="8">
        <v>0</v>
      </c>
      <c r="X1507" s="8">
        <v>0</v>
      </c>
      <c r="Y1507" s="8">
        <v>0</v>
      </c>
      <c r="Z1507" s="8">
        <v>0</v>
      </c>
      <c r="AA1507" s="9"/>
    </row>
    <row r="1508" customHeight="1" spans="1:27">
      <c r="A1508" s="8" t="s">
        <v>2777</v>
      </c>
      <c r="B1508" s="9" t="s">
        <v>2797</v>
      </c>
      <c r="C1508" s="10" t="s">
        <v>7205</v>
      </c>
      <c r="D1508" s="10" t="s">
        <v>14219</v>
      </c>
      <c r="E1508" s="11" t="s">
        <v>5305</v>
      </c>
      <c r="F1508" s="12" t="s">
        <v>11185</v>
      </c>
      <c r="G1508" s="15" t="s">
        <v>5249</v>
      </c>
      <c r="H1508" s="14" t="s">
        <v>8940</v>
      </c>
      <c r="I1508" s="16">
        <v>312.4</v>
      </c>
      <c r="J1508" s="15" t="s">
        <v>15684</v>
      </c>
      <c r="K1508" s="15" t="s">
        <v>5630</v>
      </c>
      <c r="L1508" s="16">
        <v>62</v>
      </c>
      <c r="M1508" s="16">
        <v>198.4635083</v>
      </c>
      <c r="N1508" s="16"/>
      <c r="O1508" s="16"/>
      <c r="P1508" s="15" t="s">
        <v>15685</v>
      </c>
      <c r="Q1508" s="15" t="s">
        <v>15686</v>
      </c>
      <c r="R1508" s="15" t="s">
        <v>5611</v>
      </c>
      <c r="S1508" s="15" t="s">
        <v>15687</v>
      </c>
      <c r="T1508" s="15" t="s">
        <v>5244</v>
      </c>
      <c r="U1508" s="15" t="s">
        <v>15688</v>
      </c>
      <c r="V1508" s="17" t="s">
        <v>15689</v>
      </c>
      <c r="W1508" s="8">
        <v>0</v>
      </c>
      <c r="X1508" s="8">
        <v>0</v>
      </c>
      <c r="Y1508" s="8">
        <v>0</v>
      </c>
      <c r="Z1508" s="8">
        <v>0</v>
      </c>
      <c r="AA1508" s="9"/>
    </row>
    <row r="1509" customHeight="1" spans="1:27">
      <c r="A1509" s="8" t="s">
        <v>2857</v>
      </c>
      <c r="B1509" s="9" t="s">
        <v>2877</v>
      </c>
      <c r="C1509" s="10" t="s">
        <v>7213</v>
      </c>
      <c r="D1509" s="10" t="s">
        <v>14219</v>
      </c>
      <c r="E1509" s="11" t="s">
        <v>5305</v>
      </c>
      <c r="F1509" s="12" t="s">
        <v>5249</v>
      </c>
      <c r="G1509" s="15" t="s">
        <v>5249</v>
      </c>
      <c r="H1509" s="14" t="s">
        <v>8940</v>
      </c>
      <c r="I1509" s="16">
        <v>300.44</v>
      </c>
      <c r="J1509" s="15" t="s">
        <v>15690</v>
      </c>
      <c r="K1509" s="15" t="s">
        <v>5250</v>
      </c>
      <c r="L1509" s="16">
        <v>60</v>
      </c>
      <c r="M1509" s="16">
        <v>199.7070963</v>
      </c>
      <c r="N1509" s="16"/>
      <c r="O1509" s="16"/>
      <c r="P1509" s="15" t="s">
        <v>15691</v>
      </c>
      <c r="Q1509" s="15" t="s">
        <v>15692</v>
      </c>
      <c r="R1509" s="15" t="s">
        <v>5250</v>
      </c>
      <c r="S1509" s="15" t="s">
        <v>6401</v>
      </c>
      <c r="T1509" s="15" t="s">
        <v>5244</v>
      </c>
      <c r="U1509" s="15" t="s">
        <v>15693</v>
      </c>
      <c r="V1509" s="17" t="s">
        <v>15694</v>
      </c>
      <c r="W1509" s="8">
        <v>0</v>
      </c>
      <c r="X1509" s="8">
        <v>0</v>
      </c>
      <c r="Y1509" s="8">
        <v>0</v>
      </c>
      <c r="Z1509" s="8">
        <v>0</v>
      </c>
      <c r="AA1509" s="9"/>
    </row>
    <row r="1510" customHeight="1" spans="1:27">
      <c r="A1510" s="8" t="s">
        <v>2937</v>
      </c>
      <c r="B1510" s="9" t="s">
        <v>2957</v>
      </c>
      <c r="C1510" s="10" t="s">
        <v>7222</v>
      </c>
      <c r="D1510" s="10" t="s">
        <v>14219</v>
      </c>
      <c r="E1510" s="11" t="s">
        <v>6088</v>
      </c>
      <c r="F1510" s="12" t="s">
        <v>15695</v>
      </c>
      <c r="G1510" s="15" t="s">
        <v>5249</v>
      </c>
      <c r="H1510" s="14" t="s">
        <v>5507</v>
      </c>
      <c r="I1510" s="16">
        <v>484.39</v>
      </c>
      <c r="J1510" s="15" t="s">
        <v>15696</v>
      </c>
      <c r="K1510" s="15" t="s">
        <v>5630</v>
      </c>
      <c r="L1510" s="16">
        <v>22</v>
      </c>
      <c r="M1510" s="16">
        <v>45.41794835</v>
      </c>
      <c r="N1510" s="16"/>
      <c r="O1510" s="16"/>
      <c r="P1510" s="15" t="s">
        <v>15697</v>
      </c>
      <c r="Q1510" s="15" t="s">
        <v>15698</v>
      </c>
      <c r="R1510" s="15" t="s">
        <v>5611</v>
      </c>
      <c r="S1510" s="15" t="s">
        <v>15699</v>
      </c>
      <c r="T1510" s="15" t="s">
        <v>5244</v>
      </c>
      <c r="U1510" s="15" t="s">
        <v>5249</v>
      </c>
      <c r="V1510" s="17" t="s">
        <v>15700</v>
      </c>
      <c r="W1510" s="8">
        <v>0</v>
      </c>
      <c r="X1510" s="8">
        <v>0</v>
      </c>
      <c r="Y1510" s="8">
        <v>0</v>
      </c>
      <c r="Z1510" s="8">
        <v>0</v>
      </c>
      <c r="AA1510" s="9"/>
    </row>
    <row r="1511" customHeight="1" spans="1:27">
      <c r="A1511" s="8" t="s">
        <v>3017</v>
      </c>
      <c r="B1511" s="9" t="s">
        <v>3037</v>
      </c>
      <c r="C1511" s="10" t="s">
        <v>7229</v>
      </c>
      <c r="D1511" s="10" t="s">
        <v>14219</v>
      </c>
      <c r="E1511" s="12" t="s">
        <v>5249</v>
      </c>
      <c r="F1511" s="12" t="s">
        <v>5235</v>
      </c>
      <c r="G1511" s="15" t="s">
        <v>5249</v>
      </c>
      <c r="H1511" s="9" t="s">
        <v>5250</v>
      </c>
      <c r="I1511" s="16">
        <v>160.17</v>
      </c>
      <c r="J1511" s="15" t="s">
        <v>15701</v>
      </c>
      <c r="K1511" s="15" t="s">
        <v>15702</v>
      </c>
      <c r="L1511" s="16">
        <v>32</v>
      </c>
      <c r="M1511" s="16">
        <v>199.7877255</v>
      </c>
      <c r="N1511" s="16"/>
      <c r="O1511" s="16"/>
      <c r="P1511" s="15" t="s">
        <v>15703</v>
      </c>
      <c r="Q1511" s="15" t="s">
        <v>15704</v>
      </c>
      <c r="R1511" s="15" t="s">
        <v>5354</v>
      </c>
      <c r="S1511" s="15" t="s">
        <v>15705</v>
      </c>
      <c r="T1511" s="15" t="s">
        <v>5244</v>
      </c>
      <c r="U1511" s="15" t="s">
        <v>15706</v>
      </c>
      <c r="V1511" s="17" t="s">
        <v>15707</v>
      </c>
      <c r="W1511" s="8">
        <v>0</v>
      </c>
      <c r="X1511" s="8">
        <v>0</v>
      </c>
      <c r="Y1511" s="8">
        <v>0</v>
      </c>
      <c r="Z1511" s="8">
        <v>0</v>
      </c>
      <c r="AA1511" s="9"/>
    </row>
    <row r="1512" customHeight="1" spans="1:27">
      <c r="A1512" s="8" t="s">
        <v>3097</v>
      </c>
      <c r="B1512" s="9" t="s">
        <v>3117</v>
      </c>
      <c r="C1512" s="10" t="s">
        <v>7236</v>
      </c>
      <c r="D1512" s="10" t="s">
        <v>14219</v>
      </c>
      <c r="E1512" s="11" t="s">
        <v>5448</v>
      </c>
      <c r="F1512" s="12" t="s">
        <v>11215</v>
      </c>
      <c r="G1512" s="15" t="s">
        <v>5249</v>
      </c>
      <c r="H1512" s="14" t="s">
        <v>8940</v>
      </c>
      <c r="I1512" s="16">
        <v>242.23</v>
      </c>
      <c r="J1512" s="15" t="s">
        <v>15708</v>
      </c>
      <c r="K1512" s="15" t="s">
        <v>5250</v>
      </c>
      <c r="L1512" s="16">
        <v>48</v>
      </c>
      <c r="M1512" s="16">
        <v>198.1587747</v>
      </c>
      <c r="N1512" s="16"/>
      <c r="O1512" s="16"/>
      <c r="P1512" s="15" t="s">
        <v>15709</v>
      </c>
      <c r="Q1512" s="15" t="s">
        <v>15710</v>
      </c>
      <c r="R1512" s="15" t="s">
        <v>5250</v>
      </c>
      <c r="S1512" s="15" t="s">
        <v>7347</v>
      </c>
      <c r="T1512" s="15" t="s">
        <v>5244</v>
      </c>
      <c r="U1512" s="15" t="s">
        <v>15711</v>
      </c>
      <c r="V1512" s="17" t="s">
        <v>7348</v>
      </c>
      <c r="W1512" s="8">
        <v>0</v>
      </c>
      <c r="X1512" s="8">
        <v>0</v>
      </c>
      <c r="Y1512" s="8">
        <v>0</v>
      </c>
      <c r="Z1512" s="8">
        <v>0</v>
      </c>
      <c r="AA1512" s="9"/>
    </row>
    <row r="1513" customHeight="1" spans="1:27">
      <c r="A1513" s="8" t="s">
        <v>3177</v>
      </c>
      <c r="B1513" s="9" t="s">
        <v>3197</v>
      </c>
      <c r="C1513" s="10" t="s">
        <v>7245</v>
      </c>
      <c r="D1513" s="10" t="s">
        <v>14219</v>
      </c>
      <c r="E1513" s="11" t="s">
        <v>7044</v>
      </c>
      <c r="F1513" s="12" t="s">
        <v>15189</v>
      </c>
      <c r="G1513" s="13" t="s">
        <v>15712</v>
      </c>
      <c r="H1513" s="14" t="s">
        <v>5901</v>
      </c>
      <c r="I1513" s="16">
        <v>383.4</v>
      </c>
      <c r="J1513" s="15" t="s">
        <v>15713</v>
      </c>
      <c r="K1513" s="15" t="s">
        <v>6026</v>
      </c>
      <c r="L1513" s="16">
        <v>76</v>
      </c>
      <c r="M1513" s="16">
        <v>198.2263954</v>
      </c>
      <c r="N1513" s="16" t="s">
        <v>5239</v>
      </c>
      <c r="O1513" s="16"/>
      <c r="P1513" s="15" t="s">
        <v>15714</v>
      </c>
      <c r="Q1513" s="15" t="s">
        <v>15715</v>
      </c>
      <c r="R1513" s="15" t="s">
        <v>5901</v>
      </c>
      <c r="S1513" s="15" t="s">
        <v>15716</v>
      </c>
      <c r="T1513" s="15" t="s">
        <v>5244</v>
      </c>
      <c r="U1513" s="15" t="s">
        <v>5249</v>
      </c>
      <c r="V1513" s="17" t="s">
        <v>15717</v>
      </c>
      <c r="W1513" s="8">
        <v>-0.644</v>
      </c>
      <c r="X1513" s="8">
        <v>6</v>
      </c>
      <c r="Y1513" s="8">
        <v>2</v>
      </c>
      <c r="Z1513" s="8">
        <v>5</v>
      </c>
      <c r="AA1513" s="9"/>
    </row>
    <row r="1514" customHeight="1" spans="1:27">
      <c r="A1514" s="8" t="s">
        <v>2619</v>
      </c>
      <c r="B1514" s="9" t="s">
        <v>2639</v>
      </c>
      <c r="C1514" s="10" t="s">
        <v>7253</v>
      </c>
      <c r="D1514" s="10" t="s">
        <v>14219</v>
      </c>
      <c r="E1514" s="11" t="s">
        <v>5603</v>
      </c>
      <c r="F1514" s="12" t="s">
        <v>15718</v>
      </c>
      <c r="G1514" s="13" t="s">
        <v>15719</v>
      </c>
      <c r="H1514" s="14" t="s">
        <v>5901</v>
      </c>
      <c r="I1514" s="16">
        <v>510.47</v>
      </c>
      <c r="J1514" s="15" t="s">
        <v>15720</v>
      </c>
      <c r="K1514" s="15" t="s">
        <v>6026</v>
      </c>
      <c r="L1514" s="16">
        <v>100</v>
      </c>
      <c r="M1514" s="16">
        <v>195.897898</v>
      </c>
      <c r="N1514" s="16"/>
      <c r="O1514" s="16"/>
      <c r="P1514" s="15" t="s">
        <v>15721</v>
      </c>
      <c r="Q1514" s="15" t="s">
        <v>15722</v>
      </c>
      <c r="R1514" s="15" t="s">
        <v>5901</v>
      </c>
      <c r="S1514" s="15" t="s">
        <v>15723</v>
      </c>
      <c r="T1514" s="15" t="s">
        <v>5244</v>
      </c>
      <c r="U1514" s="15" t="s">
        <v>5249</v>
      </c>
      <c r="V1514" s="17" t="s">
        <v>15724</v>
      </c>
      <c r="W1514" s="8">
        <v>-0.178</v>
      </c>
      <c r="X1514" s="8">
        <v>11</v>
      </c>
      <c r="Y1514" s="8">
        <v>2</v>
      </c>
      <c r="Z1514" s="8">
        <v>12</v>
      </c>
      <c r="AA1514" s="9"/>
    </row>
    <row r="1515" customHeight="1" spans="1:27">
      <c r="A1515" s="8" t="s">
        <v>2699</v>
      </c>
      <c r="B1515" s="9" t="s">
        <v>2719</v>
      </c>
      <c r="C1515" s="10" t="s">
        <v>7262</v>
      </c>
      <c r="D1515" s="10" t="s">
        <v>14219</v>
      </c>
      <c r="E1515" s="11" t="s">
        <v>8443</v>
      </c>
      <c r="F1515" s="12" t="s">
        <v>15725</v>
      </c>
      <c r="G1515" s="15" t="s">
        <v>5249</v>
      </c>
      <c r="H1515" s="14" t="s">
        <v>5250</v>
      </c>
      <c r="I1515" s="16">
        <v>157.62</v>
      </c>
      <c r="J1515" s="15" t="s">
        <v>15726</v>
      </c>
      <c r="K1515" s="15" t="s">
        <v>5250</v>
      </c>
      <c r="L1515" s="16">
        <v>31</v>
      </c>
      <c r="M1515" s="16">
        <v>196.6755488</v>
      </c>
      <c r="N1515" s="16"/>
      <c r="O1515" s="16"/>
      <c r="P1515" s="15" t="s">
        <v>15727</v>
      </c>
      <c r="Q1515" s="15" t="s">
        <v>15728</v>
      </c>
      <c r="R1515" s="15" t="s">
        <v>5250</v>
      </c>
      <c r="S1515" s="15" t="s">
        <v>15729</v>
      </c>
      <c r="T1515" s="15" t="s">
        <v>9073</v>
      </c>
      <c r="U1515" s="15" t="s">
        <v>5249</v>
      </c>
      <c r="V1515" s="17" t="s">
        <v>15730</v>
      </c>
      <c r="W1515" s="8">
        <v>-2.696</v>
      </c>
      <c r="X1515" s="8">
        <v>1</v>
      </c>
      <c r="Y1515" s="8">
        <v>1</v>
      </c>
      <c r="Z1515" s="8">
        <v>2</v>
      </c>
      <c r="AA1515" s="9"/>
    </row>
    <row r="1516" customHeight="1" spans="1:27">
      <c r="A1516" s="8" t="s">
        <v>2779</v>
      </c>
      <c r="B1516" s="9" t="s">
        <v>2799</v>
      </c>
      <c r="C1516" s="10" t="s">
        <v>7270</v>
      </c>
      <c r="D1516" s="10" t="s">
        <v>14219</v>
      </c>
      <c r="E1516" s="11" t="s">
        <v>13977</v>
      </c>
      <c r="F1516" s="12" t="s">
        <v>8444</v>
      </c>
      <c r="G1516" s="13" t="s">
        <v>15731</v>
      </c>
      <c r="H1516" s="14" t="s">
        <v>5250</v>
      </c>
      <c r="I1516" s="16">
        <v>635.9</v>
      </c>
      <c r="J1516" s="15" t="s">
        <v>15732</v>
      </c>
      <c r="K1516" s="15" t="s">
        <v>5250</v>
      </c>
      <c r="L1516" s="16">
        <v>100</v>
      </c>
      <c r="M1516" s="16">
        <v>157.2574304</v>
      </c>
      <c r="N1516" s="16"/>
      <c r="O1516" s="16"/>
      <c r="P1516" s="15" t="s">
        <v>15733</v>
      </c>
      <c r="Q1516" s="15" t="s">
        <v>15734</v>
      </c>
      <c r="R1516" s="15" t="s">
        <v>5250</v>
      </c>
      <c r="S1516" s="15" t="s">
        <v>15735</v>
      </c>
      <c r="T1516" s="15">
        <v>0</v>
      </c>
      <c r="U1516" s="15" t="s">
        <v>15736</v>
      </c>
      <c r="V1516" s="17" t="s">
        <v>15737</v>
      </c>
      <c r="W1516" s="8">
        <v>-0.039</v>
      </c>
      <c r="X1516" s="8">
        <v>2</v>
      </c>
      <c r="Y1516" s="8">
        <v>2</v>
      </c>
      <c r="Z1516" s="8">
        <v>3</v>
      </c>
      <c r="AA1516" s="9"/>
    </row>
    <row r="1517" customHeight="1" spans="1:27">
      <c r="A1517" s="8" t="s">
        <v>2859</v>
      </c>
      <c r="B1517" s="9" t="s">
        <v>2879</v>
      </c>
      <c r="C1517" s="10" t="s">
        <v>7278</v>
      </c>
      <c r="D1517" s="10" t="s">
        <v>14219</v>
      </c>
      <c r="E1517" s="11" t="s">
        <v>5603</v>
      </c>
      <c r="F1517" s="12" t="s">
        <v>14176</v>
      </c>
      <c r="G1517" s="13" t="s">
        <v>14177</v>
      </c>
      <c r="H1517" s="14" t="s">
        <v>5569</v>
      </c>
      <c r="I1517" s="16">
        <v>266.34</v>
      </c>
      <c r="J1517" s="15" t="s">
        <v>15738</v>
      </c>
      <c r="K1517" s="15" t="s">
        <v>5723</v>
      </c>
      <c r="L1517" s="16">
        <v>53</v>
      </c>
      <c r="M1517" s="16">
        <v>198.9937674</v>
      </c>
      <c r="N1517" s="16">
        <v>35</v>
      </c>
      <c r="O1517" s="16">
        <v>131.4109784</v>
      </c>
      <c r="P1517" s="15" t="s">
        <v>14181</v>
      </c>
      <c r="Q1517" s="15" t="s">
        <v>15739</v>
      </c>
      <c r="R1517" s="15" t="s">
        <v>5569</v>
      </c>
      <c r="S1517" s="15" t="s">
        <v>15740</v>
      </c>
      <c r="T1517" s="15" t="s">
        <v>5244</v>
      </c>
      <c r="U1517" s="15" t="s">
        <v>15741</v>
      </c>
      <c r="V1517" s="17" t="s">
        <v>15742</v>
      </c>
      <c r="W1517" s="8">
        <v>0.669</v>
      </c>
      <c r="X1517" s="8">
        <v>2</v>
      </c>
      <c r="Y1517" s="8">
        <v>3</v>
      </c>
      <c r="Z1517" s="8">
        <v>8</v>
      </c>
      <c r="AA1517" s="9"/>
    </row>
    <row r="1518" customHeight="1" spans="1:27">
      <c r="A1518" s="8" t="s">
        <v>2939</v>
      </c>
      <c r="B1518" s="9" t="s">
        <v>2959</v>
      </c>
      <c r="C1518" s="10" t="s">
        <v>7287</v>
      </c>
      <c r="D1518" s="10" t="s">
        <v>14219</v>
      </c>
      <c r="E1518" s="11" t="s">
        <v>8695</v>
      </c>
      <c r="F1518" s="12" t="s">
        <v>15743</v>
      </c>
      <c r="G1518" s="15" t="s">
        <v>5249</v>
      </c>
      <c r="H1518" s="14" t="s">
        <v>5250</v>
      </c>
      <c r="I1518" s="16">
        <v>183.18</v>
      </c>
      <c r="J1518" s="15" t="s">
        <v>15744</v>
      </c>
      <c r="K1518" s="15" t="s">
        <v>5250</v>
      </c>
      <c r="L1518" s="16">
        <v>36</v>
      </c>
      <c r="M1518" s="16">
        <v>196.5280052</v>
      </c>
      <c r="N1518" s="16"/>
      <c r="O1518" s="16"/>
      <c r="P1518" s="15" t="s">
        <v>15745</v>
      </c>
      <c r="Q1518" s="15" t="s">
        <v>15746</v>
      </c>
      <c r="R1518" s="15" t="s">
        <v>5250</v>
      </c>
      <c r="S1518" s="15" t="s">
        <v>15747</v>
      </c>
      <c r="T1518" s="15" t="s">
        <v>5244</v>
      </c>
      <c r="U1518" s="15" t="s">
        <v>15748</v>
      </c>
      <c r="V1518" s="17" t="s">
        <v>15749</v>
      </c>
      <c r="W1518" s="8">
        <v>0.359</v>
      </c>
      <c r="X1518" s="8">
        <v>3</v>
      </c>
      <c r="Y1518" s="8">
        <v>1</v>
      </c>
      <c r="Z1518" s="8">
        <v>0</v>
      </c>
      <c r="AA1518" s="9"/>
    </row>
    <row r="1519" customHeight="1" spans="1:27">
      <c r="A1519" s="8" t="s">
        <v>3019</v>
      </c>
      <c r="B1519" s="9" t="s">
        <v>3039</v>
      </c>
      <c r="C1519" s="10" t="s">
        <v>7295</v>
      </c>
      <c r="D1519" s="10" t="s">
        <v>14219</v>
      </c>
      <c r="E1519" s="11" t="s">
        <v>6679</v>
      </c>
      <c r="F1519" s="12" t="s">
        <v>15750</v>
      </c>
      <c r="G1519" s="15" t="s">
        <v>5249</v>
      </c>
      <c r="H1519" s="14" t="s">
        <v>5250</v>
      </c>
      <c r="I1519" s="16"/>
      <c r="J1519" s="15" t="s">
        <v>15751</v>
      </c>
      <c r="K1519" s="15" t="s">
        <v>5250</v>
      </c>
      <c r="L1519" s="16">
        <v>26</v>
      </c>
      <c r="M1519" s="16">
        <v>10</v>
      </c>
      <c r="N1519" s="16"/>
      <c r="O1519" s="16"/>
      <c r="P1519" s="15" t="s">
        <v>15752</v>
      </c>
      <c r="Q1519" s="15" t="s">
        <v>15753</v>
      </c>
      <c r="R1519" s="15" t="s">
        <v>5250</v>
      </c>
      <c r="S1519" s="15"/>
      <c r="T1519" s="15">
        <v>0</v>
      </c>
      <c r="U1519" s="15" t="s">
        <v>5249</v>
      </c>
      <c r="V1519" s="17"/>
      <c r="W1519" s="8">
        <v>0</v>
      </c>
      <c r="X1519" s="8">
        <v>0</v>
      </c>
      <c r="Y1519" s="8">
        <v>0</v>
      </c>
      <c r="Z1519" s="8">
        <v>0</v>
      </c>
      <c r="AA1519" s="9"/>
    </row>
    <row r="1520" customHeight="1" spans="1:27">
      <c r="A1520" s="8" t="s">
        <v>3099</v>
      </c>
      <c r="B1520" s="9" t="s">
        <v>3119</v>
      </c>
      <c r="C1520" s="10" t="s">
        <v>7302</v>
      </c>
      <c r="D1520" s="10" t="s">
        <v>14219</v>
      </c>
      <c r="E1520" s="11" t="s">
        <v>10736</v>
      </c>
      <c r="F1520" s="12" t="s">
        <v>15754</v>
      </c>
      <c r="G1520" s="15" t="s">
        <v>5249</v>
      </c>
      <c r="H1520" s="14" t="s">
        <v>5250</v>
      </c>
      <c r="I1520" s="16">
        <v>342.3</v>
      </c>
      <c r="J1520" s="15" t="s">
        <v>15755</v>
      </c>
      <c r="K1520" s="15" t="s">
        <v>5250</v>
      </c>
      <c r="L1520" s="16">
        <v>68</v>
      </c>
      <c r="M1520" s="16">
        <v>198.6561496</v>
      </c>
      <c r="N1520" s="16"/>
      <c r="O1520" s="16"/>
      <c r="P1520" s="15" t="s">
        <v>15756</v>
      </c>
      <c r="Q1520" s="15" t="s">
        <v>15757</v>
      </c>
      <c r="R1520" s="15" t="s">
        <v>5250</v>
      </c>
      <c r="S1520" s="15" t="s">
        <v>6907</v>
      </c>
      <c r="T1520" s="15" t="s">
        <v>5244</v>
      </c>
      <c r="U1520" s="15" t="s">
        <v>15758</v>
      </c>
      <c r="V1520" s="17" t="s">
        <v>15759</v>
      </c>
      <c r="W1520" s="8">
        <v>-4.538</v>
      </c>
      <c r="X1520" s="8">
        <v>3</v>
      </c>
      <c r="Y1520" s="8">
        <v>8</v>
      </c>
      <c r="Z1520" s="8">
        <v>8</v>
      </c>
      <c r="AA1520" s="9"/>
    </row>
    <row r="1521" customHeight="1" spans="1:27">
      <c r="A1521" s="8" t="s">
        <v>3179</v>
      </c>
      <c r="B1521" s="9" t="s">
        <v>3199</v>
      </c>
      <c r="C1521" s="10" t="s">
        <v>7310</v>
      </c>
      <c r="D1521" s="10" t="s">
        <v>14219</v>
      </c>
      <c r="E1521" s="11" t="s">
        <v>13977</v>
      </c>
      <c r="F1521" s="12" t="s">
        <v>11141</v>
      </c>
      <c r="G1521" s="13" t="s">
        <v>15760</v>
      </c>
      <c r="H1521" s="14" t="s">
        <v>5250</v>
      </c>
      <c r="I1521" s="16">
        <v>338.44</v>
      </c>
      <c r="J1521" s="15" t="s">
        <v>15761</v>
      </c>
      <c r="K1521" s="15" t="s">
        <v>5250</v>
      </c>
      <c r="L1521" s="16">
        <v>67</v>
      </c>
      <c r="M1521" s="16">
        <v>197.9671434</v>
      </c>
      <c r="N1521" s="16"/>
      <c r="O1521" s="16"/>
      <c r="P1521" s="15" t="s">
        <v>15762</v>
      </c>
      <c r="Q1521" s="15" t="s">
        <v>15763</v>
      </c>
      <c r="R1521" s="15" t="s">
        <v>5250</v>
      </c>
      <c r="S1521" s="15" t="s">
        <v>10640</v>
      </c>
      <c r="T1521" s="15">
        <v>0</v>
      </c>
      <c r="U1521" s="15" t="s">
        <v>15764</v>
      </c>
      <c r="V1521" s="17" t="s">
        <v>15765</v>
      </c>
      <c r="W1521" s="8">
        <v>3.867</v>
      </c>
      <c r="X1521" s="8">
        <v>5</v>
      </c>
      <c r="Y1521" s="8">
        <v>0</v>
      </c>
      <c r="Z1521" s="8">
        <v>13</v>
      </c>
      <c r="AA1521" s="9"/>
    </row>
    <row r="1522" customHeight="1" spans="1:27">
      <c r="A1522" s="8" t="s">
        <v>2641</v>
      </c>
      <c r="B1522" s="9" t="s">
        <v>2661</v>
      </c>
      <c r="C1522" s="10" t="s">
        <v>7318</v>
      </c>
      <c r="D1522" s="10" t="s">
        <v>14219</v>
      </c>
      <c r="E1522" s="11" t="s">
        <v>5995</v>
      </c>
      <c r="F1522" s="12" t="s">
        <v>11185</v>
      </c>
      <c r="G1522" s="13" t="s">
        <v>15766</v>
      </c>
      <c r="H1522" s="14" t="s">
        <v>6573</v>
      </c>
      <c r="I1522" s="16">
        <v>257.28</v>
      </c>
      <c r="J1522" s="15" t="s">
        <v>15767</v>
      </c>
      <c r="K1522" s="15" t="s">
        <v>6570</v>
      </c>
      <c r="L1522" s="16">
        <v>51</v>
      </c>
      <c r="M1522" s="16">
        <v>198.2276119</v>
      </c>
      <c r="N1522" s="16"/>
      <c r="O1522" s="16"/>
      <c r="P1522" s="15" t="s">
        <v>15768</v>
      </c>
      <c r="Q1522" s="15" t="s">
        <v>15769</v>
      </c>
      <c r="R1522" s="15" t="s">
        <v>6573</v>
      </c>
      <c r="S1522" s="15" t="s">
        <v>15770</v>
      </c>
      <c r="T1522" s="15" t="s">
        <v>5244</v>
      </c>
      <c r="U1522" s="15" t="s">
        <v>15771</v>
      </c>
      <c r="V1522" s="17" t="s">
        <v>15772</v>
      </c>
      <c r="W1522" s="8">
        <v>3.267</v>
      </c>
      <c r="X1522" s="8">
        <v>2</v>
      </c>
      <c r="Y1522" s="8">
        <v>0</v>
      </c>
      <c r="Z1522" s="8">
        <v>4</v>
      </c>
      <c r="AA1522" s="9"/>
    </row>
    <row r="1523" customHeight="1" spans="1:27">
      <c r="A1523" s="8" t="s">
        <v>2721</v>
      </c>
      <c r="B1523" s="9" t="s">
        <v>2741</v>
      </c>
      <c r="C1523" s="10" t="s">
        <v>7325</v>
      </c>
      <c r="D1523" s="10" t="s">
        <v>14219</v>
      </c>
      <c r="E1523" s="11" t="s">
        <v>6199</v>
      </c>
      <c r="F1523" s="12" t="s">
        <v>15773</v>
      </c>
      <c r="G1523" s="13" t="s">
        <v>15774</v>
      </c>
      <c r="H1523" s="14" t="s">
        <v>5901</v>
      </c>
      <c r="I1523" s="16" t="s">
        <v>15775</v>
      </c>
      <c r="J1523" s="15" t="s">
        <v>15776</v>
      </c>
      <c r="K1523" s="15" t="s">
        <v>6026</v>
      </c>
      <c r="L1523" s="16" t="s">
        <v>15777</v>
      </c>
      <c r="M1523" s="16">
        <v>198.028614022206</v>
      </c>
      <c r="N1523" s="16" t="s">
        <v>15777</v>
      </c>
      <c r="O1523" s="16">
        <v>198.028614022206</v>
      </c>
      <c r="P1523" s="15" t="s">
        <v>15778</v>
      </c>
      <c r="Q1523" s="15" t="s">
        <v>15779</v>
      </c>
      <c r="R1523" s="15" t="s">
        <v>5901</v>
      </c>
      <c r="S1523" s="15" t="s">
        <v>15780</v>
      </c>
      <c r="T1523" s="15" t="s">
        <v>11346</v>
      </c>
      <c r="U1523" s="15" t="s">
        <v>5249</v>
      </c>
      <c r="V1523" s="17" t="s">
        <v>15781</v>
      </c>
      <c r="W1523" s="8">
        <v>-1.151</v>
      </c>
      <c r="X1523" s="8">
        <v>5</v>
      </c>
      <c r="Y1523" s="8">
        <v>2</v>
      </c>
      <c r="Z1523" s="8">
        <v>8</v>
      </c>
      <c r="AA1523" s="9"/>
    </row>
    <row r="1524" customHeight="1" spans="1:27">
      <c r="A1524" s="8" t="s">
        <v>2801</v>
      </c>
      <c r="B1524" s="9" t="s">
        <v>2821</v>
      </c>
      <c r="C1524" s="10" t="s">
        <v>7333</v>
      </c>
      <c r="D1524" s="10" t="s">
        <v>14219</v>
      </c>
      <c r="E1524" s="11" t="s">
        <v>6060</v>
      </c>
      <c r="F1524" s="12" t="s">
        <v>15782</v>
      </c>
      <c r="G1524" s="13" t="s">
        <v>15783</v>
      </c>
      <c r="H1524" s="14" t="s">
        <v>5569</v>
      </c>
      <c r="I1524" s="16">
        <v>448.39</v>
      </c>
      <c r="J1524" s="15" t="s">
        <v>15784</v>
      </c>
      <c r="K1524" s="15" t="s">
        <v>6508</v>
      </c>
      <c r="L1524" s="16">
        <v>89</v>
      </c>
      <c r="M1524" s="16">
        <v>198.4879235</v>
      </c>
      <c r="N1524" s="16"/>
      <c r="O1524" s="16"/>
      <c r="P1524" s="15" t="s">
        <v>15785</v>
      </c>
      <c r="Q1524" s="15"/>
      <c r="R1524" s="15" t="s">
        <v>5569</v>
      </c>
      <c r="S1524" s="15" t="s">
        <v>15786</v>
      </c>
      <c r="T1524" s="15" t="s">
        <v>11906</v>
      </c>
      <c r="U1524" s="15" t="s">
        <v>15787</v>
      </c>
      <c r="V1524" s="17" t="s">
        <v>15788</v>
      </c>
      <c r="W1524" s="8">
        <v>0.763</v>
      </c>
      <c r="X1524" s="8">
        <v>3</v>
      </c>
      <c r="Y1524" s="8">
        <v>0</v>
      </c>
      <c r="Z1524" s="8">
        <v>7</v>
      </c>
      <c r="AA1524" s="9"/>
    </row>
    <row r="1525" customHeight="1" spans="1:27">
      <c r="A1525" s="8" t="s">
        <v>2881</v>
      </c>
      <c r="B1525" s="9" t="s">
        <v>2901</v>
      </c>
      <c r="C1525" s="10" t="s">
        <v>7341</v>
      </c>
      <c r="D1525" s="10" t="s">
        <v>14219</v>
      </c>
      <c r="E1525" s="11" t="s">
        <v>6005</v>
      </c>
      <c r="F1525" s="12" t="s">
        <v>15789</v>
      </c>
      <c r="G1525" s="15" t="s">
        <v>5249</v>
      </c>
      <c r="H1525" s="14" t="s">
        <v>6573</v>
      </c>
      <c r="I1525" s="16">
        <v>354.18</v>
      </c>
      <c r="J1525" s="15" t="s">
        <v>15790</v>
      </c>
      <c r="K1525" s="15" t="s">
        <v>6570</v>
      </c>
      <c r="L1525" s="16">
        <v>70</v>
      </c>
      <c r="M1525" s="16">
        <v>197.6396183</v>
      </c>
      <c r="N1525" s="16"/>
      <c r="O1525" s="16"/>
      <c r="P1525" s="15" t="s">
        <v>15791</v>
      </c>
      <c r="Q1525" s="15" t="s">
        <v>15792</v>
      </c>
      <c r="R1525" s="15" t="s">
        <v>6573</v>
      </c>
      <c r="S1525" s="15" t="s">
        <v>15793</v>
      </c>
      <c r="T1525" s="15" t="s">
        <v>5244</v>
      </c>
      <c r="U1525" s="15" t="s">
        <v>15794</v>
      </c>
      <c r="V1525" s="17" t="s">
        <v>15795</v>
      </c>
      <c r="W1525" s="8">
        <v>4.08</v>
      </c>
      <c r="X1525" s="8">
        <v>3</v>
      </c>
      <c r="Y1525" s="8">
        <v>1</v>
      </c>
      <c r="Z1525" s="8">
        <v>7</v>
      </c>
      <c r="AA1525" s="9"/>
    </row>
    <row r="1526" customHeight="1" spans="1:27">
      <c r="A1526" s="8" t="s">
        <v>2961</v>
      </c>
      <c r="B1526" s="9" t="s">
        <v>2981</v>
      </c>
      <c r="C1526" s="10" t="s">
        <v>7349</v>
      </c>
      <c r="D1526" s="10" t="s">
        <v>14219</v>
      </c>
      <c r="E1526" s="11" t="s">
        <v>13977</v>
      </c>
      <c r="F1526" s="12" t="s">
        <v>11215</v>
      </c>
      <c r="G1526" s="13" t="s">
        <v>15796</v>
      </c>
      <c r="H1526" s="14" t="s">
        <v>5611</v>
      </c>
      <c r="I1526" s="16">
        <v>317.22</v>
      </c>
      <c r="J1526" s="15" t="s">
        <v>15797</v>
      </c>
      <c r="K1526" s="15" t="s">
        <v>5630</v>
      </c>
      <c r="L1526" s="16">
        <v>63</v>
      </c>
      <c r="M1526" s="16">
        <v>198.6003405</v>
      </c>
      <c r="N1526" s="16" t="s">
        <v>5239</v>
      </c>
      <c r="O1526" s="16"/>
      <c r="P1526" s="15" t="s">
        <v>15798</v>
      </c>
      <c r="Q1526" s="15" t="s">
        <v>15799</v>
      </c>
      <c r="R1526" s="15" t="s">
        <v>5611</v>
      </c>
      <c r="S1526" s="15" t="s">
        <v>15800</v>
      </c>
      <c r="T1526" s="15">
        <v>0</v>
      </c>
      <c r="U1526" s="15" t="s">
        <v>15801</v>
      </c>
      <c r="V1526" s="17" t="s">
        <v>15802</v>
      </c>
      <c r="W1526" s="8">
        <v>2.254</v>
      </c>
      <c r="X1526" s="8">
        <v>2</v>
      </c>
      <c r="Y1526" s="8">
        <v>1</v>
      </c>
      <c r="Z1526" s="8">
        <v>3</v>
      </c>
      <c r="AA1526" s="9"/>
    </row>
    <row r="1527" customHeight="1" spans="1:27">
      <c r="A1527" s="8" t="s">
        <v>3041</v>
      </c>
      <c r="B1527" s="9" t="s">
        <v>3061</v>
      </c>
      <c r="C1527" s="10" t="s">
        <v>7357</v>
      </c>
      <c r="D1527" s="10" t="s">
        <v>14219</v>
      </c>
      <c r="E1527" s="11" t="s">
        <v>6679</v>
      </c>
      <c r="F1527" s="12" t="s">
        <v>10863</v>
      </c>
      <c r="G1527" s="15" t="s">
        <v>5249</v>
      </c>
      <c r="H1527" s="14" t="s">
        <v>5764</v>
      </c>
      <c r="I1527" s="16">
        <v>230.31</v>
      </c>
      <c r="J1527" s="15" t="s">
        <v>15803</v>
      </c>
      <c r="K1527" s="15" t="s">
        <v>6101</v>
      </c>
      <c r="L1527" s="16">
        <v>46</v>
      </c>
      <c r="M1527" s="16">
        <v>199.7307976</v>
      </c>
      <c r="N1527" s="16">
        <v>30</v>
      </c>
      <c r="O1527" s="16">
        <v>130.2592158</v>
      </c>
      <c r="P1527" s="15" t="s">
        <v>15804</v>
      </c>
      <c r="Q1527" s="15" t="s">
        <v>15805</v>
      </c>
      <c r="R1527" s="15" t="s">
        <v>5764</v>
      </c>
      <c r="S1527" s="15" t="s">
        <v>15806</v>
      </c>
      <c r="T1527" s="15" t="s">
        <v>5244</v>
      </c>
      <c r="U1527" s="15" t="s">
        <v>15807</v>
      </c>
      <c r="V1527" s="17" t="s">
        <v>15808</v>
      </c>
      <c r="W1527" s="8">
        <v>3.339</v>
      </c>
      <c r="X1527" s="8">
        <v>2</v>
      </c>
      <c r="Y1527" s="8">
        <v>0</v>
      </c>
      <c r="Z1527" s="8">
        <v>3</v>
      </c>
      <c r="AA1527" s="9"/>
    </row>
    <row r="1528" customHeight="1" spans="1:27">
      <c r="A1528" s="8" t="s">
        <v>3121</v>
      </c>
      <c r="B1528" s="9" t="s">
        <v>3141</v>
      </c>
      <c r="C1528" s="10" t="s">
        <v>7365</v>
      </c>
      <c r="D1528" s="10" t="s">
        <v>14219</v>
      </c>
      <c r="E1528" s="11" t="s">
        <v>10736</v>
      </c>
      <c r="F1528" s="12" t="s">
        <v>5249</v>
      </c>
      <c r="G1528" s="15" t="s">
        <v>5249</v>
      </c>
      <c r="H1528" s="14" t="s">
        <v>5569</v>
      </c>
      <c r="I1528" s="16">
        <v>541.06</v>
      </c>
      <c r="J1528" s="15" t="s">
        <v>15809</v>
      </c>
      <c r="K1528" s="15" t="s">
        <v>6508</v>
      </c>
      <c r="L1528" s="16">
        <v>100</v>
      </c>
      <c r="M1528" s="16">
        <v>184.8223857</v>
      </c>
      <c r="N1528" s="16">
        <v>5</v>
      </c>
      <c r="O1528" s="16">
        <v>9.241119284</v>
      </c>
      <c r="P1528" s="15" t="s">
        <v>15810</v>
      </c>
      <c r="Q1528" s="15" t="s">
        <v>15811</v>
      </c>
      <c r="R1528" s="15" t="s">
        <v>5569</v>
      </c>
      <c r="S1528" s="15" t="s">
        <v>15812</v>
      </c>
      <c r="T1528" s="15" t="s">
        <v>15813</v>
      </c>
      <c r="U1528" s="15" t="s">
        <v>15814</v>
      </c>
      <c r="V1528" s="17" t="s">
        <v>15815</v>
      </c>
      <c r="W1528" s="8">
        <v>2.325</v>
      </c>
      <c r="X1528" s="8">
        <v>5</v>
      </c>
      <c r="Y1528" s="8">
        <v>3</v>
      </c>
      <c r="Z1528" s="8">
        <v>10</v>
      </c>
      <c r="AA1528" s="9"/>
    </row>
    <row r="1529" customHeight="1" spans="1:27">
      <c r="A1529" s="8" t="s">
        <v>3201</v>
      </c>
      <c r="B1529" s="9" t="s">
        <v>3221</v>
      </c>
      <c r="C1529" s="10" t="s">
        <v>7373</v>
      </c>
      <c r="D1529" s="10" t="s">
        <v>14219</v>
      </c>
      <c r="E1529" s="11" t="s">
        <v>6088</v>
      </c>
      <c r="F1529" s="12" t="s">
        <v>15750</v>
      </c>
      <c r="G1529" s="15" t="s">
        <v>5249</v>
      </c>
      <c r="H1529" s="14" t="s">
        <v>5569</v>
      </c>
      <c r="I1529" s="16">
        <v>421.89</v>
      </c>
      <c r="J1529" s="15" t="s">
        <v>15816</v>
      </c>
      <c r="K1529" s="15" t="s">
        <v>5864</v>
      </c>
      <c r="L1529" s="16">
        <v>84</v>
      </c>
      <c r="M1529" s="16">
        <v>199.1040319</v>
      </c>
      <c r="N1529" s="16"/>
      <c r="O1529" s="16"/>
      <c r="P1529" s="15" t="s">
        <v>15817</v>
      </c>
      <c r="Q1529" s="15" t="s">
        <v>15818</v>
      </c>
      <c r="R1529" s="15" t="s">
        <v>5569</v>
      </c>
      <c r="S1529" s="15" t="s">
        <v>15819</v>
      </c>
      <c r="T1529" s="15">
        <v>0</v>
      </c>
      <c r="U1529" s="15" t="s">
        <v>5249</v>
      </c>
      <c r="V1529" s="17" t="s">
        <v>15820</v>
      </c>
      <c r="W1529" s="8">
        <v>2.932</v>
      </c>
      <c r="X1529" s="8">
        <v>3</v>
      </c>
      <c r="Y1529" s="8">
        <v>2</v>
      </c>
      <c r="Z1529" s="8">
        <v>7</v>
      </c>
      <c r="AA1529" s="9"/>
    </row>
    <row r="1530" customHeight="1" spans="1:27">
      <c r="A1530" s="8" t="s">
        <v>2643</v>
      </c>
      <c r="B1530" s="9" t="s">
        <v>2663</v>
      </c>
      <c r="C1530" s="10" t="s">
        <v>7382</v>
      </c>
      <c r="D1530" s="10" t="s">
        <v>14219</v>
      </c>
      <c r="E1530" s="11" t="s">
        <v>5248</v>
      </c>
      <c r="F1530" s="12" t="s">
        <v>5235</v>
      </c>
      <c r="G1530" s="15" t="s">
        <v>5249</v>
      </c>
      <c r="H1530" s="14" t="s">
        <v>8940</v>
      </c>
      <c r="I1530" s="16">
        <v>281.48</v>
      </c>
      <c r="J1530" s="15" t="s">
        <v>15821</v>
      </c>
      <c r="K1530" s="15" t="s">
        <v>5250</v>
      </c>
      <c r="L1530" s="16" t="s">
        <v>7687</v>
      </c>
      <c r="M1530" s="16"/>
      <c r="N1530" s="16"/>
      <c r="O1530" s="16"/>
      <c r="P1530" s="15" t="s">
        <v>15822</v>
      </c>
      <c r="Q1530" s="15" t="s">
        <v>15823</v>
      </c>
      <c r="R1530" s="15" t="s">
        <v>5250</v>
      </c>
      <c r="S1530" s="15" t="s">
        <v>15824</v>
      </c>
      <c r="T1530" s="15" t="s">
        <v>5244</v>
      </c>
      <c r="U1530" s="15" t="s">
        <v>15825</v>
      </c>
      <c r="V1530" s="17" t="s">
        <v>15826</v>
      </c>
      <c r="W1530" s="8">
        <v>5.725</v>
      </c>
      <c r="X1530" s="8">
        <v>1</v>
      </c>
      <c r="Y1530" s="8">
        <v>0</v>
      </c>
      <c r="Z1530" s="8">
        <v>11</v>
      </c>
      <c r="AA1530" s="9"/>
    </row>
    <row r="1531" customHeight="1" spans="1:27">
      <c r="A1531" s="8" t="s">
        <v>2723</v>
      </c>
      <c r="B1531" s="9" t="s">
        <v>2743</v>
      </c>
      <c r="C1531" s="10" t="s">
        <v>7391</v>
      </c>
      <c r="D1531" s="10" t="s">
        <v>14219</v>
      </c>
      <c r="E1531" s="11" t="s">
        <v>15827</v>
      </c>
      <c r="F1531" s="12" t="s">
        <v>11170</v>
      </c>
      <c r="G1531" s="13" t="s">
        <v>15828</v>
      </c>
      <c r="H1531" s="14" t="s">
        <v>5594</v>
      </c>
      <c r="I1531" s="16">
        <v>98.14</v>
      </c>
      <c r="J1531" s="15" t="s">
        <v>15829</v>
      </c>
      <c r="K1531" s="15" t="s">
        <v>6026</v>
      </c>
      <c r="L1531" s="16">
        <v>6</v>
      </c>
      <c r="M1531" s="16">
        <v>61.13715101</v>
      </c>
      <c r="N1531" s="16"/>
      <c r="O1531" s="16"/>
      <c r="P1531" s="15" t="s">
        <v>15830</v>
      </c>
      <c r="Q1531" s="15" t="s">
        <v>15831</v>
      </c>
      <c r="R1531" s="15" t="s">
        <v>5901</v>
      </c>
      <c r="S1531" s="15" t="s">
        <v>15832</v>
      </c>
      <c r="T1531" s="15" t="s">
        <v>15833</v>
      </c>
      <c r="U1531" s="15" t="s">
        <v>15834</v>
      </c>
      <c r="V1531" s="17" t="s">
        <v>15835</v>
      </c>
      <c r="W1531" s="8">
        <v>-0.114</v>
      </c>
      <c r="X1531" s="8">
        <v>2</v>
      </c>
      <c r="Y1531" s="8">
        <v>0</v>
      </c>
      <c r="Z1531" s="8">
        <v>1</v>
      </c>
      <c r="AA1531" s="9"/>
    </row>
    <row r="1532" customHeight="1" spans="1:27">
      <c r="A1532" s="8" t="s">
        <v>2803</v>
      </c>
      <c r="B1532" s="9" t="s">
        <v>2823</v>
      </c>
      <c r="C1532" s="10" t="s">
        <v>7399</v>
      </c>
      <c r="D1532" s="10" t="s">
        <v>14219</v>
      </c>
      <c r="E1532" s="11" t="s">
        <v>6088</v>
      </c>
      <c r="F1532" s="12" t="s">
        <v>10916</v>
      </c>
      <c r="G1532" s="15" t="s">
        <v>5249</v>
      </c>
      <c r="H1532" s="14" t="s">
        <v>5594</v>
      </c>
      <c r="I1532" s="16">
        <v>622.11</v>
      </c>
      <c r="J1532" s="15" t="s">
        <v>15836</v>
      </c>
      <c r="K1532" s="15" t="s">
        <v>6026</v>
      </c>
      <c r="L1532" s="16">
        <v>100</v>
      </c>
      <c r="M1532" s="16">
        <v>160.7432769</v>
      </c>
      <c r="N1532" s="16"/>
      <c r="O1532" s="16"/>
      <c r="P1532" s="15" t="s">
        <v>15837</v>
      </c>
      <c r="Q1532" s="15" t="s">
        <v>15838</v>
      </c>
      <c r="R1532" s="15" t="s">
        <v>5901</v>
      </c>
      <c r="S1532" s="15" t="s">
        <v>15839</v>
      </c>
      <c r="T1532" s="15" t="s">
        <v>15840</v>
      </c>
      <c r="U1532" s="15" t="s">
        <v>5249</v>
      </c>
      <c r="V1532" s="17" t="s">
        <v>15841</v>
      </c>
      <c r="W1532" s="8">
        <v>2.027</v>
      </c>
      <c r="X1532" s="8">
        <v>9</v>
      </c>
      <c r="Y1532" s="8">
        <v>3</v>
      </c>
      <c r="Z1532" s="8">
        <v>13</v>
      </c>
      <c r="AA1532" s="9"/>
    </row>
    <row r="1533" customHeight="1" spans="1:27">
      <c r="A1533" s="8" t="s">
        <v>2883</v>
      </c>
      <c r="B1533" s="9" t="s">
        <v>2903</v>
      </c>
      <c r="C1533" s="10" t="s">
        <v>7407</v>
      </c>
      <c r="D1533" s="10" t="s">
        <v>14219</v>
      </c>
      <c r="E1533" s="11" t="s">
        <v>5603</v>
      </c>
      <c r="F1533" s="12" t="s">
        <v>15725</v>
      </c>
      <c r="G1533" s="13" t="s">
        <v>15288</v>
      </c>
      <c r="H1533" s="14" t="s">
        <v>5520</v>
      </c>
      <c r="I1533" s="16" t="s">
        <v>15842</v>
      </c>
      <c r="J1533" s="15" t="s">
        <v>15843</v>
      </c>
      <c r="K1533" s="15" t="s">
        <v>6295</v>
      </c>
      <c r="L1533" s="16" t="s">
        <v>15844</v>
      </c>
      <c r="M1533" s="16">
        <v>197.529490318273</v>
      </c>
      <c r="N1533" s="16" t="s">
        <v>15844</v>
      </c>
      <c r="O1533" s="16">
        <v>197.529490318273</v>
      </c>
      <c r="P1533" s="15" t="s">
        <v>15845</v>
      </c>
      <c r="Q1533" s="15" t="s">
        <v>15846</v>
      </c>
      <c r="R1533" s="15" t="s">
        <v>5520</v>
      </c>
      <c r="S1533" s="15" t="s">
        <v>15847</v>
      </c>
      <c r="T1533" s="15" t="s">
        <v>5244</v>
      </c>
      <c r="U1533" s="15" t="s">
        <v>5249</v>
      </c>
      <c r="V1533" s="17" t="s">
        <v>15848</v>
      </c>
      <c r="W1533" s="8">
        <v>2.366</v>
      </c>
      <c r="X1533" s="8">
        <v>5</v>
      </c>
      <c r="Y1533" s="8">
        <v>1</v>
      </c>
      <c r="Z1533" s="8">
        <v>8</v>
      </c>
      <c r="AA1533" s="9"/>
    </row>
    <row r="1534" customHeight="1" spans="1:27">
      <c r="A1534" s="8" t="s">
        <v>2963</v>
      </c>
      <c r="B1534" s="9" t="s">
        <v>2983</v>
      </c>
      <c r="C1534" s="10" t="s">
        <v>7414</v>
      </c>
      <c r="D1534" s="10" t="s">
        <v>14219</v>
      </c>
      <c r="E1534" s="11" t="s">
        <v>8322</v>
      </c>
      <c r="F1534" s="12" t="s">
        <v>11328</v>
      </c>
      <c r="G1534" s="15" t="s">
        <v>5249</v>
      </c>
      <c r="H1534" s="14" t="s">
        <v>5901</v>
      </c>
      <c r="I1534" s="16" t="s">
        <v>15849</v>
      </c>
      <c r="J1534" s="15" t="s">
        <v>15850</v>
      </c>
      <c r="K1534" s="15" t="s">
        <v>6026</v>
      </c>
      <c r="L1534" s="16" t="s">
        <v>14232</v>
      </c>
      <c r="M1534" s="16">
        <v>198.852597654911</v>
      </c>
      <c r="N1534" s="16" t="s">
        <v>14232</v>
      </c>
      <c r="O1534" s="16">
        <v>198.852597654911</v>
      </c>
      <c r="P1534" s="15" t="s">
        <v>15851</v>
      </c>
      <c r="Q1534" s="15" t="s">
        <v>15852</v>
      </c>
      <c r="R1534" s="15" t="s">
        <v>5901</v>
      </c>
      <c r="S1534" s="15" t="s">
        <v>15853</v>
      </c>
      <c r="T1534" s="15" t="s">
        <v>15854</v>
      </c>
      <c r="U1534" s="15" t="s">
        <v>5249</v>
      </c>
      <c r="V1534" s="17" t="s">
        <v>15855</v>
      </c>
      <c r="W1534" s="8">
        <v>-4.75</v>
      </c>
      <c r="X1534" s="8">
        <v>3</v>
      </c>
      <c r="Y1534" s="8">
        <v>2</v>
      </c>
      <c r="Z1534" s="8">
        <v>5</v>
      </c>
      <c r="AA1534" s="9"/>
    </row>
    <row r="1535" customHeight="1" spans="1:27">
      <c r="A1535" s="8" t="s">
        <v>3043</v>
      </c>
      <c r="B1535" s="9" t="s">
        <v>3063</v>
      </c>
      <c r="C1535" s="10" t="s">
        <v>7422</v>
      </c>
      <c r="D1535" s="10" t="s">
        <v>14219</v>
      </c>
      <c r="E1535" s="11" t="s">
        <v>6679</v>
      </c>
      <c r="F1535" s="12" t="s">
        <v>10863</v>
      </c>
      <c r="G1535" s="15" t="s">
        <v>5249</v>
      </c>
      <c r="H1535" s="14" t="s">
        <v>5594</v>
      </c>
      <c r="I1535" s="16">
        <v>307.3</v>
      </c>
      <c r="J1535" s="15" t="s">
        <v>15856</v>
      </c>
      <c r="K1535" s="15" t="s">
        <v>6026</v>
      </c>
      <c r="L1535" s="16">
        <v>12</v>
      </c>
      <c r="M1535" s="16">
        <v>39.04978848</v>
      </c>
      <c r="N1535" s="16">
        <v>61</v>
      </c>
      <c r="O1535" s="16">
        <v>198.5030914</v>
      </c>
      <c r="P1535" s="15" t="s">
        <v>15857</v>
      </c>
      <c r="Q1535" s="15" t="s">
        <v>15858</v>
      </c>
      <c r="R1535" s="15" t="s">
        <v>5901</v>
      </c>
      <c r="S1535" s="15" t="s">
        <v>15859</v>
      </c>
      <c r="T1535" s="15">
        <v>0</v>
      </c>
      <c r="U1535" s="15" t="s">
        <v>5249</v>
      </c>
      <c r="V1535" s="17" t="s">
        <v>15860</v>
      </c>
      <c r="W1535" s="8">
        <v>-1.793</v>
      </c>
      <c r="X1535" s="8">
        <v>2</v>
      </c>
      <c r="Y1535" s="8">
        <v>1</v>
      </c>
      <c r="Z1535" s="8">
        <v>3</v>
      </c>
      <c r="AA1535" s="9"/>
    </row>
    <row r="1536" customHeight="1" spans="1:27">
      <c r="A1536" s="8" t="s">
        <v>3123</v>
      </c>
      <c r="B1536" s="9" t="s">
        <v>3143</v>
      </c>
      <c r="C1536" s="10" t="s">
        <v>7429</v>
      </c>
      <c r="D1536" s="10" t="s">
        <v>14219</v>
      </c>
      <c r="E1536" s="11" t="s">
        <v>5465</v>
      </c>
      <c r="F1536" s="12" t="s">
        <v>5235</v>
      </c>
      <c r="G1536" s="13" t="s">
        <v>15861</v>
      </c>
      <c r="H1536" s="14" t="s">
        <v>5594</v>
      </c>
      <c r="I1536" s="16">
        <v>1816.69</v>
      </c>
      <c r="J1536" s="15" t="s">
        <v>15862</v>
      </c>
      <c r="K1536" s="15" t="s">
        <v>6026</v>
      </c>
      <c r="L1536" s="16">
        <v>100</v>
      </c>
      <c r="M1536" s="16">
        <v>55.04516456</v>
      </c>
      <c r="N1536" s="16">
        <v>100</v>
      </c>
      <c r="O1536" s="16">
        <v>55.04516456</v>
      </c>
      <c r="P1536" s="15" t="s">
        <v>15863</v>
      </c>
      <c r="Q1536" s="15" t="s">
        <v>15864</v>
      </c>
      <c r="R1536" s="15" t="s">
        <v>5901</v>
      </c>
      <c r="S1536" s="15" t="s">
        <v>15865</v>
      </c>
      <c r="T1536" s="15" t="s">
        <v>5244</v>
      </c>
      <c r="U1536" s="15" t="s">
        <v>15866</v>
      </c>
      <c r="V1536" s="17" t="s">
        <v>15867</v>
      </c>
      <c r="W1536" s="8">
        <v>1.865</v>
      </c>
      <c r="X1536" s="8">
        <v>16</v>
      </c>
      <c r="Y1536" s="8">
        <v>20</v>
      </c>
      <c r="Z1536" s="8">
        <v>22</v>
      </c>
      <c r="AA1536" s="9"/>
    </row>
    <row r="1537" customHeight="1" spans="1:27">
      <c r="A1537" s="8" t="s">
        <v>3203</v>
      </c>
      <c r="B1537" s="9" t="s">
        <v>3223</v>
      </c>
      <c r="C1537" s="10" t="s">
        <v>7437</v>
      </c>
      <c r="D1537" s="10" t="s">
        <v>14219</v>
      </c>
      <c r="E1537" s="11" t="s">
        <v>6199</v>
      </c>
      <c r="F1537" s="12" t="s">
        <v>6876</v>
      </c>
      <c r="G1537" s="13" t="s">
        <v>15868</v>
      </c>
      <c r="H1537" s="14" t="s">
        <v>5569</v>
      </c>
      <c r="I1537" s="16">
        <v>461.81</v>
      </c>
      <c r="J1537" s="15" t="s">
        <v>15869</v>
      </c>
      <c r="K1537" s="15" t="s">
        <v>6080</v>
      </c>
      <c r="L1537" s="16">
        <v>92</v>
      </c>
      <c r="M1537" s="16">
        <v>199.2161278</v>
      </c>
      <c r="N1537" s="16">
        <v>92</v>
      </c>
      <c r="O1537" s="16">
        <v>199.2161278</v>
      </c>
      <c r="P1537" s="15" t="s">
        <v>15870</v>
      </c>
      <c r="Q1537" s="15" t="s">
        <v>15871</v>
      </c>
      <c r="R1537" s="15" t="s">
        <v>5569</v>
      </c>
      <c r="S1537" s="15" t="s">
        <v>6083</v>
      </c>
      <c r="T1537" s="15" t="s">
        <v>10241</v>
      </c>
      <c r="U1537" s="15" t="s">
        <v>15872</v>
      </c>
      <c r="V1537" s="17" t="s">
        <v>6086</v>
      </c>
      <c r="W1537" s="8">
        <v>1.217</v>
      </c>
      <c r="X1537" s="8">
        <v>2</v>
      </c>
      <c r="Y1537" s="8">
        <v>0</v>
      </c>
      <c r="Z1537" s="8">
        <v>8</v>
      </c>
      <c r="AA1537" s="9"/>
    </row>
    <row r="1538" customHeight="1" spans="1:27">
      <c r="A1538" s="8" t="s">
        <v>2645</v>
      </c>
      <c r="B1538" s="9" t="s">
        <v>2665</v>
      </c>
      <c r="C1538" s="10" t="s">
        <v>7443</v>
      </c>
      <c r="D1538" s="10" t="s">
        <v>14219</v>
      </c>
      <c r="E1538" s="11" t="s">
        <v>8148</v>
      </c>
      <c r="F1538" s="12" t="s">
        <v>14040</v>
      </c>
      <c r="G1538" s="15" t="s">
        <v>5249</v>
      </c>
      <c r="H1538" s="14" t="s">
        <v>5901</v>
      </c>
      <c r="I1538" s="16" t="s">
        <v>15873</v>
      </c>
      <c r="J1538" s="15" t="s">
        <v>15874</v>
      </c>
      <c r="K1538" s="15" t="s">
        <v>6026</v>
      </c>
      <c r="L1538" s="16" t="s">
        <v>15875</v>
      </c>
      <c r="M1538" s="16">
        <v>199.642744562362</v>
      </c>
      <c r="N1538" s="16" t="s">
        <v>15875</v>
      </c>
      <c r="O1538" s="16">
        <v>199.642744562362</v>
      </c>
      <c r="P1538" s="15" t="s">
        <v>15876</v>
      </c>
      <c r="Q1538" s="15" t="s">
        <v>15877</v>
      </c>
      <c r="R1538" s="15" t="s">
        <v>5901</v>
      </c>
      <c r="S1538" s="15" t="s">
        <v>15878</v>
      </c>
      <c r="T1538" s="15" t="s">
        <v>11346</v>
      </c>
      <c r="U1538" s="15" t="s">
        <v>15879</v>
      </c>
      <c r="V1538" s="17" t="s">
        <v>15880</v>
      </c>
      <c r="W1538" s="8">
        <v>1.031</v>
      </c>
      <c r="X1538" s="8">
        <v>4</v>
      </c>
      <c r="Y1538" s="8">
        <v>1</v>
      </c>
      <c r="Z1538" s="8">
        <v>4</v>
      </c>
      <c r="AA1538" s="9"/>
    </row>
    <row r="1539" customHeight="1" spans="1:27">
      <c r="A1539" s="8" t="s">
        <v>2725</v>
      </c>
      <c r="B1539" s="9" t="s">
        <v>2745</v>
      </c>
      <c r="C1539" s="10" t="s">
        <v>7451</v>
      </c>
      <c r="D1539" s="10" t="s">
        <v>14219</v>
      </c>
      <c r="E1539" s="11" t="s">
        <v>5702</v>
      </c>
      <c r="F1539" s="12" t="s">
        <v>5249</v>
      </c>
      <c r="G1539" s="13" t="s">
        <v>15881</v>
      </c>
      <c r="H1539" s="14" t="s">
        <v>5250</v>
      </c>
      <c r="I1539" s="16">
        <v>452.53</v>
      </c>
      <c r="J1539" s="15" t="s">
        <v>15882</v>
      </c>
      <c r="K1539" s="15" t="s">
        <v>5250</v>
      </c>
      <c r="L1539" s="16" t="s">
        <v>7687</v>
      </c>
      <c r="M1539" s="16"/>
      <c r="N1539" s="16"/>
      <c r="O1539" s="16"/>
      <c r="P1539" s="15" t="s">
        <v>15883</v>
      </c>
      <c r="Q1539" s="15" t="s">
        <v>15884</v>
      </c>
      <c r="R1539" s="15" t="s">
        <v>5250</v>
      </c>
      <c r="S1539" s="15" t="s">
        <v>15885</v>
      </c>
      <c r="T1539" s="15">
        <v>0</v>
      </c>
      <c r="U1539" s="15" t="s">
        <v>15886</v>
      </c>
      <c r="V1539" s="17" t="s">
        <v>15887</v>
      </c>
      <c r="W1539" s="8">
        <v>4.329</v>
      </c>
      <c r="X1539" s="8">
        <v>3</v>
      </c>
      <c r="Y1539" s="8">
        <v>2</v>
      </c>
      <c r="Z1539" s="8">
        <v>13</v>
      </c>
      <c r="AA1539" s="9"/>
    </row>
    <row r="1540" customHeight="1" spans="1:27">
      <c r="A1540" s="8" t="s">
        <v>2805</v>
      </c>
      <c r="B1540" s="9" t="s">
        <v>2825</v>
      </c>
      <c r="C1540" s="10" t="s">
        <v>7461</v>
      </c>
      <c r="D1540" s="10" t="s">
        <v>14219</v>
      </c>
      <c r="E1540" s="11" t="s">
        <v>6199</v>
      </c>
      <c r="F1540" s="12" t="s">
        <v>6876</v>
      </c>
      <c r="G1540" s="13" t="s">
        <v>15888</v>
      </c>
      <c r="H1540" s="14" t="s">
        <v>5250</v>
      </c>
      <c r="I1540" s="16">
        <v>938</v>
      </c>
      <c r="J1540" s="15" t="s">
        <v>15889</v>
      </c>
      <c r="K1540" s="15" t="s">
        <v>5250</v>
      </c>
      <c r="L1540" s="16">
        <v>100</v>
      </c>
      <c r="M1540" s="16">
        <v>106.6098081</v>
      </c>
      <c r="N1540" s="16"/>
      <c r="O1540" s="16"/>
      <c r="P1540" s="15" t="s">
        <v>15890</v>
      </c>
      <c r="Q1540" s="15" t="s">
        <v>15891</v>
      </c>
      <c r="R1540" s="15" t="s">
        <v>5250</v>
      </c>
      <c r="S1540" s="15" t="s">
        <v>15892</v>
      </c>
      <c r="T1540" s="15" t="s">
        <v>11067</v>
      </c>
      <c r="U1540" s="15" t="s">
        <v>15893</v>
      </c>
      <c r="V1540" s="17" t="s">
        <v>15894</v>
      </c>
      <c r="W1540" s="8">
        <v>-13.058</v>
      </c>
      <c r="X1540" s="8">
        <v>8</v>
      </c>
      <c r="Y1540" s="8">
        <v>12</v>
      </c>
      <c r="Z1540" s="8">
        <v>16</v>
      </c>
      <c r="AA1540" s="9"/>
    </row>
    <row r="1541" customHeight="1" spans="1:27">
      <c r="A1541" s="8" t="s">
        <v>2885</v>
      </c>
      <c r="B1541" s="9" t="s">
        <v>2905</v>
      </c>
      <c r="C1541" s="10" t="s">
        <v>7470</v>
      </c>
      <c r="D1541" s="10" t="s">
        <v>14219</v>
      </c>
      <c r="E1541" s="11" t="s">
        <v>6088</v>
      </c>
      <c r="F1541" s="12" t="s">
        <v>10863</v>
      </c>
      <c r="G1541" s="15" t="s">
        <v>5249</v>
      </c>
      <c r="H1541" s="14" t="s">
        <v>5250</v>
      </c>
      <c r="I1541" s="16" t="s">
        <v>15895</v>
      </c>
      <c r="J1541" s="15" t="s">
        <v>15896</v>
      </c>
      <c r="K1541" s="15" t="s">
        <v>5250</v>
      </c>
      <c r="L1541" s="16" t="s">
        <v>14445</v>
      </c>
      <c r="M1541" s="16">
        <v>198.767640628106</v>
      </c>
      <c r="N1541" s="16" t="s">
        <v>15897</v>
      </c>
      <c r="O1541" s="16">
        <v>39.7535281256212</v>
      </c>
      <c r="P1541" s="15" t="s">
        <v>15898</v>
      </c>
      <c r="Q1541" s="15" t="s">
        <v>15899</v>
      </c>
      <c r="R1541" s="15" t="s">
        <v>5250</v>
      </c>
      <c r="S1541" s="15" t="s">
        <v>15900</v>
      </c>
      <c r="T1541" s="15" t="s">
        <v>11346</v>
      </c>
      <c r="U1541" s="15" t="s">
        <v>15901</v>
      </c>
      <c r="V1541" s="17" t="s">
        <v>15902</v>
      </c>
      <c r="W1541" s="8">
        <v>2.477</v>
      </c>
      <c r="X1541" s="8">
        <v>1</v>
      </c>
      <c r="Y1541" s="8">
        <v>0</v>
      </c>
      <c r="Z1541" s="8">
        <v>3</v>
      </c>
      <c r="AA1541" s="9"/>
    </row>
    <row r="1542" customHeight="1" spans="1:27">
      <c r="A1542" s="8" t="s">
        <v>2965</v>
      </c>
      <c r="B1542" s="9" t="s">
        <v>2985</v>
      </c>
      <c r="C1542" s="10" t="s">
        <v>7478</v>
      </c>
      <c r="D1542" s="10" t="s">
        <v>14219</v>
      </c>
      <c r="E1542" s="11" t="s">
        <v>5414</v>
      </c>
      <c r="F1542" s="12" t="s">
        <v>5249</v>
      </c>
      <c r="G1542" s="13" t="s">
        <v>15903</v>
      </c>
      <c r="H1542" s="14" t="s">
        <v>5594</v>
      </c>
      <c r="I1542" s="16">
        <v>671.58</v>
      </c>
      <c r="J1542" s="15" t="s">
        <v>15904</v>
      </c>
      <c r="K1542" s="15" t="s">
        <v>6026</v>
      </c>
      <c r="L1542" s="16">
        <v>100</v>
      </c>
      <c r="M1542" s="16">
        <v>148.9025879</v>
      </c>
      <c r="N1542" s="16" t="s">
        <v>5239</v>
      </c>
      <c r="O1542" s="16"/>
      <c r="P1542" s="15" t="s">
        <v>15905</v>
      </c>
      <c r="Q1542" s="15" t="s">
        <v>15906</v>
      </c>
      <c r="R1542" s="15" t="s">
        <v>5901</v>
      </c>
      <c r="S1542" s="15" t="s">
        <v>15907</v>
      </c>
      <c r="T1542" s="15" t="s">
        <v>5727</v>
      </c>
      <c r="U1542" s="15" t="s">
        <v>15908</v>
      </c>
      <c r="V1542" s="17" t="s">
        <v>15909</v>
      </c>
      <c r="W1542" s="8">
        <v>3.937</v>
      </c>
      <c r="X1542" s="8">
        <v>4</v>
      </c>
      <c r="Y1542" s="8">
        <v>0</v>
      </c>
      <c r="Z1542" s="8">
        <v>10</v>
      </c>
      <c r="AA1542" s="9"/>
    </row>
    <row r="1543" customHeight="1" spans="1:27">
      <c r="A1543" s="8" t="s">
        <v>3045</v>
      </c>
      <c r="B1543" s="9" t="s">
        <v>3065</v>
      </c>
      <c r="C1543" s="10" t="s">
        <v>7487</v>
      </c>
      <c r="D1543" s="10" t="s">
        <v>14219</v>
      </c>
      <c r="E1543" s="11" t="s">
        <v>5489</v>
      </c>
      <c r="F1543" s="12" t="s">
        <v>5249</v>
      </c>
      <c r="G1543" s="13" t="s">
        <v>15910</v>
      </c>
      <c r="H1543" s="14" t="s">
        <v>15911</v>
      </c>
      <c r="I1543" s="16">
        <v>569.65</v>
      </c>
      <c r="J1543" s="15" t="s">
        <v>15912</v>
      </c>
      <c r="K1543" s="15" t="s">
        <v>15913</v>
      </c>
      <c r="L1543" s="16" t="s">
        <v>12293</v>
      </c>
      <c r="M1543" s="16">
        <v>175.546388133064</v>
      </c>
      <c r="N1543" s="16" t="s">
        <v>5239</v>
      </c>
      <c r="O1543" s="16"/>
      <c r="P1543" s="15" t="s">
        <v>11671</v>
      </c>
      <c r="Q1543" s="15" t="s">
        <v>15914</v>
      </c>
      <c r="R1543" s="15" t="s">
        <v>15915</v>
      </c>
      <c r="S1543" s="15" t="s">
        <v>15916</v>
      </c>
      <c r="T1543" s="15">
        <v>0</v>
      </c>
      <c r="U1543" s="15" t="s">
        <v>15917</v>
      </c>
      <c r="V1543" s="17" t="s">
        <v>15918</v>
      </c>
      <c r="W1543" s="8">
        <v>1.308</v>
      </c>
      <c r="X1543" s="8">
        <v>5</v>
      </c>
      <c r="Y1543" s="8">
        <v>3</v>
      </c>
      <c r="Z1543" s="8">
        <v>11</v>
      </c>
      <c r="AA1543" s="9"/>
    </row>
    <row r="1544" customHeight="1" spans="1:27">
      <c r="A1544" s="8" t="s">
        <v>3125</v>
      </c>
      <c r="B1544" s="9" t="s">
        <v>3145</v>
      </c>
      <c r="C1544" s="10" t="s">
        <v>7494</v>
      </c>
      <c r="D1544" s="10" t="s">
        <v>14219</v>
      </c>
      <c r="E1544" s="12" t="s">
        <v>5249</v>
      </c>
      <c r="F1544" s="12" t="s">
        <v>5235</v>
      </c>
      <c r="G1544" s="15" t="s">
        <v>5249</v>
      </c>
      <c r="H1544" s="9" t="s">
        <v>5594</v>
      </c>
      <c r="I1544" s="16">
        <v>179.22</v>
      </c>
      <c r="J1544" s="15" t="s">
        <v>15919</v>
      </c>
      <c r="K1544" s="15" t="s">
        <v>6789</v>
      </c>
      <c r="L1544" s="16">
        <v>35</v>
      </c>
      <c r="M1544" s="16">
        <v>195.2907042</v>
      </c>
      <c r="N1544" s="16">
        <v>35</v>
      </c>
      <c r="O1544" s="16">
        <v>195.2907042</v>
      </c>
      <c r="P1544" s="15" t="s">
        <v>15920</v>
      </c>
      <c r="Q1544" s="15" t="s">
        <v>15921</v>
      </c>
      <c r="R1544" s="15" t="s">
        <v>5764</v>
      </c>
      <c r="S1544" s="15" t="s">
        <v>15922</v>
      </c>
      <c r="T1544" s="15" t="s">
        <v>5244</v>
      </c>
      <c r="U1544" s="15" t="s">
        <v>15923</v>
      </c>
      <c r="V1544" s="17" t="s">
        <v>15924</v>
      </c>
      <c r="W1544" s="8">
        <v>0.121</v>
      </c>
      <c r="X1544" s="8">
        <v>2</v>
      </c>
      <c r="Y1544" s="8">
        <v>2</v>
      </c>
      <c r="Z1544" s="8">
        <v>3</v>
      </c>
      <c r="AA1544" s="9"/>
    </row>
    <row r="1545" customHeight="1" spans="1:27">
      <c r="A1545" s="8" t="s">
        <v>3205</v>
      </c>
      <c r="B1545" s="9" t="s">
        <v>3225</v>
      </c>
      <c r="C1545" s="10" t="s">
        <v>7503</v>
      </c>
      <c r="D1545" s="10" t="s">
        <v>14219</v>
      </c>
      <c r="E1545" s="12" t="s">
        <v>5249</v>
      </c>
      <c r="F1545" s="12" t="s">
        <v>5235</v>
      </c>
      <c r="G1545" s="15" t="s">
        <v>5249</v>
      </c>
      <c r="H1545" s="9" t="s">
        <v>5250</v>
      </c>
      <c r="I1545" s="16">
        <v>155.24</v>
      </c>
      <c r="J1545" s="15" t="s">
        <v>15925</v>
      </c>
      <c r="K1545" s="15" t="s">
        <v>5250</v>
      </c>
      <c r="L1545" s="16">
        <v>31</v>
      </c>
      <c r="M1545" s="16">
        <v>199.6908013</v>
      </c>
      <c r="N1545" s="16"/>
      <c r="O1545" s="16"/>
      <c r="P1545" s="15" t="s">
        <v>15926</v>
      </c>
      <c r="Q1545" s="15" t="s">
        <v>15927</v>
      </c>
      <c r="R1545" s="15" t="s">
        <v>5250</v>
      </c>
      <c r="S1545" s="15" t="s">
        <v>15928</v>
      </c>
      <c r="T1545" s="15" t="s">
        <v>5244</v>
      </c>
      <c r="U1545" s="15" t="s">
        <v>15929</v>
      </c>
      <c r="V1545" s="17" t="s">
        <v>15930</v>
      </c>
      <c r="W1545" s="8">
        <v>0.713</v>
      </c>
      <c r="X1545" s="8">
        <v>1</v>
      </c>
      <c r="Y1545" s="8">
        <v>1</v>
      </c>
      <c r="Z1545" s="8">
        <v>0</v>
      </c>
      <c r="AA1545" s="9"/>
    </row>
    <row r="1546" customHeight="1" spans="1:27">
      <c r="A1546" s="8" t="s">
        <v>2647</v>
      </c>
      <c r="B1546" s="9" t="s">
        <v>2667</v>
      </c>
      <c r="C1546" s="10" t="s">
        <v>7513</v>
      </c>
      <c r="D1546" s="10" t="s">
        <v>14219</v>
      </c>
      <c r="E1546" s="12" t="s">
        <v>5249</v>
      </c>
      <c r="F1546" s="12" t="s">
        <v>6876</v>
      </c>
      <c r="G1546" s="15" t="s">
        <v>5249</v>
      </c>
      <c r="H1546" s="9" t="s">
        <v>5250</v>
      </c>
      <c r="I1546" s="16">
        <v>161.16</v>
      </c>
      <c r="J1546" s="15" t="s">
        <v>15931</v>
      </c>
      <c r="K1546" s="15" t="s">
        <v>5250</v>
      </c>
      <c r="L1546" s="16">
        <v>32</v>
      </c>
      <c r="M1546" s="16">
        <v>198.5604368</v>
      </c>
      <c r="N1546" s="16"/>
      <c r="O1546" s="16"/>
      <c r="P1546" s="15" t="s">
        <v>15932</v>
      </c>
      <c r="Q1546" s="15" t="s">
        <v>15933</v>
      </c>
      <c r="R1546" s="15" t="s">
        <v>5250</v>
      </c>
      <c r="S1546" s="15" t="s">
        <v>15934</v>
      </c>
      <c r="T1546" s="15">
        <v>0</v>
      </c>
      <c r="U1546" s="15" t="s">
        <v>15935</v>
      </c>
      <c r="V1546" s="17" t="s">
        <v>15936</v>
      </c>
      <c r="W1546" s="8">
        <v>1.753</v>
      </c>
      <c r="X1546" s="8">
        <v>1</v>
      </c>
      <c r="Y1546" s="8">
        <v>1</v>
      </c>
      <c r="Z1546" s="8">
        <v>1</v>
      </c>
      <c r="AA1546" s="9"/>
    </row>
    <row r="1547" customHeight="1" spans="1:27">
      <c r="A1547" s="8" t="s">
        <v>2727</v>
      </c>
      <c r="B1547" s="9" t="s">
        <v>2747</v>
      </c>
      <c r="C1547" s="10" t="s">
        <v>7521</v>
      </c>
      <c r="D1547" s="10" t="s">
        <v>14219</v>
      </c>
      <c r="E1547" s="11" t="s">
        <v>8443</v>
      </c>
      <c r="F1547" s="12" t="s">
        <v>5249</v>
      </c>
      <c r="G1547" s="15" t="s">
        <v>5249</v>
      </c>
      <c r="H1547" s="14" t="s">
        <v>5594</v>
      </c>
      <c r="I1547" s="16">
        <v>410.72</v>
      </c>
      <c r="J1547" s="15" t="s">
        <v>15937</v>
      </c>
      <c r="K1547" s="15" t="s">
        <v>5250</v>
      </c>
      <c r="L1547" s="16" t="s">
        <v>7687</v>
      </c>
      <c r="M1547" s="16"/>
      <c r="N1547" s="16"/>
      <c r="O1547" s="16"/>
      <c r="P1547" s="15" t="s">
        <v>15938</v>
      </c>
      <c r="Q1547" s="15" t="s">
        <v>15939</v>
      </c>
      <c r="R1547" s="15" t="s">
        <v>5250</v>
      </c>
      <c r="S1547" s="15" t="s">
        <v>15940</v>
      </c>
      <c r="T1547" s="15" t="s">
        <v>5244</v>
      </c>
      <c r="U1547" s="15" t="s">
        <v>15941</v>
      </c>
      <c r="V1547" s="17" t="s">
        <v>15942</v>
      </c>
      <c r="W1547" s="8">
        <v>11.331</v>
      </c>
      <c r="X1547" s="8">
        <v>0</v>
      </c>
      <c r="Y1547" s="8">
        <v>0</v>
      </c>
      <c r="Z1547" s="8">
        <v>15</v>
      </c>
      <c r="AA1547" s="9"/>
    </row>
    <row r="1548" customHeight="1" spans="1:27">
      <c r="A1548" s="8" t="s">
        <v>2807</v>
      </c>
      <c r="B1548" s="9" t="s">
        <v>2827</v>
      </c>
      <c r="C1548" s="10" t="s">
        <v>7528</v>
      </c>
      <c r="D1548" s="10" t="s">
        <v>14219</v>
      </c>
      <c r="E1548" s="11" t="s">
        <v>5248</v>
      </c>
      <c r="F1548" s="12" t="s">
        <v>5235</v>
      </c>
      <c r="G1548" s="15" t="s">
        <v>5249</v>
      </c>
      <c r="H1548" s="14" t="s">
        <v>15943</v>
      </c>
      <c r="I1548" s="16" t="s">
        <v>15944</v>
      </c>
      <c r="J1548" s="15" t="s">
        <v>15945</v>
      </c>
      <c r="K1548" s="15" t="s">
        <v>6026</v>
      </c>
      <c r="L1548" s="16" t="s">
        <v>12293</v>
      </c>
      <c r="M1548" s="16">
        <v>182.471762494754</v>
      </c>
      <c r="N1548" s="16" t="s">
        <v>5239</v>
      </c>
      <c r="O1548" s="16"/>
      <c r="P1548" s="15" t="s">
        <v>15946</v>
      </c>
      <c r="Q1548" s="15" t="s">
        <v>15947</v>
      </c>
      <c r="R1548" s="15" t="s">
        <v>5901</v>
      </c>
      <c r="S1548" s="15" t="s">
        <v>15948</v>
      </c>
      <c r="T1548" s="15" t="s">
        <v>9073</v>
      </c>
      <c r="U1548" s="15" t="s">
        <v>5249</v>
      </c>
      <c r="V1548" s="17" t="s">
        <v>15949</v>
      </c>
      <c r="W1548" s="8">
        <v>1.778</v>
      </c>
      <c r="X1548" s="8">
        <v>9</v>
      </c>
      <c r="Y1548" s="8">
        <v>2</v>
      </c>
      <c r="Z1548" s="8">
        <v>10</v>
      </c>
      <c r="AA1548" s="9"/>
    </row>
    <row r="1549" customHeight="1" spans="1:27">
      <c r="A1549" s="8" t="s">
        <v>2887</v>
      </c>
      <c r="B1549" s="9" t="s">
        <v>2907</v>
      </c>
      <c r="C1549" s="10" t="s">
        <v>7538</v>
      </c>
      <c r="D1549" s="10" t="s">
        <v>14219</v>
      </c>
      <c r="E1549" s="12" t="s">
        <v>5249</v>
      </c>
      <c r="F1549" s="12" t="s">
        <v>5235</v>
      </c>
      <c r="G1549" s="15" t="s">
        <v>5249</v>
      </c>
      <c r="H1549" s="9" t="s">
        <v>5594</v>
      </c>
      <c r="I1549" s="16">
        <v>426.38</v>
      </c>
      <c r="J1549" s="15" t="s">
        <v>15950</v>
      </c>
      <c r="K1549" s="15" t="s">
        <v>6026</v>
      </c>
      <c r="L1549" s="16">
        <v>9</v>
      </c>
      <c r="M1549" s="16">
        <v>21.10793189</v>
      </c>
      <c r="N1549" s="16" t="s">
        <v>5239</v>
      </c>
      <c r="O1549" s="16"/>
      <c r="P1549" s="15" t="s">
        <v>15951</v>
      </c>
      <c r="Q1549" s="15" t="s">
        <v>15952</v>
      </c>
      <c r="R1549" s="15" t="s">
        <v>5901</v>
      </c>
      <c r="S1549" s="15" t="s">
        <v>15953</v>
      </c>
      <c r="T1549" s="15" t="s">
        <v>10184</v>
      </c>
      <c r="U1549" s="15" t="s">
        <v>5249</v>
      </c>
      <c r="V1549" s="17" t="s">
        <v>15954</v>
      </c>
      <c r="W1549" s="8">
        <v>3.207</v>
      </c>
      <c r="X1549" s="8">
        <v>3</v>
      </c>
      <c r="Y1549" s="8">
        <v>3</v>
      </c>
      <c r="Z1549" s="8">
        <v>4</v>
      </c>
      <c r="AA1549" s="9"/>
    </row>
    <row r="1550" customHeight="1" spans="1:27">
      <c r="A1550" s="8" t="s">
        <v>2967</v>
      </c>
      <c r="B1550" s="9" t="s">
        <v>2987</v>
      </c>
      <c r="C1550" s="10" t="s">
        <v>7546</v>
      </c>
      <c r="D1550" s="10" t="s">
        <v>14219</v>
      </c>
      <c r="E1550" s="11" t="s">
        <v>6483</v>
      </c>
      <c r="F1550" s="12" t="s">
        <v>11421</v>
      </c>
      <c r="G1550" s="15" t="s">
        <v>5249</v>
      </c>
      <c r="H1550" s="14" t="s">
        <v>5618</v>
      </c>
      <c r="I1550" s="16">
        <v>300.78</v>
      </c>
      <c r="J1550" s="15" t="s">
        <v>15955</v>
      </c>
      <c r="K1550" s="15" t="s">
        <v>5250</v>
      </c>
      <c r="L1550" s="16">
        <v>60</v>
      </c>
      <c r="M1550" s="16">
        <v>199.4813485</v>
      </c>
      <c r="N1550" s="16">
        <v>60</v>
      </c>
      <c r="O1550" s="16">
        <v>199.4813485</v>
      </c>
      <c r="P1550" s="15" t="s">
        <v>15956</v>
      </c>
      <c r="Q1550" s="15" t="s">
        <v>15957</v>
      </c>
      <c r="R1550" s="15" t="s">
        <v>5250</v>
      </c>
      <c r="S1550" s="15" t="s">
        <v>15958</v>
      </c>
      <c r="T1550" s="15" t="s">
        <v>9073</v>
      </c>
      <c r="U1550" s="15" t="s">
        <v>5249</v>
      </c>
      <c r="V1550" s="17" t="s">
        <v>15959</v>
      </c>
      <c r="W1550" s="8">
        <v>1.803</v>
      </c>
      <c r="X1550" s="8">
        <v>3</v>
      </c>
      <c r="Y1550" s="8">
        <v>1</v>
      </c>
      <c r="Z1550" s="8">
        <v>7</v>
      </c>
      <c r="AA1550" s="9"/>
    </row>
    <row r="1551" customHeight="1" spans="1:27">
      <c r="A1551" s="8" t="s">
        <v>3047</v>
      </c>
      <c r="B1551" s="9" t="s">
        <v>3067</v>
      </c>
      <c r="C1551" s="10" t="s">
        <v>7554</v>
      </c>
      <c r="D1551" s="10" t="s">
        <v>14219</v>
      </c>
      <c r="E1551" s="11" t="s">
        <v>5248</v>
      </c>
      <c r="F1551" s="12" t="s">
        <v>5249</v>
      </c>
      <c r="G1551" s="15" t="s">
        <v>5249</v>
      </c>
      <c r="H1551" s="14" t="s">
        <v>5345</v>
      </c>
      <c r="I1551" s="16">
        <v>434.45</v>
      </c>
      <c r="J1551" s="15" t="s">
        <v>15960</v>
      </c>
      <c r="K1551" s="15" t="s">
        <v>5250</v>
      </c>
      <c r="L1551" s="16">
        <v>24</v>
      </c>
      <c r="M1551" s="16">
        <v>55.24226033</v>
      </c>
      <c r="N1551" s="16"/>
      <c r="O1551" s="16"/>
      <c r="P1551" s="15" t="s">
        <v>15961</v>
      </c>
      <c r="Q1551" s="15" t="s">
        <v>15962</v>
      </c>
      <c r="R1551" s="15" t="s">
        <v>5250</v>
      </c>
      <c r="S1551" s="15" t="s">
        <v>15963</v>
      </c>
      <c r="T1551" s="15">
        <v>0</v>
      </c>
      <c r="U1551" s="15" t="s">
        <v>15964</v>
      </c>
      <c r="V1551" s="17" t="s">
        <v>15965</v>
      </c>
      <c r="W1551" s="8">
        <v>-3.737</v>
      </c>
      <c r="X1551" s="8">
        <v>5</v>
      </c>
      <c r="Y1551" s="8">
        <v>2</v>
      </c>
      <c r="Z1551" s="8">
        <v>7</v>
      </c>
      <c r="AA1551" s="9"/>
    </row>
    <row r="1552" customHeight="1" spans="1:27">
      <c r="A1552" s="8" t="s">
        <v>3127</v>
      </c>
      <c r="B1552" s="9" t="s">
        <v>3147</v>
      </c>
      <c r="C1552" s="10" t="s">
        <v>7561</v>
      </c>
      <c r="D1552" s="10" t="s">
        <v>14219</v>
      </c>
      <c r="E1552" s="11" t="s">
        <v>7143</v>
      </c>
      <c r="F1552" s="12" t="s">
        <v>15966</v>
      </c>
      <c r="G1552" s="13" t="s">
        <v>8512</v>
      </c>
      <c r="H1552" s="14" t="s">
        <v>5594</v>
      </c>
      <c r="I1552" s="16">
        <v>275.26</v>
      </c>
      <c r="J1552" s="15" t="s">
        <v>15967</v>
      </c>
      <c r="K1552" s="15" t="s">
        <v>6026</v>
      </c>
      <c r="L1552" s="16">
        <v>55</v>
      </c>
      <c r="M1552" s="16">
        <v>199.8110877</v>
      </c>
      <c r="N1552" s="16"/>
      <c r="O1552" s="16"/>
      <c r="P1552" s="15" t="s">
        <v>15968</v>
      </c>
      <c r="Q1552" s="15" t="s">
        <v>15969</v>
      </c>
      <c r="R1552" s="15" t="s">
        <v>5901</v>
      </c>
      <c r="S1552" s="15" t="s">
        <v>15970</v>
      </c>
      <c r="T1552" s="15">
        <v>0</v>
      </c>
      <c r="U1552" s="15" t="s">
        <v>5249</v>
      </c>
      <c r="V1552" s="17" t="s">
        <v>15971</v>
      </c>
      <c r="W1552" s="8">
        <v>0.813</v>
      </c>
      <c r="X1552" s="8">
        <v>4</v>
      </c>
      <c r="Y1552" s="8">
        <v>1</v>
      </c>
      <c r="Z1552" s="8">
        <v>3</v>
      </c>
      <c r="AA1552" s="9"/>
    </row>
    <row r="1553" customHeight="1" spans="1:27">
      <c r="A1553" s="8" t="s">
        <v>3207</v>
      </c>
      <c r="B1553" s="9" t="s">
        <v>3227</v>
      </c>
      <c r="C1553" s="10" t="s">
        <v>7569</v>
      </c>
      <c r="D1553" s="10" t="s">
        <v>14219</v>
      </c>
      <c r="E1553" s="11" t="s">
        <v>5248</v>
      </c>
      <c r="F1553" s="12" t="s">
        <v>10916</v>
      </c>
      <c r="G1553" s="15" t="s">
        <v>5249</v>
      </c>
      <c r="H1553" s="14" t="s">
        <v>5594</v>
      </c>
      <c r="I1553" s="16">
        <v>628.63</v>
      </c>
      <c r="J1553" s="15" t="s">
        <v>15972</v>
      </c>
      <c r="K1553" s="15" t="s">
        <v>6026</v>
      </c>
      <c r="L1553" s="16">
        <v>100</v>
      </c>
      <c r="M1553" s="16">
        <v>159.0760861</v>
      </c>
      <c r="N1553" s="16"/>
      <c r="O1553" s="16"/>
      <c r="P1553" s="15" t="s">
        <v>15973</v>
      </c>
      <c r="Q1553" s="15" t="s">
        <v>15974</v>
      </c>
      <c r="R1553" s="15" t="s">
        <v>5901</v>
      </c>
      <c r="S1553" s="15" t="s">
        <v>15975</v>
      </c>
      <c r="T1553" s="15" t="s">
        <v>11855</v>
      </c>
      <c r="U1553" s="15" t="s">
        <v>5249</v>
      </c>
      <c r="V1553" s="17" t="s">
        <v>15976</v>
      </c>
      <c r="W1553" s="8">
        <v>-2.271</v>
      </c>
      <c r="X1553" s="8">
        <v>6</v>
      </c>
      <c r="Y1553" s="8">
        <v>2</v>
      </c>
      <c r="Z1553" s="8">
        <v>10</v>
      </c>
      <c r="AA1553" s="9"/>
    </row>
    <row r="1554" customHeight="1" spans="1:27">
      <c r="A1554" s="8" t="s">
        <v>2649</v>
      </c>
      <c r="B1554" s="9" t="s">
        <v>2669</v>
      </c>
      <c r="C1554" s="10" t="s">
        <v>7578</v>
      </c>
      <c r="D1554" s="10" t="s">
        <v>14219</v>
      </c>
      <c r="E1554" s="12" t="s">
        <v>5305</v>
      </c>
      <c r="F1554" s="12" t="s">
        <v>6876</v>
      </c>
      <c r="G1554" s="15" t="s">
        <v>5249</v>
      </c>
      <c r="H1554" s="9" t="s">
        <v>5250</v>
      </c>
      <c r="I1554" s="16">
        <v>265.16</v>
      </c>
      <c r="J1554" s="15" t="s">
        <v>15977</v>
      </c>
      <c r="K1554" s="15" t="s">
        <v>6764</v>
      </c>
      <c r="L1554" s="16">
        <v>22</v>
      </c>
      <c r="M1554" s="16">
        <v>82.96877357</v>
      </c>
      <c r="N1554" s="16"/>
      <c r="O1554" s="16"/>
      <c r="P1554" s="15" t="s">
        <v>15978</v>
      </c>
      <c r="Q1554" s="15" t="s">
        <v>15979</v>
      </c>
      <c r="R1554" s="15" t="s">
        <v>5764</v>
      </c>
      <c r="S1554" s="15" t="s">
        <v>15980</v>
      </c>
      <c r="T1554" s="15" t="s">
        <v>11695</v>
      </c>
      <c r="U1554" s="15" t="s">
        <v>5249</v>
      </c>
      <c r="V1554" s="17" t="s">
        <v>15981</v>
      </c>
      <c r="W1554" s="8">
        <v>-0.404</v>
      </c>
      <c r="X1554" s="8">
        <v>3</v>
      </c>
      <c r="Y1554" s="8">
        <v>1</v>
      </c>
      <c r="Z1554" s="8">
        <v>4</v>
      </c>
      <c r="AA1554" s="9"/>
    </row>
    <row r="1555" customHeight="1" spans="1:27">
      <c r="A1555" s="8" t="s">
        <v>2729</v>
      </c>
      <c r="B1555" s="9" t="s">
        <v>2749</v>
      </c>
      <c r="C1555" s="10" t="s">
        <v>7586</v>
      </c>
      <c r="D1555" s="10" t="s">
        <v>14219</v>
      </c>
      <c r="E1555" s="11" t="s">
        <v>5248</v>
      </c>
      <c r="F1555" s="12" t="s">
        <v>5249</v>
      </c>
      <c r="G1555" s="15" t="s">
        <v>5249</v>
      </c>
      <c r="H1555" s="14" t="s">
        <v>5594</v>
      </c>
      <c r="I1555" s="16">
        <v>548.44</v>
      </c>
      <c r="J1555" s="15" t="s">
        <v>15982</v>
      </c>
      <c r="K1555" s="15" t="s">
        <v>6026</v>
      </c>
      <c r="L1555" s="16">
        <v>100</v>
      </c>
      <c r="M1555" s="16">
        <v>182.3353512</v>
      </c>
      <c r="N1555" s="16"/>
      <c r="O1555" s="16"/>
      <c r="P1555" s="15" t="s">
        <v>15983</v>
      </c>
      <c r="Q1555" s="15" t="s">
        <v>15984</v>
      </c>
      <c r="R1555" s="15" t="s">
        <v>5901</v>
      </c>
      <c r="S1555" s="15" t="s">
        <v>15985</v>
      </c>
      <c r="T1555" s="15" t="s">
        <v>5244</v>
      </c>
      <c r="U1555" s="15" t="s">
        <v>15986</v>
      </c>
      <c r="V1555" s="17" t="s">
        <v>15987</v>
      </c>
      <c r="W1555" s="8">
        <v>0.149</v>
      </c>
      <c r="X1555" s="8">
        <v>6</v>
      </c>
      <c r="Y1555" s="8">
        <v>1</v>
      </c>
      <c r="Z1555" s="8">
        <v>7</v>
      </c>
      <c r="AA1555" s="9"/>
    </row>
    <row r="1556" customHeight="1" spans="1:27">
      <c r="A1556" s="8" t="s">
        <v>2809</v>
      </c>
      <c r="B1556" s="9" t="s">
        <v>2829</v>
      </c>
      <c r="C1556" s="10" t="s">
        <v>7594</v>
      </c>
      <c r="D1556" s="10" t="s">
        <v>14219</v>
      </c>
      <c r="E1556" s="11" t="s">
        <v>5305</v>
      </c>
      <c r="F1556" s="12" t="s">
        <v>6876</v>
      </c>
      <c r="G1556" s="15" t="s">
        <v>5249</v>
      </c>
      <c r="H1556" s="14" t="s">
        <v>5594</v>
      </c>
      <c r="I1556" s="16">
        <v>1087.27</v>
      </c>
      <c r="J1556" s="15" t="s">
        <v>15988</v>
      </c>
      <c r="K1556" s="15" t="s">
        <v>6026</v>
      </c>
      <c r="L1556" s="16">
        <v>81</v>
      </c>
      <c r="M1556" s="16">
        <v>74.49851463</v>
      </c>
      <c r="N1556" s="16"/>
      <c r="O1556" s="16"/>
      <c r="P1556" s="15" t="s">
        <v>15989</v>
      </c>
      <c r="Q1556" s="15" t="s">
        <v>15990</v>
      </c>
      <c r="R1556" s="15" t="s">
        <v>5901</v>
      </c>
      <c r="S1556" s="15" t="s">
        <v>15991</v>
      </c>
      <c r="T1556" s="15" t="s">
        <v>10184</v>
      </c>
      <c r="U1556" s="15" t="s">
        <v>5249</v>
      </c>
      <c r="V1556" s="17" t="s">
        <v>15992</v>
      </c>
      <c r="W1556" s="8">
        <v>-3.531</v>
      </c>
      <c r="X1556" s="8">
        <v>12</v>
      </c>
      <c r="Y1556" s="8">
        <v>4</v>
      </c>
      <c r="Z1556" s="8">
        <v>23</v>
      </c>
      <c r="AA1556" s="9"/>
    </row>
    <row r="1557" customHeight="1" spans="1:27">
      <c r="A1557" s="8" t="s">
        <v>2889</v>
      </c>
      <c r="B1557" s="9" t="s">
        <v>2909</v>
      </c>
      <c r="C1557" s="10" t="s">
        <v>7601</v>
      </c>
      <c r="D1557" s="10" t="s">
        <v>14219</v>
      </c>
      <c r="E1557" s="12" t="s">
        <v>5249</v>
      </c>
      <c r="F1557" s="12" t="s">
        <v>5235</v>
      </c>
      <c r="G1557" s="15" t="s">
        <v>5249</v>
      </c>
      <c r="H1557" s="9" t="s">
        <v>5594</v>
      </c>
      <c r="I1557" s="16">
        <v>370.66</v>
      </c>
      <c r="J1557" s="15" t="s">
        <v>15993</v>
      </c>
      <c r="K1557" s="15" t="s">
        <v>6026</v>
      </c>
      <c r="L1557" s="16">
        <v>74</v>
      </c>
      <c r="M1557" s="16">
        <v>199.6438785</v>
      </c>
      <c r="N1557" s="16"/>
      <c r="O1557" s="16"/>
      <c r="P1557" s="15" t="s">
        <v>15994</v>
      </c>
      <c r="Q1557" s="15" t="s">
        <v>15995</v>
      </c>
      <c r="R1557" s="15" t="s">
        <v>5901</v>
      </c>
      <c r="S1557" s="15" t="s">
        <v>15996</v>
      </c>
      <c r="T1557" s="15" t="s">
        <v>9073</v>
      </c>
      <c r="U1557" s="15" t="s">
        <v>15997</v>
      </c>
      <c r="V1557" s="17" t="s">
        <v>15998</v>
      </c>
      <c r="W1557" s="8">
        <v>4.425</v>
      </c>
      <c r="X1557" s="8">
        <v>2</v>
      </c>
      <c r="Y1557" s="8">
        <v>2</v>
      </c>
      <c r="Z1557" s="8">
        <v>6</v>
      </c>
      <c r="AA1557" s="9"/>
    </row>
    <row r="1558" customHeight="1" spans="1:27">
      <c r="A1558" s="8" t="s">
        <v>2969</v>
      </c>
      <c r="B1558" s="9" t="s">
        <v>2989</v>
      </c>
      <c r="C1558" s="10" t="s">
        <v>7609</v>
      </c>
      <c r="D1558" s="10" t="s">
        <v>14219</v>
      </c>
      <c r="E1558" s="11" t="s">
        <v>6088</v>
      </c>
      <c r="F1558" s="12" t="s">
        <v>10916</v>
      </c>
      <c r="G1558" s="15" t="s">
        <v>5249</v>
      </c>
      <c r="H1558" s="14" t="s">
        <v>5250</v>
      </c>
      <c r="I1558" s="16">
        <v>295.85</v>
      </c>
      <c r="J1558" s="15" t="s">
        <v>15999</v>
      </c>
      <c r="K1558" s="15" t="s">
        <v>5250</v>
      </c>
      <c r="L1558" s="16">
        <v>59</v>
      </c>
      <c r="M1558" s="16">
        <v>199.4253845</v>
      </c>
      <c r="N1558" s="16"/>
      <c r="O1558" s="16"/>
      <c r="P1558" s="15" t="s">
        <v>16000</v>
      </c>
      <c r="Q1558" s="15" t="s">
        <v>16001</v>
      </c>
      <c r="R1558" s="15" t="s">
        <v>5250</v>
      </c>
      <c r="S1558" s="15" t="s">
        <v>16002</v>
      </c>
      <c r="T1558" s="15" t="s">
        <v>9073</v>
      </c>
      <c r="U1558" s="15" t="s">
        <v>5249</v>
      </c>
      <c r="V1558" s="17" t="s">
        <v>16003</v>
      </c>
      <c r="W1558" s="8">
        <v>4.528</v>
      </c>
      <c r="X1558" s="8">
        <v>1</v>
      </c>
      <c r="Y1558" s="8">
        <v>0</v>
      </c>
      <c r="Z1558" s="8">
        <v>5</v>
      </c>
      <c r="AA1558" s="9"/>
    </row>
    <row r="1559" customHeight="1" spans="1:27">
      <c r="A1559" s="8" t="s">
        <v>3049</v>
      </c>
      <c r="B1559" s="9" t="s">
        <v>3069</v>
      </c>
      <c r="C1559" s="10" t="s">
        <v>7616</v>
      </c>
      <c r="D1559" s="10" t="s">
        <v>14219</v>
      </c>
      <c r="E1559" s="11" t="s">
        <v>6440</v>
      </c>
      <c r="F1559" s="12" t="s">
        <v>5235</v>
      </c>
      <c r="G1559" s="15" t="s">
        <v>5249</v>
      </c>
      <c r="H1559" s="14" t="s">
        <v>5594</v>
      </c>
      <c r="I1559" s="16">
        <v>338.9</v>
      </c>
      <c r="J1559" s="15" t="s">
        <v>16004</v>
      </c>
      <c r="K1559" s="15" t="s">
        <v>6026</v>
      </c>
      <c r="L1559" s="16">
        <v>67</v>
      </c>
      <c r="M1559" s="16">
        <v>197.6984361</v>
      </c>
      <c r="N1559" s="16"/>
      <c r="O1559" s="16"/>
      <c r="P1559" s="15" t="s">
        <v>16005</v>
      </c>
      <c r="Q1559" s="15" t="s">
        <v>16006</v>
      </c>
      <c r="R1559" s="15" t="s">
        <v>5901</v>
      </c>
      <c r="S1559" s="15" t="s">
        <v>16007</v>
      </c>
      <c r="T1559" s="15" t="s">
        <v>9073</v>
      </c>
      <c r="U1559" s="15" t="s">
        <v>5249</v>
      </c>
      <c r="V1559" s="17" t="s">
        <v>16008</v>
      </c>
      <c r="W1559" s="8">
        <v>3.838</v>
      </c>
      <c r="X1559" s="8">
        <v>2</v>
      </c>
      <c r="Y1559" s="8">
        <v>0</v>
      </c>
      <c r="Z1559" s="8">
        <v>8</v>
      </c>
      <c r="AA1559" s="9"/>
    </row>
    <row r="1560" customHeight="1" spans="1:27">
      <c r="A1560" s="8" t="s">
        <v>3129</v>
      </c>
      <c r="B1560" s="9" t="s">
        <v>3149</v>
      </c>
      <c r="C1560" s="10" t="s">
        <v>7624</v>
      </c>
      <c r="D1560" s="10" t="s">
        <v>14219</v>
      </c>
      <c r="E1560" s="11" t="s">
        <v>5248</v>
      </c>
      <c r="F1560" s="12" t="s">
        <v>5249</v>
      </c>
      <c r="G1560" s="15" t="s">
        <v>5249</v>
      </c>
      <c r="H1560" s="14" t="s">
        <v>5594</v>
      </c>
      <c r="I1560" s="16" t="s">
        <v>16009</v>
      </c>
      <c r="J1560" s="15" t="s">
        <v>16010</v>
      </c>
      <c r="K1560" s="15" t="s">
        <v>6026</v>
      </c>
      <c r="L1560" s="16" t="s">
        <v>16011</v>
      </c>
      <c r="M1560" s="16">
        <v>198.908121376275</v>
      </c>
      <c r="N1560" s="16"/>
      <c r="O1560" s="16"/>
      <c r="P1560" s="15" t="s">
        <v>16012</v>
      </c>
      <c r="Q1560" s="15" t="s">
        <v>16013</v>
      </c>
      <c r="R1560" s="15" t="s">
        <v>5901</v>
      </c>
      <c r="S1560" s="15" t="s">
        <v>16014</v>
      </c>
      <c r="T1560" s="15" t="s">
        <v>5244</v>
      </c>
      <c r="U1560" s="15" t="s">
        <v>5249</v>
      </c>
      <c r="V1560" s="17" t="s">
        <v>16015</v>
      </c>
      <c r="W1560" s="8">
        <v>0.729</v>
      </c>
      <c r="X1560" s="8">
        <v>6</v>
      </c>
      <c r="Y1560" s="8">
        <v>2</v>
      </c>
      <c r="Z1560" s="8">
        <v>11</v>
      </c>
      <c r="AA1560" s="9"/>
    </row>
    <row r="1561" customHeight="1" spans="1:27">
      <c r="A1561" s="8" t="s">
        <v>3209</v>
      </c>
      <c r="B1561" s="9" t="s">
        <v>3229</v>
      </c>
      <c r="C1561" s="10" t="s">
        <v>7633</v>
      </c>
      <c r="D1561" s="10" t="s">
        <v>14219</v>
      </c>
      <c r="E1561" s="11" t="s">
        <v>5248</v>
      </c>
      <c r="F1561" s="12" t="s">
        <v>16016</v>
      </c>
      <c r="G1561" s="15" t="s">
        <v>5249</v>
      </c>
      <c r="H1561" s="14" t="s">
        <v>8940</v>
      </c>
      <c r="I1561" s="16">
        <v>209.2</v>
      </c>
      <c r="J1561" s="15" t="s">
        <v>16017</v>
      </c>
      <c r="K1561" s="15" t="s">
        <v>5250</v>
      </c>
      <c r="L1561" s="16">
        <v>41</v>
      </c>
      <c r="M1561" s="16">
        <v>195.9847036</v>
      </c>
      <c r="N1561" s="16"/>
      <c r="O1561" s="16"/>
      <c r="P1561" s="15" t="s">
        <v>16018</v>
      </c>
      <c r="Q1561" s="15" t="s">
        <v>16019</v>
      </c>
      <c r="R1561" s="15" t="s">
        <v>5250</v>
      </c>
      <c r="S1561" s="15" t="s">
        <v>16020</v>
      </c>
      <c r="T1561" s="15">
        <v>0</v>
      </c>
      <c r="U1561" s="15" t="s">
        <v>16021</v>
      </c>
      <c r="V1561" s="17" t="s">
        <v>16022</v>
      </c>
      <c r="W1561" s="8">
        <v>-0.832</v>
      </c>
      <c r="X1561" s="8">
        <v>0</v>
      </c>
      <c r="Y1561" s="8">
        <v>2</v>
      </c>
      <c r="Z1561" s="8">
        <v>1</v>
      </c>
      <c r="AA1561" s="9"/>
    </row>
    <row r="1562" customHeight="1" spans="1:27">
      <c r="A1562" s="8" t="s">
        <v>2651</v>
      </c>
      <c r="B1562" s="9" t="s">
        <v>2671</v>
      </c>
      <c r="C1562" s="10" t="s">
        <v>7641</v>
      </c>
      <c r="D1562" s="10" t="s">
        <v>14219</v>
      </c>
      <c r="E1562" s="12" t="s">
        <v>5249</v>
      </c>
      <c r="F1562" s="12" t="s">
        <v>5886</v>
      </c>
      <c r="G1562" s="15" t="s">
        <v>5249</v>
      </c>
      <c r="H1562" s="9" t="s">
        <v>5594</v>
      </c>
      <c r="I1562" s="16">
        <v>284.44</v>
      </c>
      <c r="J1562" s="15" t="s">
        <v>16023</v>
      </c>
      <c r="K1562" s="15" t="s">
        <v>5640</v>
      </c>
      <c r="L1562" s="16">
        <v>56</v>
      </c>
      <c r="M1562" s="16">
        <v>196.8780762</v>
      </c>
      <c r="N1562" s="16"/>
      <c r="O1562" s="16"/>
      <c r="P1562" s="15" t="s">
        <v>16024</v>
      </c>
      <c r="Q1562" s="15" t="s">
        <v>16025</v>
      </c>
      <c r="R1562" s="15" t="s">
        <v>5611</v>
      </c>
      <c r="S1562" s="15" t="s">
        <v>16026</v>
      </c>
      <c r="T1562" s="15" t="s">
        <v>5244</v>
      </c>
      <c r="U1562" s="15" t="s">
        <v>16027</v>
      </c>
      <c r="V1562" s="17" t="s">
        <v>16028</v>
      </c>
      <c r="W1562" s="8">
        <v>5.316</v>
      </c>
      <c r="X1562" s="8">
        <v>0</v>
      </c>
      <c r="Y1562" s="8">
        <v>0</v>
      </c>
      <c r="Z1562" s="8">
        <v>0</v>
      </c>
      <c r="AA1562" s="9"/>
    </row>
    <row r="1563" customHeight="1" spans="1:27">
      <c r="A1563" s="8" t="s">
        <v>2731</v>
      </c>
      <c r="B1563" s="9" t="s">
        <v>2751</v>
      </c>
      <c r="C1563" s="10" t="s">
        <v>7650</v>
      </c>
      <c r="D1563" s="10" t="s">
        <v>14219</v>
      </c>
      <c r="E1563" s="11" t="s">
        <v>5305</v>
      </c>
      <c r="F1563" s="12" t="s">
        <v>5235</v>
      </c>
      <c r="G1563" s="15" t="s">
        <v>5249</v>
      </c>
      <c r="H1563" s="14" t="s">
        <v>5236</v>
      </c>
      <c r="I1563" s="16">
        <v>284.36</v>
      </c>
      <c r="J1563" s="15" t="s">
        <v>16029</v>
      </c>
      <c r="K1563" s="15" t="s">
        <v>6026</v>
      </c>
      <c r="L1563" s="16">
        <v>56</v>
      </c>
      <c r="M1563" s="16">
        <v>196.9334646</v>
      </c>
      <c r="N1563" s="16"/>
      <c r="O1563" s="16"/>
      <c r="P1563" s="15" t="s">
        <v>16030</v>
      </c>
      <c r="Q1563" s="15" t="s">
        <v>16031</v>
      </c>
      <c r="R1563" s="15" t="s">
        <v>5901</v>
      </c>
      <c r="S1563" s="15" t="s">
        <v>16032</v>
      </c>
      <c r="T1563" s="15" t="s">
        <v>5244</v>
      </c>
      <c r="U1563" s="15" t="s">
        <v>16033</v>
      </c>
      <c r="V1563" s="17" t="s">
        <v>16034</v>
      </c>
      <c r="W1563" s="8">
        <v>-1.991</v>
      </c>
      <c r="X1563" s="8">
        <v>4</v>
      </c>
      <c r="Y1563" s="8">
        <v>2</v>
      </c>
      <c r="Z1563" s="8">
        <v>2</v>
      </c>
      <c r="AA1563" s="9"/>
    </row>
    <row r="1564" customHeight="1" spans="1:27">
      <c r="A1564" s="8" t="s">
        <v>2811</v>
      </c>
      <c r="B1564" s="9" t="s">
        <v>2831</v>
      </c>
      <c r="C1564" s="10" t="s">
        <v>7659</v>
      </c>
      <c r="D1564" s="10" t="s">
        <v>14219</v>
      </c>
      <c r="E1564" s="12" t="s">
        <v>5249</v>
      </c>
      <c r="F1564" s="12" t="s">
        <v>5235</v>
      </c>
      <c r="G1564" s="15" t="s">
        <v>5249</v>
      </c>
      <c r="H1564" s="9" t="s">
        <v>5250</v>
      </c>
      <c r="I1564" s="16">
        <v>258.27</v>
      </c>
      <c r="J1564" s="15" t="s">
        <v>16035</v>
      </c>
      <c r="K1564" s="15" t="s">
        <v>5250</v>
      </c>
      <c r="L1564" s="16">
        <v>51</v>
      </c>
      <c r="M1564" s="16">
        <v>197.4677663</v>
      </c>
      <c r="N1564" s="16"/>
      <c r="O1564" s="16"/>
      <c r="P1564" s="15" t="s">
        <v>16036</v>
      </c>
      <c r="Q1564" s="15" t="s">
        <v>16037</v>
      </c>
      <c r="R1564" s="15" t="s">
        <v>5250</v>
      </c>
      <c r="S1564" s="15" t="s">
        <v>15662</v>
      </c>
      <c r="T1564" s="15">
        <v>0</v>
      </c>
      <c r="U1564" s="15" t="s">
        <v>16038</v>
      </c>
      <c r="V1564" s="17" t="s">
        <v>16039</v>
      </c>
      <c r="W1564" s="8">
        <v>2.307</v>
      </c>
      <c r="X1564" s="8">
        <v>3</v>
      </c>
      <c r="Y1564" s="8">
        <v>0</v>
      </c>
      <c r="Z1564" s="8">
        <v>5</v>
      </c>
      <c r="AA1564" s="9"/>
    </row>
    <row r="1565" customHeight="1" spans="1:27">
      <c r="A1565" s="8" t="s">
        <v>2891</v>
      </c>
      <c r="B1565" s="9" t="s">
        <v>2911</v>
      </c>
      <c r="C1565" s="10" t="s">
        <v>7668</v>
      </c>
      <c r="D1565" s="10" t="s">
        <v>14219</v>
      </c>
      <c r="E1565" s="11" t="s">
        <v>5248</v>
      </c>
      <c r="F1565" s="12" t="s">
        <v>11421</v>
      </c>
      <c r="G1565" s="15" t="s">
        <v>5249</v>
      </c>
      <c r="H1565" s="14" t="s">
        <v>5250</v>
      </c>
      <c r="I1565" s="16">
        <v>178.23</v>
      </c>
      <c r="J1565" s="15" t="s">
        <v>16040</v>
      </c>
      <c r="K1565" s="15" t="s">
        <v>5250</v>
      </c>
      <c r="L1565" s="16">
        <v>35</v>
      </c>
      <c r="M1565" s="16">
        <v>196.3754699</v>
      </c>
      <c r="N1565" s="16"/>
      <c r="O1565" s="16"/>
      <c r="P1565" s="15" t="s">
        <v>16041</v>
      </c>
      <c r="Q1565" s="15" t="s">
        <v>16042</v>
      </c>
      <c r="R1565" s="15" t="s">
        <v>5250</v>
      </c>
      <c r="S1565" s="15" t="s">
        <v>16043</v>
      </c>
      <c r="T1565" s="15" t="s">
        <v>5244</v>
      </c>
      <c r="U1565" s="15" t="s">
        <v>16044</v>
      </c>
      <c r="V1565" s="17" t="s">
        <v>16045</v>
      </c>
      <c r="W1565" s="8">
        <v>0.79</v>
      </c>
      <c r="X1565" s="8">
        <v>2</v>
      </c>
      <c r="Y1565" s="8">
        <v>0</v>
      </c>
      <c r="Z1565" s="8">
        <v>3</v>
      </c>
      <c r="AA1565" s="9"/>
    </row>
    <row r="1566" customHeight="1" spans="1:27">
      <c r="A1566" s="8" t="s">
        <v>2971</v>
      </c>
      <c r="B1566" s="9" t="s">
        <v>2991</v>
      </c>
      <c r="C1566" s="10" t="s">
        <v>7677</v>
      </c>
      <c r="D1566" s="10" t="s">
        <v>14219</v>
      </c>
      <c r="E1566" s="11" t="s">
        <v>6679</v>
      </c>
      <c r="F1566" s="12" t="s">
        <v>5235</v>
      </c>
      <c r="G1566" s="15" t="s">
        <v>5249</v>
      </c>
      <c r="H1566" s="14" t="s">
        <v>5618</v>
      </c>
      <c r="I1566" s="16" t="s">
        <v>16046</v>
      </c>
      <c r="J1566" s="15" t="s">
        <v>16047</v>
      </c>
      <c r="K1566" s="15" t="s">
        <v>6714</v>
      </c>
      <c r="L1566" s="16" t="s">
        <v>16048</v>
      </c>
      <c r="M1566" s="16">
        <v>198.686938493435</v>
      </c>
      <c r="N1566" s="16"/>
      <c r="O1566" s="16"/>
      <c r="P1566" s="15" t="s">
        <v>16049</v>
      </c>
      <c r="Q1566" s="15" t="s">
        <v>16050</v>
      </c>
      <c r="R1566" s="15" t="s">
        <v>5569</v>
      </c>
      <c r="S1566" s="15" t="s">
        <v>16051</v>
      </c>
      <c r="T1566" s="15" t="s">
        <v>9073</v>
      </c>
      <c r="U1566" s="15" t="s">
        <v>16052</v>
      </c>
      <c r="V1566" s="17" t="s">
        <v>16053</v>
      </c>
      <c r="W1566" s="8">
        <v>4.423</v>
      </c>
      <c r="X1566" s="8">
        <v>3</v>
      </c>
      <c r="Y1566" s="8">
        <v>0</v>
      </c>
      <c r="Z1566" s="8">
        <v>6</v>
      </c>
      <c r="AA1566" s="9"/>
    </row>
    <row r="1567" customHeight="1" spans="1:27">
      <c r="A1567" s="8" t="s">
        <v>3051</v>
      </c>
      <c r="B1567" s="9" t="s">
        <v>3071</v>
      </c>
      <c r="C1567" s="10" t="s">
        <v>7684</v>
      </c>
      <c r="D1567" s="10" t="s">
        <v>14219</v>
      </c>
      <c r="E1567" s="11" t="s">
        <v>5248</v>
      </c>
      <c r="F1567" s="12" t="s">
        <v>5235</v>
      </c>
      <c r="G1567" s="15" t="s">
        <v>5249</v>
      </c>
      <c r="H1567" s="14" t="s">
        <v>5584</v>
      </c>
      <c r="I1567" s="16" t="s">
        <v>16054</v>
      </c>
      <c r="J1567" s="15" t="s">
        <v>16055</v>
      </c>
      <c r="K1567" s="15" t="s">
        <v>5898</v>
      </c>
      <c r="L1567" s="16" t="s">
        <v>16056</v>
      </c>
      <c r="M1567" s="16">
        <v>198.398470180471</v>
      </c>
      <c r="N1567" s="16"/>
      <c r="O1567" s="16"/>
      <c r="P1567" s="15" t="s">
        <v>16057</v>
      </c>
      <c r="Q1567" s="15" t="s">
        <v>16058</v>
      </c>
      <c r="R1567" s="15" t="s">
        <v>5901</v>
      </c>
      <c r="S1567" s="15" t="s">
        <v>16059</v>
      </c>
      <c r="T1567" s="15" t="s">
        <v>5244</v>
      </c>
      <c r="U1567" s="15" t="s">
        <v>5249</v>
      </c>
      <c r="V1567" s="17" t="s">
        <v>16060</v>
      </c>
      <c r="W1567" s="8">
        <v>2.562</v>
      </c>
      <c r="X1567" s="8">
        <v>10</v>
      </c>
      <c r="Y1567" s="8">
        <v>0</v>
      </c>
      <c r="Z1567" s="8">
        <v>7</v>
      </c>
      <c r="AA1567" s="9"/>
    </row>
    <row r="1568" customHeight="1" spans="1:27">
      <c r="A1568" s="8" t="s">
        <v>3131</v>
      </c>
      <c r="B1568" s="9" t="s">
        <v>3151</v>
      </c>
      <c r="C1568" s="10" t="s">
        <v>7693</v>
      </c>
      <c r="D1568" s="10" t="s">
        <v>14219</v>
      </c>
      <c r="E1568" s="11" t="s">
        <v>5305</v>
      </c>
      <c r="F1568" s="12" t="s">
        <v>11776</v>
      </c>
      <c r="G1568" s="15" t="s">
        <v>5249</v>
      </c>
      <c r="H1568" s="14" t="s">
        <v>8940</v>
      </c>
      <c r="I1568" s="16">
        <v>111.1</v>
      </c>
      <c r="J1568" s="15" t="s">
        <v>16061</v>
      </c>
      <c r="K1568" s="15" t="s">
        <v>5250</v>
      </c>
      <c r="L1568" s="16">
        <v>10</v>
      </c>
      <c r="M1568" s="16">
        <v>90.0090009</v>
      </c>
      <c r="N1568" s="16"/>
      <c r="O1568" s="16"/>
      <c r="P1568" s="15" t="s">
        <v>16062</v>
      </c>
      <c r="Q1568" s="15" t="s">
        <v>16063</v>
      </c>
      <c r="R1568" s="15" t="s">
        <v>5250</v>
      </c>
      <c r="S1568" s="15" t="s">
        <v>16064</v>
      </c>
      <c r="T1568" s="15" t="s">
        <v>5244</v>
      </c>
      <c r="U1568" s="15" t="s">
        <v>16065</v>
      </c>
      <c r="V1568" s="17" t="s">
        <v>16066</v>
      </c>
      <c r="W1568" s="8">
        <v>-0.958</v>
      </c>
      <c r="X1568" s="8">
        <v>2</v>
      </c>
      <c r="Y1568" s="8">
        <v>2</v>
      </c>
      <c r="Z1568" s="8">
        <v>0</v>
      </c>
      <c r="AA1568" s="9"/>
    </row>
    <row r="1569" customHeight="1" spans="1:27">
      <c r="A1569" s="8" t="s">
        <v>3211</v>
      </c>
      <c r="B1569" s="9" t="s">
        <v>3231</v>
      </c>
      <c r="C1569" s="10" t="s">
        <v>7700</v>
      </c>
      <c r="D1569" s="10" t="s">
        <v>14219</v>
      </c>
      <c r="E1569" s="11" t="s">
        <v>7143</v>
      </c>
      <c r="F1569" s="12" t="s">
        <v>5249</v>
      </c>
      <c r="G1569" s="13" t="s">
        <v>16067</v>
      </c>
      <c r="H1569" s="14" t="s">
        <v>5611</v>
      </c>
      <c r="I1569" s="16">
        <v>653.57</v>
      </c>
      <c r="J1569" s="15" t="s">
        <v>16068</v>
      </c>
      <c r="K1569" s="15" t="s">
        <v>5640</v>
      </c>
      <c r="L1569" s="16">
        <v>100</v>
      </c>
      <c r="M1569" s="16">
        <v>153.0057989</v>
      </c>
      <c r="N1569" s="16">
        <v>100</v>
      </c>
      <c r="O1569" s="16">
        <v>153.0057989</v>
      </c>
      <c r="P1569" s="15" t="s">
        <v>16069</v>
      </c>
      <c r="Q1569" s="15" t="s">
        <v>16070</v>
      </c>
      <c r="R1569" s="15" t="s">
        <v>5611</v>
      </c>
      <c r="S1569" s="15" t="s">
        <v>16071</v>
      </c>
      <c r="T1569" s="15">
        <v>0</v>
      </c>
      <c r="U1569" s="15" t="s">
        <v>16072</v>
      </c>
      <c r="V1569" s="17" t="s">
        <v>16073</v>
      </c>
      <c r="W1569" s="8">
        <v>4.104</v>
      </c>
      <c r="X1569" s="8">
        <v>3</v>
      </c>
      <c r="Y1569" s="8">
        <v>1</v>
      </c>
      <c r="Z1569" s="8">
        <v>13</v>
      </c>
      <c r="AA1569" s="9"/>
    </row>
    <row r="1570" customHeight="1" spans="1:27">
      <c r="A1570" s="8" t="s">
        <v>2653</v>
      </c>
      <c r="B1570" s="9" t="s">
        <v>2673</v>
      </c>
      <c r="C1570" s="10" t="s">
        <v>7709</v>
      </c>
      <c r="D1570" s="10" t="s">
        <v>14219</v>
      </c>
      <c r="E1570" s="11" t="s">
        <v>5248</v>
      </c>
      <c r="F1570" s="12" t="s">
        <v>5235</v>
      </c>
      <c r="G1570" s="15" t="s">
        <v>5249</v>
      </c>
      <c r="H1570" s="14" t="s">
        <v>5250</v>
      </c>
      <c r="I1570" s="16">
        <v>242.29</v>
      </c>
      <c r="J1570" s="15" t="s">
        <v>16074</v>
      </c>
      <c r="K1570" s="15" t="s">
        <v>5250</v>
      </c>
      <c r="L1570" s="16">
        <v>48</v>
      </c>
      <c r="M1570" s="16">
        <v>198.1097032</v>
      </c>
      <c r="N1570" s="16"/>
      <c r="O1570" s="16"/>
      <c r="P1570" s="15" t="s">
        <v>16075</v>
      </c>
      <c r="Q1570" s="15" t="s">
        <v>16076</v>
      </c>
      <c r="R1570" s="15" t="s">
        <v>5250</v>
      </c>
      <c r="S1570" s="15" t="s">
        <v>16077</v>
      </c>
      <c r="T1570" s="15">
        <v>0</v>
      </c>
      <c r="U1570" s="15" t="s">
        <v>16078</v>
      </c>
      <c r="V1570" s="17" t="s">
        <v>16079</v>
      </c>
      <c r="W1570" s="8">
        <v>-1.341</v>
      </c>
      <c r="X1570" s="8">
        <v>1</v>
      </c>
      <c r="Y1570" s="8">
        <v>1</v>
      </c>
      <c r="Z1570" s="8">
        <v>2</v>
      </c>
      <c r="AA1570" s="9"/>
    </row>
    <row r="1571" customHeight="1" spans="1:27">
      <c r="A1571" s="8" t="s">
        <v>2733</v>
      </c>
      <c r="B1571" s="9" t="s">
        <v>2753</v>
      </c>
      <c r="C1571" s="10" t="s">
        <v>7718</v>
      </c>
      <c r="D1571" s="10" t="s">
        <v>14219</v>
      </c>
      <c r="E1571" s="11" t="s">
        <v>5489</v>
      </c>
      <c r="F1571" s="12" t="s">
        <v>5235</v>
      </c>
      <c r="G1571" s="13" t="s">
        <v>16080</v>
      </c>
      <c r="H1571" s="14" t="s">
        <v>5250</v>
      </c>
      <c r="I1571" s="16">
        <v>212.29</v>
      </c>
      <c r="J1571" s="15" t="s">
        <v>16081</v>
      </c>
      <c r="K1571" s="15" t="s">
        <v>5250</v>
      </c>
      <c r="L1571" s="16">
        <v>42</v>
      </c>
      <c r="M1571" s="16">
        <v>197.8425738</v>
      </c>
      <c r="N1571" s="16">
        <v>42</v>
      </c>
      <c r="O1571" s="16">
        <v>197.8425738</v>
      </c>
      <c r="P1571" s="15" t="s">
        <v>16082</v>
      </c>
      <c r="Q1571" s="15" t="s">
        <v>16083</v>
      </c>
      <c r="R1571" s="15" t="s">
        <v>5250</v>
      </c>
      <c r="S1571" s="15" t="s">
        <v>16084</v>
      </c>
      <c r="T1571" s="15" t="s">
        <v>5244</v>
      </c>
      <c r="U1571" s="15" t="s">
        <v>16085</v>
      </c>
      <c r="V1571" s="17" t="s">
        <v>16086</v>
      </c>
      <c r="W1571" s="8">
        <v>0.928</v>
      </c>
      <c r="X1571" s="8">
        <v>2</v>
      </c>
      <c r="Y1571" s="8">
        <v>1</v>
      </c>
      <c r="Z1571" s="8">
        <v>5</v>
      </c>
      <c r="AA1571" s="9"/>
    </row>
    <row r="1572" customHeight="1" spans="1:27">
      <c r="A1572" s="8" t="s">
        <v>2813</v>
      </c>
      <c r="B1572" s="9" t="s">
        <v>2833</v>
      </c>
      <c r="C1572" s="10" t="s">
        <v>7726</v>
      </c>
      <c r="D1572" s="10" t="s">
        <v>14219</v>
      </c>
      <c r="E1572" s="11" t="s">
        <v>16087</v>
      </c>
      <c r="F1572" s="12" t="s">
        <v>10863</v>
      </c>
      <c r="G1572" s="15" t="s">
        <v>5249</v>
      </c>
      <c r="H1572" s="14" t="s">
        <v>5250</v>
      </c>
      <c r="I1572" s="16">
        <v>403.94</v>
      </c>
      <c r="J1572" s="15" t="s">
        <v>16088</v>
      </c>
      <c r="K1572" s="15" t="s">
        <v>5250</v>
      </c>
      <c r="L1572" s="16">
        <v>80</v>
      </c>
      <c r="M1572" s="16">
        <v>198.0492152</v>
      </c>
      <c r="N1572" s="16"/>
      <c r="O1572" s="16"/>
      <c r="P1572" s="15" t="s">
        <v>16089</v>
      </c>
      <c r="Q1572" s="15" t="s">
        <v>16090</v>
      </c>
      <c r="R1572" s="15" t="s">
        <v>5250</v>
      </c>
      <c r="S1572" s="15" t="s">
        <v>16091</v>
      </c>
      <c r="T1572" s="15">
        <v>0</v>
      </c>
      <c r="U1572" s="15" t="s">
        <v>5249</v>
      </c>
      <c r="V1572" s="17" t="s">
        <v>16092</v>
      </c>
      <c r="W1572" s="8">
        <v>4.388</v>
      </c>
      <c r="X1572" s="8">
        <v>3</v>
      </c>
      <c r="Y1572" s="8">
        <v>0</v>
      </c>
      <c r="Z1572" s="8">
        <v>8</v>
      </c>
      <c r="AA1572" s="9"/>
    </row>
    <row r="1573" customHeight="1" spans="1:27">
      <c r="A1573" s="8" t="s">
        <v>2893</v>
      </c>
      <c r="B1573" s="9" t="s">
        <v>2913</v>
      </c>
      <c r="C1573" s="10" t="s">
        <v>7734</v>
      </c>
      <c r="D1573" s="10" t="s">
        <v>14219</v>
      </c>
      <c r="E1573" s="11" t="s">
        <v>6679</v>
      </c>
      <c r="F1573" s="12" t="s">
        <v>11328</v>
      </c>
      <c r="G1573" s="15" t="s">
        <v>5249</v>
      </c>
      <c r="H1573" s="14" t="s">
        <v>5250</v>
      </c>
      <c r="I1573" s="16">
        <v>238.24</v>
      </c>
      <c r="J1573" s="15" t="s">
        <v>16093</v>
      </c>
      <c r="K1573" s="15" t="s">
        <v>7328</v>
      </c>
      <c r="L1573" s="16">
        <v>47</v>
      </c>
      <c r="M1573" s="16">
        <v>197.2800537</v>
      </c>
      <c r="N1573" s="16"/>
      <c r="O1573" s="16"/>
      <c r="P1573" s="15" t="s">
        <v>16094</v>
      </c>
      <c r="Q1573" s="15" t="s">
        <v>16095</v>
      </c>
      <c r="R1573" s="15" t="s">
        <v>5716</v>
      </c>
      <c r="S1573" s="15" t="s">
        <v>16096</v>
      </c>
      <c r="T1573" s="15" t="s">
        <v>5244</v>
      </c>
      <c r="U1573" s="15" t="s">
        <v>16097</v>
      </c>
      <c r="V1573" s="17" t="s">
        <v>16098</v>
      </c>
      <c r="W1573" s="8">
        <v>-0.262</v>
      </c>
      <c r="X1573" s="8">
        <v>3</v>
      </c>
      <c r="Y1573" s="8">
        <v>1</v>
      </c>
      <c r="Z1573" s="8">
        <v>2</v>
      </c>
      <c r="AA1573" s="9"/>
    </row>
    <row r="1574" customHeight="1" spans="1:27">
      <c r="A1574" s="8" t="s">
        <v>2973</v>
      </c>
      <c r="B1574" s="9" t="s">
        <v>2993</v>
      </c>
      <c r="C1574" s="10" t="s">
        <v>7741</v>
      </c>
      <c r="D1574" s="10" t="s">
        <v>14219</v>
      </c>
      <c r="E1574" s="11" t="s">
        <v>5414</v>
      </c>
      <c r="F1574" s="12" t="s">
        <v>16099</v>
      </c>
      <c r="G1574" s="13" t="s">
        <v>16100</v>
      </c>
      <c r="H1574" s="14" t="s">
        <v>5618</v>
      </c>
      <c r="I1574" s="16">
        <v>73.89</v>
      </c>
      <c r="J1574" s="15" t="s">
        <v>16101</v>
      </c>
      <c r="K1574" s="15" t="s">
        <v>5250</v>
      </c>
      <c r="L1574" s="16" t="s">
        <v>7687</v>
      </c>
      <c r="M1574" s="16"/>
      <c r="N1574" s="16"/>
      <c r="O1574" s="16"/>
      <c r="P1574" s="15" t="s">
        <v>11671</v>
      </c>
      <c r="Q1574" s="15" t="s">
        <v>16102</v>
      </c>
      <c r="R1574" s="15" t="s">
        <v>5250</v>
      </c>
      <c r="S1574" s="15" t="s">
        <v>16103</v>
      </c>
      <c r="T1574" s="15">
        <v>0</v>
      </c>
      <c r="U1574" s="15" t="s">
        <v>16104</v>
      </c>
      <c r="V1574" s="17" t="s">
        <v>16105</v>
      </c>
      <c r="W1574" s="8">
        <v>-0.347</v>
      </c>
      <c r="X1574" s="8">
        <v>2</v>
      </c>
      <c r="Y1574" s="8">
        <v>0</v>
      </c>
      <c r="Z1574" s="8">
        <v>2</v>
      </c>
      <c r="AA1574" s="9"/>
    </row>
    <row r="1575" customHeight="1" spans="1:27">
      <c r="A1575" s="8" t="s">
        <v>3053</v>
      </c>
      <c r="B1575" s="9" t="s">
        <v>3073</v>
      </c>
      <c r="C1575" s="10" t="s">
        <v>7751</v>
      </c>
      <c r="D1575" s="10" t="s">
        <v>14219</v>
      </c>
      <c r="E1575" s="11" t="s">
        <v>6440</v>
      </c>
      <c r="F1575" s="12" t="s">
        <v>5249</v>
      </c>
      <c r="G1575" s="15" t="s">
        <v>5249</v>
      </c>
      <c r="H1575" s="14" t="s">
        <v>5284</v>
      </c>
      <c r="I1575" s="16">
        <v>748.29</v>
      </c>
      <c r="J1575" s="15" t="s">
        <v>16106</v>
      </c>
      <c r="K1575" s="15" t="s">
        <v>5586</v>
      </c>
      <c r="L1575" s="16">
        <v>100</v>
      </c>
      <c r="M1575" s="16">
        <v>133.638028</v>
      </c>
      <c r="N1575" s="16" t="s">
        <v>5239</v>
      </c>
      <c r="O1575" s="16"/>
      <c r="P1575" s="15" t="s">
        <v>16107</v>
      </c>
      <c r="Q1575" s="15" t="s">
        <v>16108</v>
      </c>
      <c r="R1575" s="15" t="s">
        <v>5284</v>
      </c>
      <c r="S1575" s="15" t="s">
        <v>16109</v>
      </c>
      <c r="T1575" s="15" t="s">
        <v>5244</v>
      </c>
      <c r="U1575" s="15" t="s">
        <v>16110</v>
      </c>
      <c r="V1575" s="17" t="s">
        <v>16111</v>
      </c>
      <c r="W1575" s="8">
        <v>3.565</v>
      </c>
      <c r="X1575" s="8">
        <v>10</v>
      </c>
      <c r="Y1575" s="8">
        <v>3</v>
      </c>
      <c r="Z1575" s="8">
        <v>14</v>
      </c>
      <c r="AA1575" s="9"/>
    </row>
    <row r="1576" customHeight="1" spans="1:27">
      <c r="A1576" s="8" t="s">
        <v>3133</v>
      </c>
      <c r="B1576" s="9" t="s">
        <v>3153</v>
      </c>
      <c r="C1576" s="10" t="s">
        <v>7757</v>
      </c>
      <c r="D1576" s="10" t="s">
        <v>14219</v>
      </c>
      <c r="E1576" s="11" t="s">
        <v>8862</v>
      </c>
      <c r="F1576" s="12" t="s">
        <v>5249</v>
      </c>
      <c r="G1576" s="15" t="s">
        <v>5249</v>
      </c>
      <c r="H1576" s="14" t="s">
        <v>8940</v>
      </c>
      <c r="I1576" s="16">
        <v>174.11</v>
      </c>
      <c r="J1576" s="15" t="s">
        <v>16112</v>
      </c>
      <c r="K1576" s="15" t="s">
        <v>5250</v>
      </c>
      <c r="L1576" s="16">
        <v>34</v>
      </c>
      <c r="M1576" s="16">
        <v>195.2788467</v>
      </c>
      <c r="N1576" s="16"/>
      <c r="O1576" s="16"/>
      <c r="P1576" s="15" t="s">
        <v>16113</v>
      </c>
      <c r="Q1576" s="15" t="s">
        <v>16114</v>
      </c>
      <c r="R1576" s="15" t="s">
        <v>5250</v>
      </c>
      <c r="S1576" s="15" t="s">
        <v>16115</v>
      </c>
      <c r="T1576" s="15" t="s">
        <v>5244</v>
      </c>
      <c r="U1576" s="15" t="s">
        <v>16116</v>
      </c>
      <c r="V1576" s="17" t="s">
        <v>16117</v>
      </c>
      <c r="W1576" s="8">
        <v>-0.337</v>
      </c>
      <c r="X1576" s="8">
        <v>3</v>
      </c>
      <c r="Y1576" s="8">
        <v>0</v>
      </c>
      <c r="Z1576" s="8">
        <v>4</v>
      </c>
      <c r="AA1576" s="9"/>
    </row>
    <row r="1577" customHeight="1" spans="1:27">
      <c r="A1577" s="8" t="s">
        <v>3213</v>
      </c>
      <c r="B1577" s="9" t="s">
        <v>3233</v>
      </c>
      <c r="C1577" s="10" t="s">
        <v>7765</v>
      </c>
      <c r="D1577" s="10" t="s">
        <v>14219</v>
      </c>
      <c r="E1577" s="11" t="s">
        <v>5731</v>
      </c>
      <c r="F1577" s="12" t="s">
        <v>6876</v>
      </c>
      <c r="G1577" s="15" t="s">
        <v>5249</v>
      </c>
      <c r="H1577" s="14" t="s">
        <v>5250</v>
      </c>
      <c r="I1577" s="16">
        <v>126.11</v>
      </c>
      <c r="J1577" s="15" t="s">
        <v>16118</v>
      </c>
      <c r="K1577" s="15" t="s">
        <v>5250</v>
      </c>
      <c r="L1577" s="16">
        <v>25</v>
      </c>
      <c r="M1577" s="16">
        <v>198.2396321</v>
      </c>
      <c r="N1577" s="16"/>
      <c r="O1577" s="16"/>
      <c r="P1577" s="15" t="s">
        <v>16119</v>
      </c>
      <c r="Q1577" s="15" t="s">
        <v>16120</v>
      </c>
      <c r="R1577" s="15" t="s">
        <v>5250</v>
      </c>
      <c r="S1577" s="15" t="s">
        <v>12259</v>
      </c>
      <c r="T1577" s="15">
        <v>0</v>
      </c>
      <c r="U1577" s="15" t="s">
        <v>16121</v>
      </c>
      <c r="V1577" s="17" t="s">
        <v>16122</v>
      </c>
      <c r="W1577" s="8">
        <v>-0.222</v>
      </c>
      <c r="X1577" s="8">
        <v>2</v>
      </c>
      <c r="Y1577" s="8">
        <v>1</v>
      </c>
      <c r="Z1577" s="8">
        <v>0</v>
      </c>
      <c r="AA1577" s="9"/>
    </row>
    <row r="1578" customHeight="1" spans="1:27">
      <c r="A1578" s="8" t="s">
        <v>2655</v>
      </c>
      <c r="B1578" s="9" t="s">
        <v>2675</v>
      </c>
      <c r="C1578" s="10" t="s">
        <v>7774</v>
      </c>
      <c r="D1578" s="10" t="s">
        <v>14219</v>
      </c>
      <c r="E1578" s="12" t="s">
        <v>5249</v>
      </c>
      <c r="F1578" s="12" t="s">
        <v>6876</v>
      </c>
      <c r="G1578" s="15" t="s">
        <v>5249</v>
      </c>
      <c r="H1578" s="9" t="s">
        <v>5250</v>
      </c>
      <c r="I1578" s="16">
        <v>158.24</v>
      </c>
      <c r="J1578" s="15" t="s">
        <v>16123</v>
      </c>
      <c r="K1578" s="15" t="s">
        <v>5250</v>
      </c>
      <c r="L1578" s="16" t="s">
        <v>7687</v>
      </c>
      <c r="M1578" s="16"/>
      <c r="N1578" s="16"/>
      <c r="O1578" s="16"/>
      <c r="P1578" s="15" t="s">
        <v>16124</v>
      </c>
      <c r="Q1578" s="15" t="s">
        <v>16125</v>
      </c>
      <c r="R1578" s="15" t="s">
        <v>5250</v>
      </c>
      <c r="S1578" s="15" t="s">
        <v>16126</v>
      </c>
      <c r="T1578" s="15" t="s">
        <v>5244</v>
      </c>
      <c r="U1578" s="15" t="s">
        <v>16127</v>
      </c>
      <c r="V1578" s="17" t="s">
        <v>16128</v>
      </c>
      <c r="W1578" s="8">
        <v>3.199</v>
      </c>
      <c r="X1578" s="8">
        <v>1</v>
      </c>
      <c r="Y1578" s="8">
        <v>0</v>
      </c>
      <c r="Z1578" s="8">
        <v>7</v>
      </c>
      <c r="AA1578" s="9"/>
    </row>
    <row r="1579" customHeight="1" spans="1:27">
      <c r="A1579" s="8" t="s">
        <v>2735</v>
      </c>
      <c r="B1579" s="9" t="s">
        <v>2755</v>
      </c>
      <c r="C1579" s="10" t="s">
        <v>7782</v>
      </c>
      <c r="D1579" s="10" t="s">
        <v>14219</v>
      </c>
      <c r="E1579" s="11" t="s">
        <v>9505</v>
      </c>
      <c r="F1579" s="12" t="s">
        <v>11170</v>
      </c>
      <c r="G1579" s="15" t="s">
        <v>5249</v>
      </c>
      <c r="H1579" s="14" t="s">
        <v>5250</v>
      </c>
      <c r="I1579" s="16">
        <v>116.07</v>
      </c>
      <c r="J1579" s="15" t="s">
        <v>16129</v>
      </c>
      <c r="K1579" s="15" t="s">
        <v>5250</v>
      </c>
      <c r="L1579" s="16">
        <v>23</v>
      </c>
      <c r="M1579" s="16">
        <v>198.156285</v>
      </c>
      <c r="N1579" s="16"/>
      <c r="O1579" s="16"/>
      <c r="P1579" s="15" t="s">
        <v>16130</v>
      </c>
      <c r="Q1579" s="15" t="s">
        <v>16131</v>
      </c>
      <c r="R1579" s="15" t="s">
        <v>5250</v>
      </c>
      <c r="S1579" s="15" t="s">
        <v>16132</v>
      </c>
      <c r="T1579" s="15" t="s">
        <v>5244</v>
      </c>
      <c r="U1579" s="15" t="s">
        <v>16133</v>
      </c>
      <c r="V1579" s="17" t="s">
        <v>16134</v>
      </c>
      <c r="W1579" s="8">
        <v>0.038</v>
      </c>
      <c r="X1579" s="8">
        <v>2</v>
      </c>
      <c r="Y1579" s="8">
        <v>0</v>
      </c>
      <c r="Z1579" s="8">
        <v>2</v>
      </c>
      <c r="AA1579" s="9"/>
    </row>
    <row r="1580" customHeight="1" spans="1:27">
      <c r="A1580" s="8" t="s">
        <v>2815</v>
      </c>
      <c r="B1580" s="9" t="s">
        <v>2835</v>
      </c>
      <c r="C1580" s="10" t="s">
        <v>7789</v>
      </c>
      <c r="D1580" s="10" t="s">
        <v>14219</v>
      </c>
      <c r="E1580" s="12" t="s">
        <v>5249</v>
      </c>
      <c r="F1580" s="12" t="s">
        <v>5235</v>
      </c>
      <c r="G1580" s="15" t="s">
        <v>5249</v>
      </c>
      <c r="H1580" s="9" t="s">
        <v>5250</v>
      </c>
      <c r="I1580" s="16">
        <v>344.32</v>
      </c>
      <c r="J1580" s="15" t="s">
        <v>16135</v>
      </c>
      <c r="K1580" s="15" t="s">
        <v>5250</v>
      </c>
      <c r="L1580" s="16">
        <v>4</v>
      </c>
      <c r="M1580" s="16">
        <v>11.61710037</v>
      </c>
      <c r="N1580" s="16"/>
      <c r="O1580" s="16"/>
      <c r="P1580" s="15" t="s">
        <v>16136</v>
      </c>
      <c r="Q1580" s="15" t="s">
        <v>16137</v>
      </c>
      <c r="R1580" s="15" t="s">
        <v>5250</v>
      </c>
      <c r="S1580" s="15" t="s">
        <v>16138</v>
      </c>
      <c r="T1580" s="15" t="s">
        <v>5244</v>
      </c>
      <c r="U1580" s="15" t="s">
        <v>16139</v>
      </c>
      <c r="V1580" s="17" t="s">
        <v>16140</v>
      </c>
      <c r="W1580" s="8">
        <v>1.084</v>
      </c>
      <c r="X1580" s="8">
        <v>5</v>
      </c>
      <c r="Y1580" s="8">
        <v>2</v>
      </c>
      <c r="Z1580" s="8">
        <v>2</v>
      </c>
      <c r="AA1580" s="9"/>
    </row>
    <row r="1581" customHeight="1" spans="1:27">
      <c r="A1581" s="8" t="s">
        <v>2895</v>
      </c>
      <c r="B1581" s="9" t="s">
        <v>2915</v>
      </c>
      <c r="C1581" s="10" t="s">
        <v>7798</v>
      </c>
      <c r="D1581" s="10" t="s">
        <v>14219</v>
      </c>
      <c r="E1581" s="12" t="s">
        <v>5249</v>
      </c>
      <c r="F1581" s="12" t="s">
        <v>16141</v>
      </c>
      <c r="G1581" s="15" t="s">
        <v>5249</v>
      </c>
      <c r="H1581" s="9" t="s">
        <v>5250</v>
      </c>
      <c r="I1581" s="16">
        <v>154.25</v>
      </c>
      <c r="J1581" s="15" t="s">
        <v>16142</v>
      </c>
      <c r="K1581" s="15" t="s">
        <v>6211</v>
      </c>
      <c r="L1581" s="16" t="s">
        <v>7687</v>
      </c>
      <c r="M1581" s="16"/>
      <c r="N1581" s="16"/>
      <c r="O1581" s="16"/>
      <c r="P1581" s="15" t="s">
        <v>16143</v>
      </c>
      <c r="Q1581" s="15" t="s">
        <v>16144</v>
      </c>
      <c r="R1581" s="15" t="s">
        <v>5569</v>
      </c>
      <c r="S1581" s="15" t="s">
        <v>11614</v>
      </c>
      <c r="T1581" s="15" t="s">
        <v>5244</v>
      </c>
      <c r="U1581" s="15" t="s">
        <v>16145</v>
      </c>
      <c r="V1581" s="17" t="s">
        <v>16146</v>
      </c>
      <c r="W1581" s="8">
        <v>2.735</v>
      </c>
      <c r="X1581" s="8">
        <v>0</v>
      </c>
      <c r="Y1581" s="8">
        <v>0</v>
      </c>
      <c r="Z1581" s="8">
        <v>4</v>
      </c>
      <c r="AA1581" s="9"/>
    </row>
    <row r="1582" customHeight="1" spans="1:27">
      <c r="A1582" s="8" t="s">
        <v>2975</v>
      </c>
      <c r="B1582" s="9" t="s">
        <v>2995</v>
      </c>
      <c r="C1582" s="10" t="s">
        <v>7807</v>
      </c>
      <c r="D1582" s="10" t="s">
        <v>14219</v>
      </c>
      <c r="E1582" s="11" t="s">
        <v>5305</v>
      </c>
      <c r="F1582" s="12" t="s">
        <v>5249</v>
      </c>
      <c r="G1582" s="15" t="s">
        <v>5249</v>
      </c>
      <c r="H1582" s="14" t="s">
        <v>8940</v>
      </c>
      <c r="I1582" s="16">
        <v>465.62</v>
      </c>
      <c r="J1582" s="15" t="s">
        <v>16147</v>
      </c>
      <c r="K1582" s="15" t="s">
        <v>5250</v>
      </c>
      <c r="L1582" s="16">
        <v>93</v>
      </c>
      <c r="M1582" s="16">
        <v>199.7336884</v>
      </c>
      <c r="N1582" s="16"/>
      <c r="O1582" s="16"/>
      <c r="P1582" s="15" t="s">
        <v>16148</v>
      </c>
      <c r="Q1582" s="15" t="s">
        <v>16149</v>
      </c>
      <c r="R1582" s="15" t="s">
        <v>5250</v>
      </c>
      <c r="S1582" s="15" t="s">
        <v>16150</v>
      </c>
      <c r="T1582" s="15" t="s">
        <v>5244</v>
      </c>
      <c r="U1582" s="15" t="s">
        <v>16151</v>
      </c>
      <c r="V1582" s="17" t="s">
        <v>16152</v>
      </c>
      <c r="W1582" s="8">
        <v>1.972</v>
      </c>
      <c r="X1582" s="8">
        <v>2</v>
      </c>
      <c r="Y1582" s="8">
        <v>4</v>
      </c>
      <c r="Z1582" s="8">
        <v>6</v>
      </c>
      <c r="AA1582" s="9"/>
    </row>
    <row r="1583" customHeight="1" spans="1:27">
      <c r="A1583" s="8" t="s">
        <v>3055</v>
      </c>
      <c r="B1583" s="9" t="s">
        <v>3075</v>
      </c>
      <c r="C1583" s="10" t="s">
        <v>7816</v>
      </c>
      <c r="D1583" s="10" t="s">
        <v>14219</v>
      </c>
      <c r="E1583" s="12" t="s">
        <v>5249</v>
      </c>
      <c r="F1583" s="12" t="s">
        <v>9427</v>
      </c>
      <c r="G1583" s="15" t="s">
        <v>5249</v>
      </c>
      <c r="H1583" s="9" t="s">
        <v>5250</v>
      </c>
      <c r="I1583" s="16">
        <v>358.3</v>
      </c>
      <c r="J1583" s="15" t="s">
        <v>16153</v>
      </c>
      <c r="K1583" s="15" t="s">
        <v>5250</v>
      </c>
      <c r="L1583" s="16">
        <v>71</v>
      </c>
      <c r="M1583" s="16">
        <v>198.1579682</v>
      </c>
      <c r="N1583" s="16"/>
      <c r="O1583" s="16"/>
      <c r="P1583" s="15" t="s">
        <v>16154</v>
      </c>
      <c r="Q1583" s="15" t="s">
        <v>16155</v>
      </c>
      <c r="R1583" s="15" t="s">
        <v>5250</v>
      </c>
      <c r="S1583" s="15" t="s">
        <v>16156</v>
      </c>
      <c r="T1583" s="15">
        <v>0</v>
      </c>
      <c r="U1583" s="15" t="s">
        <v>16157</v>
      </c>
      <c r="V1583" s="17" t="s">
        <v>16158</v>
      </c>
      <c r="W1583" s="8">
        <v>-4.56</v>
      </c>
      <c r="X1583" s="8">
        <v>3</v>
      </c>
      <c r="Y1583" s="8">
        <v>8</v>
      </c>
      <c r="Z1583" s="8">
        <v>8</v>
      </c>
      <c r="AA1583" s="9"/>
    </row>
    <row r="1584" customHeight="1" spans="1:27">
      <c r="A1584" s="8" t="s">
        <v>3135</v>
      </c>
      <c r="B1584" s="9" t="s">
        <v>3155</v>
      </c>
      <c r="C1584" s="10" t="s">
        <v>7823</v>
      </c>
      <c r="D1584" s="10" t="s">
        <v>14219</v>
      </c>
      <c r="E1584" s="12" t="s">
        <v>5249</v>
      </c>
      <c r="F1584" s="12" t="s">
        <v>5235</v>
      </c>
      <c r="G1584" s="15" t="s">
        <v>5249</v>
      </c>
      <c r="H1584" s="9" t="s">
        <v>5594</v>
      </c>
      <c r="I1584" s="16">
        <v>326.43</v>
      </c>
      <c r="J1584" s="15" t="s">
        <v>16159</v>
      </c>
      <c r="K1584" s="15" t="s">
        <v>6026</v>
      </c>
      <c r="L1584" s="16">
        <v>65</v>
      </c>
      <c r="M1584" s="16">
        <v>199.123855</v>
      </c>
      <c r="N1584" s="16" t="s">
        <v>5239</v>
      </c>
      <c r="O1584" s="16"/>
      <c r="P1584" s="15" t="s">
        <v>16160</v>
      </c>
      <c r="Q1584" s="15" t="s">
        <v>16161</v>
      </c>
      <c r="R1584" s="15" t="s">
        <v>5901</v>
      </c>
      <c r="S1584" s="15" t="s">
        <v>6349</v>
      </c>
      <c r="T1584" s="15" t="s">
        <v>5244</v>
      </c>
      <c r="U1584" s="15" t="s">
        <v>16162</v>
      </c>
      <c r="V1584" s="17" t="s">
        <v>16163</v>
      </c>
      <c r="W1584" s="8">
        <v>4.993</v>
      </c>
      <c r="X1584" s="8">
        <v>2</v>
      </c>
      <c r="Y1584" s="8">
        <v>1</v>
      </c>
      <c r="Z1584" s="8">
        <v>3</v>
      </c>
      <c r="AA1584" s="9"/>
    </row>
    <row r="1585" customHeight="1" spans="1:27">
      <c r="A1585" s="8" t="s">
        <v>3215</v>
      </c>
      <c r="B1585" s="9" t="s">
        <v>3235</v>
      </c>
      <c r="C1585" s="10" t="s">
        <v>7831</v>
      </c>
      <c r="D1585" s="10" t="s">
        <v>14219</v>
      </c>
      <c r="E1585" s="11" t="s">
        <v>5305</v>
      </c>
      <c r="F1585" s="12" t="s">
        <v>5249</v>
      </c>
      <c r="G1585" s="15" t="s">
        <v>5249</v>
      </c>
      <c r="H1585" s="14" t="s">
        <v>8940</v>
      </c>
      <c r="I1585" s="16">
        <v>193.24</v>
      </c>
      <c r="J1585" s="15" t="s">
        <v>16164</v>
      </c>
      <c r="K1585" s="15" t="s">
        <v>5250</v>
      </c>
      <c r="L1585" s="16">
        <v>38</v>
      </c>
      <c r="M1585" s="16">
        <v>196.646657</v>
      </c>
      <c r="N1585" s="16"/>
      <c r="O1585" s="16"/>
      <c r="P1585" s="15" t="s">
        <v>16165</v>
      </c>
      <c r="Q1585" s="15" t="s">
        <v>16166</v>
      </c>
      <c r="R1585" s="15" t="s">
        <v>5250</v>
      </c>
      <c r="S1585" s="15" t="s">
        <v>10816</v>
      </c>
      <c r="T1585" s="15" t="s">
        <v>5244</v>
      </c>
      <c r="U1585" s="15" t="s">
        <v>16167</v>
      </c>
      <c r="V1585" s="17" t="s">
        <v>16168</v>
      </c>
      <c r="W1585" s="8">
        <v>3.536</v>
      </c>
      <c r="X1585" s="8">
        <v>0</v>
      </c>
      <c r="Y1585" s="8">
        <v>1</v>
      </c>
      <c r="Z1585" s="8">
        <v>0</v>
      </c>
      <c r="AA1585" s="9"/>
    </row>
    <row r="1586" customHeight="1" spans="1:27">
      <c r="A1586" s="8" t="s">
        <v>2657</v>
      </c>
      <c r="B1586" s="9" t="s">
        <v>2677</v>
      </c>
      <c r="C1586" s="10" t="s">
        <v>7839</v>
      </c>
      <c r="D1586" s="10" t="s">
        <v>14219</v>
      </c>
      <c r="E1586" s="11" t="s">
        <v>16169</v>
      </c>
      <c r="F1586" s="12" t="s">
        <v>5249</v>
      </c>
      <c r="G1586" s="15" t="s">
        <v>5249</v>
      </c>
      <c r="H1586" s="14" t="s">
        <v>5611</v>
      </c>
      <c r="I1586" s="16">
        <v>501.65</v>
      </c>
      <c r="J1586" s="15" t="s">
        <v>16170</v>
      </c>
      <c r="K1586" s="15" t="s">
        <v>6045</v>
      </c>
      <c r="L1586" s="16">
        <v>100</v>
      </c>
      <c r="M1586" s="16">
        <v>199.3421708</v>
      </c>
      <c r="N1586" s="16"/>
      <c r="O1586" s="16"/>
      <c r="P1586" s="15" t="s">
        <v>16171</v>
      </c>
      <c r="Q1586" s="15" t="s">
        <v>16172</v>
      </c>
      <c r="R1586" s="15" t="s">
        <v>5611</v>
      </c>
      <c r="S1586" s="15" t="s">
        <v>16173</v>
      </c>
      <c r="T1586" s="15" t="s">
        <v>5244</v>
      </c>
      <c r="U1586" s="15" t="s">
        <v>16174</v>
      </c>
      <c r="V1586" s="17" t="s">
        <v>16175</v>
      </c>
      <c r="W1586" s="8">
        <v>4.515</v>
      </c>
      <c r="X1586" s="8">
        <v>5</v>
      </c>
      <c r="Y1586" s="8">
        <v>1</v>
      </c>
      <c r="Z1586" s="8">
        <v>10</v>
      </c>
      <c r="AA1586" s="9"/>
    </row>
    <row r="1587" customHeight="1" spans="1:27">
      <c r="A1587" s="8" t="s">
        <v>2737</v>
      </c>
      <c r="B1587" s="9" t="s">
        <v>2757</v>
      </c>
      <c r="C1587" s="10" t="s">
        <v>7848</v>
      </c>
      <c r="D1587" s="10" t="s">
        <v>14219</v>
      </c>
      <c r="E1587" s="11" t="s">
        <v>5248</v>
      </c>
      <c r="F1587" s="12" t="s">
        <v>5249</v>
      </c>
      <c r="G1587" s="15" t="s">
        <v>5249</v>
      </c>
      <c r="H1587" s="14" t="s">
        <v>5250</v>
      </c>
      <c r="I1587" s="16">
        <v>280.3</v>
      </c>
      <c r="J1587" s="15" t="s">
        <v>16176</v>
      </c>
      <c r="K1587" s="15" t="s">
        <v>5250</v>
      </c>
      <c r="L1587" s="16">
        <v>56</v>
      </c>
      <c r="M1587" s="16">
        <v>199.7859436</v>
      </c>
      <c r="N1587" s="16" t="s">
        <v>5239</v>
      </c>
      <c r="O1587" s="16"/>
      <c r="P1587" s="15" t="s">
        <v>16177</v>
      </c>
      <c r="Q1587" s="15" t="s">
        <v>16178</v>
      </c>
      <c r="R1587" s="15" t="s">
        <v>5250</v>
      </c>
      <c r="S1587" s="15" t="s">
        <v>7148</v>
      </c>
      <c r="T1587" s="15" t="s">
        <v>5244</v>
      </c>
      <c r="U1587" s="15" t="s">
        <v>16179</v>
      </c>
      <c r="V1587" s="17" t="s">
        <v>16180</v>
      </c>
      <c r="W1587" s="8">
        <v>0.331</v>
      </c>
      <c r="X1587" s="8">
        <v>5</v>
      </c>
      <c r="Y1587" s="8">
        <v>2</v>
      </c>
      <c r="Z1587" s="8">
        <v>4</v>
      </c>
      <c r="AA1587" s="9"/>
    </row>
    <row r="1588" customHeight="1" spans="1:27">
      <c r="A1588" s="8" t="s">
        <v>2817</v>
      </c>
      <c r="B1588" s="9" t="s">
        <v>2837</v>
      </c>
      <c r="C1588" s="10" t="s">
        <v>7856</v>
      </c>
      <c r="D1588" s="10" t="s">
        <v>14219</v>
      </c>
      <c r="E1588" s="11" t="s">
        <v>6440</v>
      </c>
      <c r="F1588" s="12" t="s">
        <v>5235</v>
      </c>
      <c r="G1588" s="15" t="s">
        <v>5249</v>
      </c>
      <c r="H1588" s="14" t="s">
        <v>5520</v>
      </c>
      <c r="I1588" s="16">
        <v>631.66</v>
      </c>
      <c r="J1588" s="15" t="s">
        <v>16181</v>
      </c>
      <c r="K1588" s="15" t="s">
        <v>6091</v>
      </c>
      <c r="L1588" s="16">
        <v>100</v>
      </c>
      <c r="M1588" s="16">
        <v>158.3130165</v>
      </c>
      <c r="N1588" s="16"/>
      <c r="O1588" s="16"/>
      <c r="P1588" s="15" t="s">
        <v>16182</v>
      </c>
      <c r="Q1588" s="15" t="s">
        <v>16183</v>
      </c>
      <c r="R1588" s="15" t="s">
        <v>5520</v>
      </c>
      <c r="S1588" s="15" t="s">
        <v>16184</v>
      </c>
      <c r="T1588" s="15" t="s">
        <v>5244</v>
      </c>
      <c r="U1588" s="15" t="s">
        <v>16185</v>
      </c>
      <c r="V1588" s="17" t="s">
        <v>16186</v>
      </c>
      <c r="W1588" s="8">
        <v>4.956</v>
      </c>
      <c r="X1588" s="8">
        <v>4</v>
      </c>
      <c r="Y1588" s="8">
        <v>1</v>
      </c>
      <c r="Z1588" s="8">
        <v>11</v>
      </c>
      <c r="AA1588" s="9"/>
    </row>
    <row r="1589" customHeight="1" spans="1:27">
      <c r="A1589" s="8" t="s">
        <v>2897</v>
      </c>
      <c r="B1589" s="9" t="s">
        <v>2917</v>
      </c>
      <c r="C1589" s="10" t="s">
        <v>7863</v>
      </c>
      <c r="D1589" s="10" t="s">
        <v>14219</v>
      </c>
      <c r="E1589" s="11" t="s">
        <v>5305</v>
      </c>
      <c r="F1589" s="12" t="s">
        <v>5249</v>
      </c>
      <c r="G1589" s="15" t="s">
        <v>5249</v>
      </c>
      <c r="H1589" s="14" t="s">
        <v>5594</v>
      </c>
      <c r="I1589" s="16">
        <v>734.96</v>
      </c>
      <c r="J1589" s="15" t="s">
        <v>16187</v>
      </c>
      <c r="K1589" s="15" t="s">
        <v>6026</v>
      </c>
      <c r="L1589" s="16">
        <v>50</v>
      </c>
      <c r="M1589" s="16">
        <v>68.03091325</v>
      </c>
      <c r="N1589" s="16" t="s">
        <v>5239</v>
      </c>
      <c r="O1589" s="16"/>
      <c r="P1589" s="15" t="s">
        <v>16188</v>
      </c>
      <c r="Q1589" s="15" t="s">
        <v>16189</v>
      </c>
      <c r="R1589" s="15" t="s">
        <v>5901</v>
      </c>
      <c r="S1589" s="15" t="s">
        <v>16190</v>
      </c>
      <c r="T1589" s="15">
        <v>0</v>
      </c>
      <c r="U1589" s="15" t="s">
        <v>16191</v>
      </c>
      <c r="V1589" s="17" t="s">
        <v>16192</v>
      </c>
      <c r="W1589" s="8">
        <v>1.542</v>
      </c>
      <c r="X1589" s="8">
        <v>7</v>
      </c>
      <c r="Y1589" s="8">
        <v>4</v>
      </c>
      <c r="Z1589" s="8">
        <v>7</v>
      </c>
      <c r="AA1589" s="9"/>
    </row>
    <row r="1590" customHeight="1" spans="1:27">
      <c r="A1590" s="8" t="s">
        <v>2977</v>
      </c>
      <c r="B1590" s="9" t="s">
        <v>2997</v>
      </c>
      <c r="C1590" s="10" t="s">
        <v>7872</v>
      </c>
      <c r="D1590" s="10" t="s">
        <v>14219</v>
      </c>
      <c r="E1590" s="11" t="s">
        <v>5448</v>
      </c>
      <c r="F1590" s="12" t="s">
        <v>5249</v>
      </c>
      <c r="G1590" s="15" t="s">
        <v>5249</v>
      </c>
      <c r="H1590" s="14" t="s">
        <v>5250</v>
      </c>
      <c r="I1590" s="16">
        <v>546.7</v>
      </c>
      <c r="J1590" s="15" t="s">
        <v>16193</v>
      </c>
      <c r="K1590" s="15" t="s">
        <v>5250</v>
      </c>
      <c r="L1590" s="16">
        <v>100</v>
      </c>
      <c r="M1590" s="16">
        <v>182.9156759</v>
      </c>
      <c r="N1590" s="16" t="s">
        <v>5239</v>
      </c>
      <c r="O1590" s="16"/>
      <c r="P1590" s="15" t="s">
        <v>16194</v>
      </c>
      <c r="Q1590" s="15" t="s">
        <v>16195</v>
      </c>
      <c r="R1590" s="15" t="s">
        <v>5250</v>
      </c>
      <c r="S1590" s="15" t="s">
        <v>16196</v>
      </c>
      <c r="T1590" s="15" t="s">
        <v>5244</v>
      </c>
      <c r="U1590" s="15" t="s">
        <v>16197</v>
      </c>
      <c r="V1590" s="17" t="s">
        <v>16198</v>
      </c>
      <c r="W1590" s="8">
        <v>2.447</v>
      </c>
      <c r="X1590" s="8">
        <v>3</v>
      </c>
      <c r="Y1590" s="8">
        <v>3</v>
      </c>
      <c r="Z1590" s="8">
        <v>9</v>
      </c>
      <c r="AA1590" s="9"/>
    </row>
    <row r="1591" customHeight="1" spans="1:27">
      <c r="A1591" s="8" t="s">
        <v>3057</v>
      </c>
      <c r="B1591" s="9" t="s">
        <v>3077</v>
      </c>
      <c r="C1591" s="10" t="s">
        <v>7880</v>
      </c>
      <c r="D1591" s="10" t="s">
        <v>14219</v>
      </c>
      <c r="E1591" s="12" t="s">
        <v>5249</v>
      </c>
      <c r="F1591" s="12" t="s">
        <v>16199</v>
      </c>
      <c r="G1591" s="15" t="s">
        <v>5249</v>
      </c>
      <c r="H1591" s="9" t="s">
        <v>5594</v>
      </c>
      <c r="I1591" s="16">
        <v>112.13</v>
      </c>
      <c r="J1591" s="15" t="s">
        <v>16200</v>
      </c>
      <c r="K1591" s="15" t="s">
        <v>5250</v>
      </c>
      <c r="L1591" s="16">
        <v>22</v>
      </c>
      <c r="M1591" s="16">
        <v>196.2008383</v>
      </c>
      <c r="N1591" s="16" t="s">
        <v>5239</v>
      </c>
      <c r="O1591" s="16"/>
      <c r="P1591" s="15" t="s">
        <v>16201</v>
      </c>
      <c r="Q1591" s="15" t="s">
        <v>16202</v>
      </c>
      <c r="R1591" s="15" t="s">
        <v>5250</v>
      </c>
      <c r="S1591" s="15" t="s">
        <v>16203</v>
      </c>
      <c r="T1591" s="15" t="s">
        <v>5244</v>
      </c>
      <c r="U1591" s="15" t="s">
        <v>16204</v>
      </c>
      <c r="V1591" s="17" t="s">
        <v>16205</v>
      </c>
      <c r="W1591" s="8">
        <v>1.363</v>
      </c>
      <c r="X1591" s="8">
        <v>1</v>
      </c>
      <c r="Y1591" s="8">
        <v>0</v>
      </c>
      <c r="Z1591" s="8">
        <v>2</v>
      </c>
      <c r="AA1591" s="9"/>
    </row>
    <row r="1592" customHeight="1" spans="1:27">
      <c r="A1592" s="8" t="s">
        <v>3137</v>
      </c>
      <c r="B1592" s="9" t="s">
        <v>3157</v>
      </c>
      <c r="C1592" s="10" t="s">
        <v>7888</v>
      </c>
      <c r="D1592" s="10" t="s">
        <v>14219</v>
      </c>
      <c r="E1592" s="11" t="s">
        <v>6679</v>
      </c>
      <c r="F1592" s="12" t="s">
        <v>14301</v>
      </c>
      <c r="G1592" s="15" t="s">
        <v>5249</v>
      </c>
      <c r="H1592" s="14" t="s">
        <v>5901</v>
      </c>
      <c r="I1592" s="16">
        <v>564.44</v>
      </c>
      <c r="J1592" s="15" t="s">
        <v>16206</v>
      </c>
      <c r="K1592" s="15" t="s">
        <v>12634</v>
      </c>
      <c r="L1592" s="16" t="s">
        <v>12293</v>
      </c>
      <c r="M1592" s="16">
        <v>177.166749344483</v>
      </c>
      <c r="N1592" s="16" t="s">
        <v>12293</v>
      </c>
      <c r="O1592" s="16">
        <v>177.166749344483</v>
      </c>
      <c r="P1592" s="15" t="s">
        <v>11671</v>
      </c>
      <c r="Q1592" s="15" t="s">
        <v>16207</v>
      </c>
      <c r="R1592" s="15" t="s">
        <v>5901</v>
      </c>
      <c r="S1592" s="15" t="s">
        <v>16208</v>
      </c>
      <c r="T1592" s="15">
        <v>0</v>
      </c>
      <c r="U1592" s="15" t="s">
        <v>16209</v>
      </c>
      <c r="V1592" s="17" t="s">
        <v>16210</v>
      </c>
      <c r="W1592" s="8">
        <v>-3.547</v>
      </c>
      <c r="X1592" s="8">
        <v>7</v>
      </c>
      <c r="Y1592" s="8">
        <v>2</v>
      </c>
      <c r="Z1592" s="8">
        <v>9</v>
      </c>
      <c r="AA1592" s="9"/>
    </row>
    <row r="1593" customHeight="1" spans="1:27">
      <c r="A1593" s="8" t="s">
        <v>3217</v>
      </c>
      <c r="B1593" s="9" t="s">
        <v>3237</v>
      </c>
      <c r="C1593" s="10" t="s">
        <v>7896</v>
      </c>
      <c r="D1593" s="10" t="s">
        <v>14219</v>
      </c>
      <c r="E1593" s="11" t="s">
        <v>5305</v>
      </c>
      <c r="F1593" s="12" t="s">
        <v>11019</v>
      </c>
      <c r="G1593" s="15" t="s">
        <v>5249</v>
      </c>
      <c r="H1593" s="14" t="s">
        <v>5618</v>
      </c>
      <c r="I1593" s="16">
        <v>609.81</v>
      </c>
      <c r="J1593" s="15" t="s">
        <v>16211</v>
      </c>
      <c r="K1593" s="15" t="s">
        <v>5250</v>
      </c>
      <c r="L1593" s="16">
        <v>100</v>
      </c>
      <c r="M1593" s="16">
        <v>163.9855037</v>
      </c>
      <c r="N1593" s="16">
        <v>100</v>
      </c>
      <c r="O1593" s="16">
        <v>163.9855037</v>
      </c>
      <c r="P1593" s="15" t="s">
        <v>16212</v>
      </c>
      <c r="Q1593" s="15" t="s">
        <v>16213</v>
      </c>
      <c r="R1593" s="15" t="s">
        <v>5250</v>
      </c>
      <c r="S1593" s="15" t="s">
        <v>16214</v>
      </c>
      <c r="T1593" s="15" t="s">
        <v>5727</v>
      </c>
      <c r="U1593" s="15" t="s">
        <v>5249</v>
      </c>
      <c r="V1593" s="17" t="s">
        <v>16215</v>
      </c>
      <c r="W1593" s="8">
        <v>1.366</v>
      </c>
      <c r="X1593" s="8">
        <v>5</v>
      </c>
      <c r="Y1593" s="8">
        <v>1</v>
      </c>
      <c r="Z1593" s="8">
        <v>12</v>
      </c>
      <c r="AA1593" s="9"/>
    </row>
    <row r="1594" customHeight="1" spans="1:27">
      <c r="A1594" s="8" t="s">
        <v>2659</v>
      </c>
      <c r="B1594" s="9" t="s">
        <v>2679</v>
      </c>
      <c r="C1594" s="10" t="s">
        <v>7905</v>
      </c>
      <c r="D1594" s="10" t="s">
        <v>14219</v>
      </c>
      <c r="E1594" s="11" t="s">
        <v>5248</v>
      </c>
      <c r="F1594" s="12" t="s">
        <v>5235</v>
      </c>
      <c r="G1594" s="15" t="s">
        <v>5249</v>
      </c>
      <c r="H1594" s="14" t="s">
        <v>5250</v>
      </c>
      <c r="I1594" s="16">
        <v>143.23</v>
      </c>
      <c r="J1594" s="15" t="s">
        <v>16216</v>
      </c>
      <c r="K1594" s="15" t="s">
        <v>5250</v>
      </c>
      <c r="L1594" s="16">
        <v>28</v>
      </c>
      <c r="M1594" s="16">
        <v>195.4897717</v>
      </c>
      <c r="N1594" s="16"/>
      <c r="O1594" s="16"/>
      <c r="P1594" s="15" t="s">
        <v>16217</v>
      </c>
      <c r="Q1594" s="15" t="s">
        <v>16218</v>
      </c>
      <c r="R1594" s="15" t="s">
        <v>5250</v>
      </c>
      <c r="S1594" s="15" t="s">
        <v>16219</v>
      </c>
      <c r="T1594" s="15" t="s">
        <v>5244</v>
      </c>
      <c r="U1594" s="15" t="s">
        <v>16220</v>
      </c>
      <c r="V1594" s="17" t="s">
        <v>16221</v>
      </c>
      <c r="W1594" s="8">
        <v>2.122</v>
      </c>
      <c r="X1594" s="8">
        <v>1</v>
      </c>
      <c r="Y1594" s="8">
        <v>1</v>
      </c>
      <c r="Z1594" s="8">
        <v>5</v>
      </c>
      <c r="AA1594" s="9"/>
    </row>
    <row r="1595" customHeight="1" spans="1:27">
      <c r="A1595" s="8" t="s">
        <v>2739</v>
      </c>
      <c r="B1595" s="9" t="s">
        <v>2759</v>
      </c>
      <c r="C1595" s="10" t="s">
        <v>7915</v>
      </c>
      <c r="D1595" s="10" t="s">
        <v>14219</v>
      </c>
      <c r="E1595" s="11" t="s">
        <v>8443</v>
      </c>
      <c r="F1595" s="12" t="s">
        <v>6876</v>
      </c>
      <c r="G1595" s="15" t="s">
        <v>5249</v>
      </c>
      <c r="H1595" s="14" t="s">
        <v>8940</v>
      </c>
      <c r="I1595" s="16">
        <v>1344.38</v>
      </c>
      <c r="J1595" s="15" t="s">
        <v>16222</v>
      </c>
      <c r="K1595" s="15" t="s">
        <v>6764</v>
      </c>
      <c r="L1595" s="16">
        <v>100</v>
      </c>
      <c r="M1595" s="16">
        <v>74.38373079</v>
      </c>
      <c r="N1595" s="16"/>
      <c r="O1595" s="16"/>
      <c r="P1595" s="15" t="s">
        <v>16223</v>
      </c>
      <c r="Q1595" s="15" t="s">
        <v>16224</v>
      </c>
      <c r="R1595" s="15" t="s">
        <v>5764</v>
      </c>
      <c r="S1595" s="15" t="s">
        <v>16225</v>
      </c>
      <c r="T1595" s="15" t="s">
        <v>12204</v>
      </c>
      <c r="U1595" s="15" t="s">
        <v>16226</v>
      </c>
      <c r="V1595" s="17" t="s">
        <v>16227</v>
      </c>
      <c r="W1595" s="8">
        <v>-0.736</v>
      </c>
      <c r="X1595" s="8">
        <v>14</v>
      </c>
      <c r="Y1595" s="8">
        <v>9</v>
      </c>
      <c r="Z1595" s="8">
        <v>27</v>
      </c>
      <c r="AA1595" s="9"/>
    </row>
    <row r="1596" customHeight="1" spans="1:27">
      <c r="A1596" s="8" t="s">
        <v>2819</v>
      </c>
      <c r="B1596" s="9" t="s">
        <v>2839</v>
      </c>
      <c r="C1596" s="10" t="s">
        <v>7924</v>
      </c>
      <c r="D1596" s="10" t="s">
        <v>14219</v>
      </c>
      <c r="E1596" s="11" t="s">
        <v>5474</v>
      </c>
      <c r="F1596" s="12" t="s">
        <v>5249</v>
      </c>
      <c r="G1596" s="13" t="s">
        <v>16228</v>
      </c>
      <c r="H1596" s="14" t="s">
        <v>5901</v>
      </c>
      <c r="I1596" s="16" t="s">
        <v>16229</v>
      </c>
      <c r="J1596" s="15" t="s">
        <v>16230</v>
      </c>
      <c r="K1596" s="15" t="s">
        <v>6026</v>
      </c>
      <c r="L1596" s="16" t="s">
        <v>16231</v>
      </c>
      <c r="M1596" s="16">
        <v>197.459356282499</v>
      </c>
      <c r="N1596" s="16" t="s">
        <v>5239</v>
      </c>
      <c r="O1596" s="16"/>
      <c r="P1596" s="15" t="s">
        <v>16232</v>
      </c>
      <c r="Q1596" s="15" t="s">
        <v>16233</v>
      </c>
      <c r="R1596" s="15" t="s">
        <v>5901</v>
      </c>
      <c r="S1596" s="15" t="s">
        <v>16234</v>
      </c>
      <c r="T1596" s="15" t="s">
        <v>5244</v>
      </c>
      <c r="U1596" s="15" t="s">
        <v>5249</v>
      </c>
      <c r="V1596" s="17" t="s">
        <v>16235</v>
      </c>
      <c r="W1596" s="8">
        <v>2.305</v>
      </c>
      <c r="X1596" s="8">
        <v>1</v>
      </c>
      <c r="Y1596" s="8">
        <v>0</v>
      </c>
      <c r="Z1596" s="8">
        <v>0</v>
      </c>
      <c r="AA1596" s="9"/>
    </row>
    <row r="1597" customHeight="1" spans="1:27">
      <c r="A1597" s="8" t="s">
        <v>2899</v>
      </c>
      <c r="B1597" s="9" t="s">
        <v>2919</v>
      </c>
      <c r="C1597" s="10" t="s">
        <v>7931</v>
      </c>
      <c r="D1597" s="10" t="s">
        <v>14219</v>
      </c>
      <c r="E1597" s="12" t="s">
        <v>5249</v>
      </c>
      <c r="F1597" s="12" t="s">
        <v>5235</v>
      </c>
      <c r="G1597" s="15" t="s">
        <v>5249</v>
      </c>
      <c r="H1597" s="9"/>
      <c r="I1597" s="16" t="s">
        <v>16236</v>
      </c>
      <c r="J1597" s="15" t="s">
        <v>16237</v>
      </c>
      <c r="K1597" s="15" t="s">
        <v>6026</v>
      </c>
      <c r="L1597" s="16" t="s">
        <v>12293</v>
      </c>
      <c r="M1597" s="16">
        <v>114.53704127915</v>
      </c>
      <c r="N1597" s="16"/>
      <c r="O1597" s="16"/>
      <c r="P1597" s="15" t="s">
        <v>16238</v>
      </c>
      <c r="Q1597" s="15" t="s">
        <v>16239</v>
      </c>
      <c r="R1597" s="15" t="s">
        <v>5901</v>
      </c>
      <c r="S1597" s="15" t="s">
        <v>16240</v>
      </c>
      <c r="T1597" s="15">
        <v>0</v>
      </c>
      <c r="U1597" s="15" t="s">
        <v>16241</v>
      </c>
      <c r="V1597" s="17" t="s">
        <v>16242</v>
      </c>
      <c r="W1597" s="8">
        <v>4.692</v>
      </c>
      <c r="X1597" s="8">
        <v>11</v>
      </c>
      <c r="Y1597" s="8">
        <v>2</v>
      </c>
      <c r="Z1597" s="8">
        <v>8</v>
      </c>
      <c r="AA1597" s="9"/>
    </row>
    <row r="1598" customHeight="1" spans="1:27">
      <c r="A1598" s="8" t="s">
        <v>2979</v>
      </c>
      <c r="B1598" s="9" t="s">
        <v>2999</v>
      </c>
      <c r="C1598" s="10" t="s">
        <v>7940</v>
      </c>
      <c r="D1598" s="10" t="s">
        <v>14219</v>
      </c>
      <c r="E1598" s="11" t="s">
        <v>5489</v>
      </c>
      <c r="F1598" s="12" t="s">
        <v>5249</v>
      </c>
      <c r="G1598" s="13" t="s">
        <v>16243</v>
      </c>
      <c r="H1598" s="14" t="s">
        <v>5236</v>
      </c>
      <c r="I1598" s="16">
        <v>504.49</v>
      </c>
      <c r="J1598" s="15" t="s">
        <v>16244</v>
      </c>
      <c r="K1598" s="15" t="s">
        <v>6388</v>
      </c>
      <c r="L1598" s="16">
        <v>100</v>
      </c>
      <c r="M1598" s="16">
        <v>198.2199845</v>
      </c>
      <c r="N1598" s="16" t="s">
        <v>5239</v>
      </c>
      <c r="O1598" s="16"/>
      <c r="P1598" s="15" t="s">
        <v>16245</v>
      </c>
      <c r="Q1598" s="15" t="s">
        <v>16246</v>
      </c>
      <c r="R1598" s="15" t="s">
        <v>6391</v>
      </c>
      <c r="S1598" s="15" t="s">
        <v>16247</v>
      </c>
      <c r="T1598" s="15" t="s">
        <v>6436</v>
      </c>
      <c r="U1598" s="15" t="s">
        <v>5249</v>
      </c>
      <c r="V1598" s="17" t="s">
        <v>16248</v>
      </c>
      <c r="W1598" s="8">
        <v>0.193</v>
      </c>
      <c r="X1598" s="8">
        <v>6</v>
      </c>
      <c r="Y1598" s="8">
        <v>1</v>
      </c>
      <c r="Z1598" s="8">
        <v>8</v>
      </c>
      <c r="AA1598" s="9"/>
    </row>
    <row r="1599" customHeight="1" spans="1:27">
      <c r="A1599" s="8" t="s">
        <v>3059</v>
      </c>
      <c r="B1599" s="9" t="s">
        <v>3079</v>
      </c>
      <c r="C1599" s="10" t="s">
        <v>7949</v>
      </c>
      <c r="D1599" s="10" t="s">
        <v>14219</v>
      </c>
      <c r="E1599" s="11" t="s">
        <v>5234</v>
      </c>
      <c r="F1599" s="12" t="s">
        <v>16249</v>
      </c>
      <c r="G1599" s="13" t="s">
        <v>16250</v>
      </c>
      <c r="H1599" s="14" t="s">
        <v>5618</v>
      </c>
      <c r="I1599" s="16">
        <v>343.9</v>
      </c>
      <c r="J1599" s="15" t="s">
        <v>16251</v>
      </c>
      <c r="K1599" s="15" t="s">
        <v>16252</v>
      </c>
      <c r="L1599" s="16">
        <v>69</v>
      </c>
      <c r="M1599" s="16">
        <v>200.6397208</v>
      </c>
      <c r="N1599" s="16">
        <v>69</v>
      </c>
      <c r="O1599" s="16">
        <v>200.6397208</v>
      </c>
      <c r="P1599" s="15" t="s">
        <v>16253</v>
      </c>
      <c r="Q1599" s="15" t="s">
        <v>16254</v>
      </c>
      <c r="R1599" s="15" t="s">
        <v>5716</v>
      </c>
      <c r="S1599" s="15" t="s">
        <v>16255</v>
      </c>
      <c r="T1599" s="15" t="s">
        <v>5377</v>
      </c>
      <c r="U1599" s="15" t="s">
        <v>5249</v>
      </c>
      <c r="V1599" s="17" t="s">
        <v>16256</v>
      </c>
      <c r="W1599" s="8">
        <v>4.58</v>
      </c>
      <c r="X1599" s="8">
        <v>0</v>
      </c>
      <c r="Y1599" s="8">
        <v>3</v>
      </c>
      <c r="Z1599" s="8">
        <v>12</v>
      </c>
      <c r="AA1599" s="9"/>
    </row>
    <row r="1600" customHeight="1" spans="1:27">
      <c r="A1600" s="8" t="s">
        <v>3139</v>
      </c>
      <c r="B1600" s="9" t="s">
        <v>3159</v>
      </c>
      <c r="C1600" s="10" t="s">
        <v>7958</v>
      </c>
      <c r="D1600" s="10" t="s">
        <v>14219</v>
      </c>
      <c r="E1600" s="11" t="s">
        <v>5296</v>
      </c>
      <c r="F1600" s="12" t="s">
        <v>11199</v>
      </c>
      <c r="G1600" s="13" t="s">
        <v>16257</v>
      </c>
      <c r="H1600" s="14" t="s">
        <v>5236</v>
      </c>
      <c r="I1600" s="16">
        <v>804.02</v>
      </c>
      <c r="J1600" s="15" t="s">
        <v>16258</v>
      </c>
      <c r="K1600" s="15" t="s">
        <v>5308</v>
      </c>
      <c r="L1600" s="16">
        <v>94</v>
      </c>
      <c r="M1600" s="16">
        <v>116.9125146</v>
      </c>
      <c r="N1600" s="16" t="s">
        <v>5239</v>
      </c>
      <c r="O1600" s="16"/>
      <c r="P1600" s="15" t="s">
        <v>16259</v>
      </c>
      <c r="Q1600" s="15" t="s">
        <v>16260</v>
      </c>
      <c r="R1600" s="15" t="s">
        <v>5311</v>
      </c>
      <c r="S1600" s="15" t="s">
        <v>16261</v>
      </c>
      <c r="T1600" s="15" t="s">
        <v>5244</v>
      </c>
      <c r="U1600" s="15" t="s">
        <v>16262</v>
      </c>
      <c r="V1600" s="17" t="s">
        <v>16263</v>
      </c>
      <c r="W1600" s="8">
        <v>4.832</v>
      </c>
      <c r="X1600" s="8">
        <v>9</v>
      </c>
      <c r="Y1600" s="8">
        <v>2</v>
      </c>
      <c r="Z1600" s="8">
        <v>7</v>
      </c>
      <c r="AA1600" s="9"/>
    </row>
    <row r="1601" customHeight="1" spans="1:27">
      <c r="A1601" s="8" t="s">
        <v>3219</v>
      </c>
      <c r="B1601" s="9" t="s">
        <v>3239</v>
      </c>
      <c r="C1601" s="10" t="s">
        <v>7967</v>
      </c>
      <c r="D1601" s="10" t="s">
        <v>14219</v>
      </c>
      <c r="E1601" s="11" t="s">
        <v>5562</v>
      </c>
      <c r="F1601" s="12" t="s">
        <v>5235</v>
      </c>
      <c r="G1601" s="13">
        <v>209345</v>
      </c>
      <c r="H1601" s="14" t="s">
        <v>5236</v>
      </c>
      <c r="I1601" s="16">
        <v>810.45</v>
      </c>
      <c r="J1601" s="15" t="s">
        <v>16264</v>
      </c>
      <c r="K1601" s="15" t="s">
        <v>6570</v>
      </c>
      <c r="L1601" s="16">
        <v>100</v>
      </c>
      <c r="M1601" s="16">
        <v>123.3882411</v>
      </c>
      <c r="N1601" s="16" t="s">
        <v>5239</v>
      </c>
      <c r="O1601" s="16"/>
      <c r="P1601" s="15" t="s">
        <v>16265</v>
      </c>
      <c r="Q1601" s="15" t="s">
        <v>16266</v>
      </c>
      <c r="R1601" s="15" t="s">
        <v>6573</v>
      </c>
      <c r="S1601" s="15" t="s">
        <v>16267</v>
      </c>
      <c r="T1601" s="15" t="s">
        <v>5244</v>
      </c>
      <c r="U1601" s="15" t="s">
        <v>16268</v>
      </c>
      <c r="V1601" s="17" t="s">
        <v>16269</v>
      </c>
      <c r="W1601" s="8">
        <v>5.971</v>
      </c>
      <c r="X1601" s="8">
        <v>9</v>
      </c>
      <c r="Y1601" s="8">
        <v>1</v>
      </c>
      <c r="Z1601" s="8">
        <v>6</v>
      </c>
      <c r="AA1601" s="9"/>
    </row>
    <row r="1602" customHeight="1" spans="1:27">
      <c r="A1602" s="8" t="s">
        <v>3241</v>
      </c>
      <c r="B1602" s="9" t="s">
        <v>3261</v>
      </c>
      <c r="C1602" s="10" t="s">
        <v>5232</v>
      </c>
      <c r="D1602" s="10" t="s">
        <v>16270</v>
      </c>
      <c r="E1602" s="11" t="s">
        <v>16271</v>
      </c>
      <c r="F1602" s="12" t="s">
        <v>16272</v>
      </c>
      <c r="G1602" s="13" t="s">
        <v>16273</v>
      </c>
      <c r="H1602" s="14" t="s">
        <v>5594</v>
      </c>
      <c r="I1602" s="16">
        <v>598.55</v>
      </c>
      <c r="J1602" s="15" t="s">
        <v>16274</v>
      </c>
      <c r="K1602" s="15" t="s">
        <v>6026</v>
      </c>
      <c r="L1602" s="16">
        <v>100</v>
      </c>
      <c r="M1602" s="16">
        <v>167.0704202</v>
      </c>
      <c r="N1602" s="16"/>
      <c r="O1602" s="16"/>
      <c r="P1602" s="15" t="s">
        <v>16275</v>
      </c>
      <c r="Q1602" s="15" t="s">
        <v>16276</v>
      </c>
      <c r="R1602" s="15" t="s">
        <v>5901</v>
      </c>
      <c r="S1602" s="15" t="s">
        <v>16277</v>
      </c>
      <c r="T1602" s="15" t="s">
        <v>10241</v>
      </c>
      <c r="U1602" s="15" t="s">
        <v>16278</v>
      </c>
      <c r="V1602" s="17" t="s">
        <v>16279</v>
      </c>
      <c r="W1602" s="8">
        <v>-2.796</v>
      </c>
      <c r="X1602" s="8">
        <v>7</v>
      </c>
      <c r="Y1602" s="8">
        <v>2</v>
      </c>
      <c r="Z1602" s="8">
        <v>10</v>
      </c>
      <c r="AA1602" s="9"/>
    </row>
    <row r="1603" customHeight="1" spans="1:27">
      <c r="A1603" s="8" t="s">
        <v>3321</v>
      </c>
      <c r="B1603" s="9" t="s">
        <v>3341</v>
      </c>
      <c r="C1603" s="10" t="s">
        <v>5247</v>
      </c>
      <c r="D1603" s="10" t="s">
        <v>16270</v>
      </c>
      <c r="E1603" s="11" t="s">
        <v>6679</v>
      </c>
      <c r="F1603" s="12" t="s">
        <v>10863</v>
      </c>
      <c r="G1603" s="15" t="s">
        <v>5249</v>
      </c>
      <c r="H1603" s="14" t="s">
        <v>5250</v>
      </c>
      <c r="I1603" s="16">
        <v>330.55</v>
      </c>
      <c r="J1603" s="15" t="s">
        <v>16280</v>
      </c>
      <c r="K1603" s="15" t="s">
        <v>5250</v>
      </c>
      <c r="L1603" s="16">
        <v>66</v>
      </c>
      <c r="M1603" s="16">
        <v>199.6672213</v>
      </c>
      <c r="N1603" s="16"/>
      <c r="O1603" s="16"/>
      <c r="P1603" s="15" t="s">
        <v>16281</v>
      </c>
      <c r="Q1603" s="15" t="s">
        <v>16282</v>
      </c>
      <c r="R1603" s="15" t="s">
        <v>5250</v>
      </c>
      <c r="S1603" s="15" t="s">
        <v>16283</v>
      </c>
      <c r="T1603" s="15">
        <v>0</v>
      </c>
      <c r="U1603" s="15" t="s">
        <v>16284</v>
      </c>
      <c r="V1603" s="17" t="s">
        <v>16285</v>
      </c>
      <c r="W1603" s="8">
        <v>7.413</v>
      </c>
      <c r="X1603" s="8">
        <v>1</v>
      </c>
      <c r="Y1603" s="8">
        <v>0</v>
      </c>
      <c r="Z1603" s="8">
        <v>12</v>
      </c>
      <c r="AA1603" s="9"/>
    </row>
    <row r="1604" customHeight="1" spans="1:27">
      <c r="A1604" s="8" t="s">
        <v>3401</v>
      </c>
      <c r="B1604" s="9" t="s">
        <v>3421</v>
      </c>
      <c r="C1604" s="10" t="s">
        <v>5259</v>
      </c>
      <c r="D1604" s="10" t="s">
        <v>16270</v>
      </c>
      <c r="E1604" s="11" t="s">
        <v>16286</v>
      </c>
      <c r="F1604" s="12" t="s">
        <v>5249</v>
      </c>
      <c r="G1604" s="15" t="s">
        <v>5249</v>
      </c>
      <c r="H1604" s="14" t="s">
        <v>5594</v>
      </c>
      <c r="I1604" s="16">
        <v>534.48</v>
      </c>
      <c r="J1604" s="15" t="s">
        <v>16287</v>
      </c>
      <c r="K1604" s="15" t="s">
        <v>6026</v>
      </c>
      <c r="L1604" s="16">
        <v>100</v>
      </c>
      <c r="M1604" s="16">
        <v>187.0977399</v>
      </c>
      <c r="N1604" s="16" t="s">
        <v>5239</v>
      </c>
      <c r="O1604" s="16"/>
      <c r="P1604" s="15" t="s">
        <v>16288</v>
      </c>
      <c r="Q1604" s="15" t="s">
        <v>16289</v>
      </c>
      <c r="R1604" s="15" t="s">
        <v>5901</v>
      </c>
      <c r="S1604" s="15" t="s">
        <v>16290</v>
      </c>
      <c r="T1604" s="15" t="s">
        <v>5244</v>
      </c>
      <c r="U1604" s="15" t="s">
        <v>16291</v>
      </c>
      <c r="V1604" s="17" t="s">
        <v>16292</v>
      </c>
      <c r="W1604" s="8">
        <v>6.452</v>
      </c>
      <c r="X1604" s="8">
        <v>5</v>
      </c>
      <c r="Y1604" s="8">
        <v>0</v>
      </c>
      <c r="Z1604" s="8">
        <v>9</v>
      </c>
      <c r="AA1604" s="9"/>
    </row>
    <row r="1605" customHeight="1" spans="1:27">
      <c r="A1605" s="8" t="s">
        <v>3481</v>
      </c>
      <c r="B1605" s="9" t="s">
        <v>3501</v>
      </c>
      <c r="C1605" s="10" t="s">
        <v>5268</v>
      </c>
      <c r="D1605" s="10" t="s">
        <v>16270</v>
      </c>
      <c r="E1605" s="11" t="s">
        <v>10707</v>
      </c>
      <c r="F1605" s="12" t="s">
        <v>5235</v>
      </c>
      <c r="G1605" s="15" t="s">
        <v>5249</v>
      </c>
      <c r="H1605" s="14" t="s">
        <v>5594</v>
      </c>
      <c r="I1605" s="16">
        <v>333.14</v>
      </c>
      <c r="J1605" s="15" t="s">
        <v>16293</v>
      </c>
      <c r="K1605" s="15" t="s">
        <v>6026</v>
      </c>
      <c r="L1605" s="16">
        <v>66</v>
      </c>
      <c r="M1605" s="16">
        <v>198.1149066</v>
      </c>
      <c r="N1605" s="16"/>
      <c r="O1605" s="16"/>
      <c r="P1605" s="15" t="s">
        <v>16294</v>
      </c>
      <c r="Q1605" s="15" t="s">
        <v>16295</v>
      </c>
      <c r="R1605" s="15" t="s">
        <v>5901</v>
      </c>
      <c r="S1605" s="15" t="s">
        <v>16296</v>
      </c>
      <c r="T1605" s="15" t="s">
        <v>5244</v>
      </c>
      <c r="U1605" s="15" t="s">
        <v>16297</v>
      </c>
      <c r="V1605" s="17" t="s">
        <v>16298</v>
      </c>
      <c r="W1605" s="8">
        <v>-1.034</v>
      </c>
      <c r="X1605" s="8">
        <v>3</v>
      </c>
      <c r="Y1605" s="8">
        <v>3</v>
      </c>
      <c r="Z1605" s="8">
        <v>3</v>
      </c>
      <c r="AA1605" s="9"/>
    </row>
    <row r="1606" customHeight="1" spans="1:27">
      <c r="A1606" s="8" t="s">
        <v>3561</v>
      </c>
      <c r="B1606" s="9" t="s">
        <v>3581</v>
      </c>
      <c r="C1606" s="10" t="s">
        <v>5276</v>
      </c>
      <c r="D1606" s="10" t="s">
        <v>16270</v>
      </c>
      <c r="E1606" s="11" t="s">
        <v>6440</v>
      </c>
      <c r="F1606" s="12" t="s">
        <v>5235</v>
      </c>
      <c r="G1606" s="15" t="s">
        <v>5249</v>
      </c>
      <c r="H1606" s="14" t="s">
        <v>5250</v>
      </c>
      <c r="I1606" s="16">
        <v>433.81531</v>
      </c>
      <c r="J1606" s="15" t="s">
        <v>16299</v>
      </c>
      <c r="K1606" s="15" t="s">
        <v>5250</v>
      </c>
      <c r="L1606" s="16" t="s">
        <v>14232</v>
      </c>
      <c r="M1606" s="16">
        <v>200.546172517517</v>
      </c>
      <c r="N1606" s="16" t="s">
        <v>14067</v>
      </c>
      <c r="O1606" s="16">
        <v>-2.30512841974157</v>
      </c>
      <c r="P1606" s="15" t="s">
        <v>11671</v>
      </c>
      <c r="Q1606" s="15" t="s">
        <v>16300</v>
      </c>
      <c r="R1606" s="15" t="s">
        <v>5250</v>
      </c>
      <c r="S1606" s="15" t="s">
        <v>16301</v>
      </c>
      <c r="T1606" s="15" t="s">
        <v>16302</v>
      </c>
      <c r="U1606" s="15" t="s">
        <v>14070</v>
      </c>
      <c r="V1606" s="17" t="s">
        <v>16303</v>
      </c>
      <c r="W1606" s="8">
        <v>3.705</v>
      </c>
      <c r="X1606" s="8">
        <v>4</v>
      </c>
      <c r="Y1606" s="8">
        <v>0</v>
      </c>
      <c r="Z1606" s="8">
        <v>5</v>
      </c>
      <c r="AA1606" s="9"/>
    </row>
    <row r="1607" customHeight="1" spans="1:27">
      <c r="A1607" s="8" t="s">
        <v>3641</v>
      </c>
      <c r="B1607" s="9" t="s">
        <v>3661</v>
      </c>
      <c r="C1607" s="10" t="s">
        <v>5288</v>
      </c>
      <c r="D1607" s="10" t="s">
        <v>16270</v>
      </c>
      <c r="E1607" s="11" t="s">
        <v>6005</v>
      </c>
      <c r="F1607" s="12" t="s">
        <v>16304</v>
      </c>
      <c r="G1607" s="15" t="s">
        <v>5249</v>
      </c>
      <c r="H1607" s="14" t="s">
        <v>5594</v>
      </c>
      <c r="I1607" s="16" t="s">
        <v>16305</v>
      </c>
      <c r="J1607" s="15" t="s">
        <v>16306</v>
      </c>
      <c r="K1607" s="15" t="s">
        <v>5250</v>
      </c>
      <c r="L1607" s="16" t="s">
        <v>7687</v>
      </c>
      <c r="M1607" s="16"/>
      <c r="N1607" s="16"/>
      <c r="O1607" s="16"/>
      <c r="P1607" s="15" t="s">
        <v>16307</v>
      </c>
      <c r="Q1607" s="15" t="s">
        <v>16308</v>
      </c>
      <c r="R1607" s="15" t="s">
        <v>5250</v>
      </c>
      <c r="S1607" s="15"/>
      <c r="T1607" s="15" t="s">
        <v>11855</v>
      </c>
      <c r="U1607" s="15" t="s">
        <v>16309</v>
      </c>
      <c r="V1607" s="17"/>
      <c r="W1607" s="8">
        <v>0.734</v>
      </c>
      <c r="X1607" s="8">
        <v>0</v>
      </c>
      <c r="Y1607" s="8">
        <v>0</v>
      </c>
      <c r="Z1607" s="8">
        <v>0</v>
      </c>
      <c r="AA1607" s="9"/>
    </row>
    <row r="1608" customHeight="1" spans="1:27">
      <c r="A1608" s="8" t="s">
        <v>3721</v>
      </c>
      <c r="B1608" s="9" t="s">
        <v>3741</v>
      </c>
      <c r="C1608" s="10" t="s">
        <v>5295</v>
      </c>
      <c r="D1608" s="10" t="s">
        <v>16270</v>
      </c>
      <c r="E1608" s="11" t="s">
        <v>8322</v>
      </c>
      <c r="F1608" s="12" t="s">
        <v>5235</v>
      </c>
      <c r="G1608" s="15" t="s">
        <v>5249</v>
      </c>
      <c r="H1608" s="14" t="s">
        <v>5594</v>
      </c>
      <c r="I1608" s="16">
        <v>623.83</v>
      </c>
      <c r="J1608" s="15" t="s">
        <v>16310</v>
      </c>
      <c r="K1608" s="15" t="s">
        <v>6026</v>
      </c>
      <c r="L1608" s="16">
        <v>60</v>
      </c>
      <c r="M1608" s="16">
        <v>96.18004905</v>
      </c>
      <c r="N1608" s="16"/>
      <c r="O1608" s="16"/>
      <c r="P1608" s="15" t="s">
        <v>16311</v>
      </c>
      <c r="Q1608" s="15" t="s">
        <v>16312</v>
      </c>
      <c r="R1608" s="15" t="s">
        <v>5901</v>
      </c>
      <c r="S1608" s="15" t="s">
        <v>16313</v>
      </c>
      <c r="T1608" s="15">
        <v>0</v>
      </c>
      <c r="U1608" s="15" t="s">
        <v>5249</v>
      </c>
      <c r="V1608" s="17" t="s">
        <v>16314</v>
      </c>
      <c r="W1608" s="8">
        <v>10.56</v>
      </c>
      <c r="X1608" s="8">
        <v>2</v>
      </c>
      <c r="Y1608" s="8">
        <v>0</v>
      </c>
      <c r="Z1608" s="8">
        <v>25</v>
      </c>
      <c r="AA1608" s="9"/>
    </row>
    <row r="1609" customHeight="1" spans="1:27">
      <c r="A1609" s="8" t="s">
        <v>3801</v>
      </c>
      <c r="B1609" s="9" t="s">
        <v>3821</v>
      </c>
      <c r="C1609" s="10" t="s">
        <v>5304</v>
      </c>
      <c r="D1609" s="10" t="s">
        <v>16270</v>
      </c>
      <c r="E1609" s="11" t="s">
        <v>5603</v>
      </c>
      <c r="F1609" s="12" t="s">
        <v>11185</v>
      </c>
      <c r="G1609" s="13" t="s">
        <v>16315</v>
      </c>
      <c r="H1609" s="14" t="s">
        <v>5250</v>
      </c>
      <c r="I1609" s="16">
        <v>807.11</v>
      </c>
      <c r="J1609" s="15" t="s">
        <v>16316</v>
      </c>
      <c r="K1609" s="15" t="s">
        <v>5250</v>
      </c>
      <c r="L1609" s="16">
        <v>100</v>
      </c>
      <c r="M1609" s="16">
        <v>123.898849</v>
      </c>
      <c r="N1609" s="16"/>
      <c r="O1609" s="16"/>
      <c r="P1609" s="15" t="s">
        <v>16317</v>
      </c>
      <c r="Q1609" s="15" t="s">
        <v>16318</v>
      </c>
      <c r="R1609" s="15" t="s">
        <v>5250</v>
      </c>
      <c r="S1609" s="15" t="s">
        <v>16319</v>
      </c>
      <c r="T1609" s="15">
        <v>0</v>
      </c>
      <c r="U1609" s="15" t="s">
        <v>5249</v>
      </c>
      <c r="V1609" s="17" t="s">
        <v>16320</v>
      </c>
      <c r="W1609" s="8">
        <v>-2.005</v>
      </c>
      <c r="X1609" s="8">
        <v>3</v>
      </c>
      <c r="Y1609" s="8">
        <v>8</v>
      </c>
      <c r="Z1609" s="8">
        <v>12</v>
      </c>
      <c r="AA1609" s="9"/>
    </row>
    <row r="1610" customHeight="1" spans="1:27">
      <c r="A1610" s="8" t="s">
        <v>3243</v>
      </c>
      <c r="B1610" s="9" t="s">
        <v>3263</v>
      </c>
      <c r="C1610" s="10" t="s">
        <v>5315</v>
      </c>
      <c r="D1610" s="10" t="s">
        <v>16270</v>
      </c>
      <c r="E1610" s="11" t="s">
        <v>5474</v>
      </c>
      <c r="F1610" s="12" t="s">
        <v>5249</v>
      </c>
      <c r="G1610" s="13" t="s">
        <v>16321</v>
      </c>
      <c r="H1610" s="14" t="s">
        <v>5764</v>
      </c>
      <c r="I1610" s="16">
        <v>251.05</v>
      </c>
      <c r="J1610" s="15" t="s">
        <v>16322</v>
      </c>
      <c r="K1610" s="15" t="s">
        <v>6101</v>
      </c>
      <c r="L1610" s="16">
        <v>50</v>
      </c>
      <c r="M1610" s="16">
        <v>199.1635132</v>
      </c>
      <c r="N1610" s="16"/>
      <c r="O1610" s="16"/>
      <c r="P1610" s="15" t="s">
        <v>16323</v>
      </c>
      <c r="Q1610" s="15" t="s">
        <v>16324</v>
      </c>
      <c r="R1610" s="15" t="s">
        <v>5764</v>
      </c>
      <c r="S1610" s="15" t="s">
        <v>16325</v>
      </c>
      <c r="T1610" s="15" t="s">
        <v>5244</v>
      </c>
      <c r="U1610" s="15" t="s">
        <v>5249</v>
      </c>
      <c r="V1610" s="17" t="s">
        <v>16326</v>
      </c>
      <c r="W1610" s="8">
        <v>3.538</v>
      </c>
      <c r="X1610" s="8">
        <v>2</v>
      </c>
      <c r="Y1610" s="8">
        <v>0</v>
      </c>
      <c r="Z1610" s="8">
        <v>2</v>
      </c>
      <c r="AA1610" s="9"/>
    </row>
    <row r="1611" customHeight="1" spans="1:27">
      <c r="A1611" s="8" t="s">
        <v>3323</v>
      </c>
      <c r="B1611" s="9" t="s">
        <v>3343</v>
      </c>
      <c r="C1611" s="10" t="s">
        <v>5324</v>
      </c>
      <c r="D1611" s="10" t="s">
        <v>16270</v>
      </c>
      <c r="E1611" s="11" t="s">
        <v>16327</v>
      </c>
      <c r="F1611" s="12" t="s">
        <v>5249</v>
      </c>
      <c r="G1611" s="13" t="s">
        <v>16328</v>
      </c>
      <c r="H1611" s="14" t="s">
        <v>5284</v>
      </c>
      <c r="I1611" s="16">
        <v>749.94</v>
      </c>
      <c r="J1611" s="15" t="s">
        <v>16329</v>
      </c>
      <c r="K1611" s="15" t="s">
        <v>5586</v>
      </c>
      <c r="L1611" s="16">
        <v>100</v>
      </c>
      <c r="M1611" s="16">
        <v>133.3440009</v>
      </c>
      <c r="N1611" s="16" t="s">
        <v>5239</v>
      </c>
      <c r="O1611" s="16"/>
      <c r="P1611" s="15" t="s">
        <v>16330</v>
      </c>
      <c r="Q1611" s="15" t="s">
        <v>16331</v>
      </c>
      <c r="R1611" s="15" t="s">
        <v>5284</v>
      </c>
      <c r="S1611" s="15" t="s">
        <v>16332</v>
      </c>
      <c r="T1611" s="15" t="s">
        <v>5244</v>
      </c>
      <c r="U1611" s="15" t="s">
        <v>16333</v>
      </c>
      <c r="V1611" s="17" t="s">
        <v>16334</v>
      </c>
      <c r="W1611" s="8">
        <v>4.796</v>
      </c>
      <c r="X1611" s="8">
        <v>9</v>
      </c>
      <c r="Y1611" s="8">
        <v>2</v>
      </c>
      <c r="Z1611" s="8">
        <v>8</v>
      </c>
      <c r="AA1611" s="9"/>
    </row>
    <row r="1612" customHeight="1" spans="1:27">
      <c r="A1612" s="8" t="s">
        <v>3403</v>
      </c>
      <c r="B1612" s="9" t="s">
        <v>3423</v>
      </c>
      <c r="C1612" s="10" t="s">
        <v>5335</v>
      </c>
      <c r="D1612" s="10" t="s">
        <v>16270</v>
      </c>
      <c r="E1612" s="11" t="s">
        <v>5305</v>
      </c>
      <c r="F1612" s="12" t="s">
        <v>5249</v>
      </c>
      <c r="G1612" s="15" t="s">
        <v>5249</v>
      </c>
      <c r="H1612" s="14" t="s">
        <v>5594</v>
      </c>
      <c r="I1612" s="16">
        <v>1115.23</v>
      </c>
      <c r="J1612" s="15" t="s">
        <v>16335</v>
      </c>
      <c r="K1612" s="15" t="s">
        <v>16336</v>
      </c>
      <c r="L1612" s="16">
        <v>100</v>
      </c>
      <c r="M1612" s="16">
        <v>89.6676022</v>
      </c>
      <c r="N1612" s="16">
        <v>100</v>
      </c>
      <c r="O1612" s="16">
        <v>89.6676022</v>
      </c>
      <c r="P1612" s="15" t="s">
        <v>16337</v>
      </c>
      <c r="Q1612" s="15" t="s">
        <v>16338</v>
      </c>
      <c r="R1612" s="15" t="s">
        <v>5901</v>
      </c>
      <c r="S1612" s="15" t="s">
        <v>16339</v>
      </c>
      <c r="T1612" s="15" t="s">
        <v>10184</v>
      </c>
      <c r="U1612" s="15" t="s">
        <v>16340</v>
      </c>
      <c r="V1612" s="17" t="s">
        <v>16341</v>
      </c>
      <c r="W1612" s="8">
        <v>-9.137</v>
      </c>
      <c r="X1612" s="8">
        <v>10</v>
      </c>
      <c r="Y1612" s="8">
        <v>10</v>
      </c>
      <c r="Z1612" s="8">
        <v>14</v>
      </c>
      <c r="AA1612" s="9"/>
    </row>
    <row r="1613" customHeight="1" spans="1:27">
      <c r="A1613" s="8" t="s">
        <v>3483</v>
      </c>
      <c r="B1613" s="9" t="s">
        <v>3503</v>
      </c>
      <c r="C1613" s="10" t="s">
        <v>5343</v>
      </c>
      <c r="D1613" s="10" t="s">
        <v>16270</v>
      </c>
      <c r="E1613" s="12" t="s">
        <v>5249</v>
      </c>
      <c r="F1613" s="12" t="s">
        <v>8539</v>
      </c>
      <c r="G1613" s="15" t="s">
        <v>5249</v>
      </c>
      <c r="H1613" s="9" t="s">
        <v>5594</v>
      </c>
      <c r="I1613" s="16">
        <v>401.46</v>
      </c>
      <c r="J1613" s="15" t="s">
        <v>16342</v>
      </c>
      <c r="K1613" s="15" t="s">
        <v>6026</v>
      </c>
      <c r="L1613" s="16">
        <v>80</v>
      </c>
      <c r="M1613" s="16">
        <v>199.2726548</v>
      </c>
      <c r="N1613" s="16"/>
      <c r="O1613" s="16"/>
      <c r="P1613" s="15" t="s">
        <v>16343</v>
      </c>
      <c r="Q1613" s="15" t="s">
        <v>16344</v>
      </c>
      <c r="R1613" s="15" t="s">
        <v>5901</v>
      </c>
      <c r="S1613" s="15" t="s">
        <v>16345</v>
      </c>
      <c r="T1613" s="15" t="s">
        <v>5244</v>
      </c>
      <c r="U1613" s="15" t="s">
        <v>16346</v>
      </c>
      <c r="V1613" s="17" t="s">
        <v>16347</v>
      </c>
      <c r="W1613" s="8">
        <v>5.452</v>
      </c>
      <c r="X1613" s="8">
        <v>1</v>
      </c>
      <c r="Y1613" s="8">
        <v>3</v>
      </c>
      <c r="Z1613" s="8">
        <v>2</v>
      </c>
      <c r="AA1613" s="9"/>
    </row>
    <row r="1614" customHeight="1" spans="1:27">
      <c r="A1614" s="8" t="s">
        <v>3563</v>
      </c>
      <c r="B1614" s="9" t="s">
        <v>3583</v>
      </c>
      <c r="C1614" s="10" t="s">
        <v>5353</v>
      </c>
      <c r="D1614" s="10" t="s">
        <v>16270</v>
      </c>
      <c r="E1614" s="11" t="s">
        <v>5248</v>
      </c>
      <c r="F1614" s="12" t="s">
        <v>5235</v>
      </c>
      <c r="G1614" s="15" t="s">
        <v>5249</v>
      </c>
      <c r="H1614" s="14" t="s">
        <v>5584</v>
      </c>
      <c r="I1614" s="16">
        <v>295.33</v>
      </c>
      <c r="J1614" s="15" t="s">
        <v>16348</v>
      </c>
      <c r="K1614" s="15" t="s">
        <v>5250</v>
      </c>
      <c r="L1614" s="16">
        <v>59</v>
      </c>
      <c r="M1614" s="16">
        <v>199.7765212</v>
      </c>
      <c r="N1614" s="16"/>
      <c r="O1614" s="16"/>
      <c r="P1614" s="15" t="s">
        <v>16349</v>
      </c>
      <c r="Q1614" s="15" t="s">
        <v>16350</v>
      </c>
      <c r="R1614" s="15" t="s">
        <v>5250</v>
      </c>
      <c r="S1614" s="15" t="s">
        <v>16351</v>
      </c>
      <c r="T1614" s="15" t="s">
        <v>5244</v>
      </c>
      <c r="U1614" s="15" t="s">
        <v>16352</v>
      </c>
      <c r="V1614" s="17" t="s">
        <v>16353</v>
      </c>
      <c r="W1614" s="8">
        <v>3.157</v>
      </c>
      <c r="X1614" s="8">
        <v>2</v>
      </c>
      <c r="Y1614" s="8">
        <v>0</v>
      </c>
      <c r="Z1614" s="8">
        <v>4</v>
      </c>
      <c r="AA1614" s="9"/>
    </row>
    <row r="1615" customHeight="1" spans="1:27">
      <c r="A1615" s="8" t="s">
        <v>3643</v>
      </c>
      <c r="B1615" s="9" t="s">
        <v>3663</v>
      </c>
      <c r="C1615" s="10" t="s">
        <v>5362</v>
      </c>
      <c r="D1615" s="10" t="s">
        <v>16270</v>
      </c>
      <c r="E1615" s="11" t="s">
        <v>16354</v>
      </c>
      <c r="F1615" s="12" t="s">
        <v>5249</v>
      </c>
      <c r="G1615" s="15" t="s">
        <v>5249</v>
      </c>
      <c r="H1615" s="14" t="s">
        <v>8940</v>
      </c>
      <c r="I1615" s="16">
        <v>483.47</v>
      </c>
      <c r="J1615" s="15" t="s">
        <v>16355</v>
      </c>
      <c r="K1615" s="15" t="s">
        <v>6026</v>
      </c>
      <c r="L1615" s="16">
        <v>43</v>
      </c>
      <c r="M1615" s="16">
        <v>88.94036859</v>
      </c>
      <c r="N1615" s="16">
        <v>96</v>
      </c>
      <c r="O1615" s="16">
        <v>198.5645438</v>
      </c>
      <c r="P1615" s="15" t="s">
        <v>16356</v>
      </c>
      <c r="Q1615" s="15" t="s">
        <v>16357</v>
      </c>
      <c r="R1615" s="15" t="s">
        <v>5901</v>
      </c>
      <c r="S1615" s="15" t="s">
        <v>16358</v>
      </c>
      <c r="T1615" s="15" t="s">
        <v>10241</v>
      </c>
      <c r="U1615" s="15" t="s">
        <v>5249</v>
      </c>
      <c r="V1615" s="17" t="s">
        <v>16359</v>
      </c>
      <c r="W1615" s="8">
        <v>5.326</v>
      </c>
      <c r="X1615" s="8">
        <v>3</v>
      </c>
      <c r="Y1615" s="8">
        <v>0</v>
      </c>
      <c r="Z1615" s="8">
        <v>12</v>
      </c>
      <c r="AA1615" s="9"/>
    </row>
    <row r="1616" customHeight="1" spans="1:27">
      <c r="A1616" s="8" t="s">
        <v>3723</v>
      </c>
      <c r="B1616" s="9" t="s">
        <v>3743</v>
      </c>
      <c r="C1616" s="10" t="s">
        <v>5371</v>
      </c>
      <c r="D1616" s="10" t="s">
        <v>16270</v>
      </c>
      <c r="E1616" s="11" t="s">
        <v>5414</v>
      </c>
      <c r="F1616" s="12" t="s">
        <v>16360</v>
      </c>
      <c r="G1616" s="13" t="s">
        <v>16361</v>
      </c>
      <c r="H1616" s="14" t="s">
        <v>5611</v>
      </c>
      <c r="I1616" s="16">
        <v>309.4</v>
      </c>
      <c r="J1616" s="15" t="s">
        <v>16362</v>
      </c>
      <c r="K1616" s="15" t="s">
        <v>5630</v>
      </c>
      <c r="L1616" s="16">
        <v>61</v>
      </c>
      <c r="M1616" s="16">
        <v>197.1557854</v>
      </c>
      <c r="N1616" s="16"/>
      <c r="O1616" s="16"/>
      <c r="P1616" s="15" t="s">
        <v>16363</v>
      </c>
      <c r="Q1616" s="15" t="s">
        <v>16364</v>
      </c>
      <c r="R1616" s="15" t="s">
        <v>5611</v>
      </c>
      <c r="S1616" s="15" t="s">
        <v>16365</v>
      </c>
      <c r="T1616" s="15" t="s">
        <v>5244</v>
      </c>
      <c r="U1616" s="15" t="s">
        <v>16366</v>
      </c>
      <c r="V1616" s="17" t="s">
        <v>16367</v>
      </c>
      <c r="W1616" s="8">
        <v>1.146</v>
      </c>
      <c r="X1616" s="8">
        <v>1</v>
      </c>
      <c r="Y1616" s="8">
        <v>4</v>
      </c>
      <c r="Z1616" s="8">
        <v>6</v>
      </c>
      <c r="AA1616" s="9"/>
    </row>
    <row r="1617" customHeight="1" spans="1:27">
      <c r="A1617" s="8" t="s">
        <v>3803</v>
      </c>
      <c r="B1617" s="9" t="s">
        <v>3823</v>
      </c>
      <c r="C1617" s="10" t="s">
        <v>5379</v>
      </c>
      <c r="D1617" s="10" t="s">
        <v>16270</v>
      </c>
      <c r="E1617" s="11" t="s">
        <v>5414</v>
      </c>
      <c r="F1617" s="12" t="s">
        <v>5249</v>
      </c>
      <c r="G1617" s="13" t="s">
        <v>16368</v>
      </c>
      <c r="H1617" s="14" t="s">
        <v>5594</v>
      </c>
      <c r="I1617" s="16">
        <v>348.39</v>
      </c>
      <c r="J1617" s="15" t="s">
        <v>16369</v>
      </c>
      <c r="K1617" s="15" t="s">
        <v>6026</v>
      </c>
      <c r="L1617" s="16">
        <v>69</v>
      </c>
      <c r="M1617" s="16">
        <v>198.0539051</v>
      </c>
      <c r="N1617" s="16" t="s">
        <v>5239</v>
      </c>
      <c r="O1617" s="16"/>
      <c r="P1617" s="15" t="s">
        <v>16370</v>
      </c>
      <c r="Q1617" s="15" t="s">
        <v>16371</v>
      </c>
      <c r="R1617" s="15" t="s">
        <v>5901</v>
      </c>
      <c r="S1617" s="15" t="s">
        <v>16372</v>
      </c>
      <c r="T1617" s="15" t="s">
        <v>5244</v>
      </c>
      <c r="U1617" s="15" t="s">
        <v>16373</v>
      </c>
      <c r="V1617" s="17" t="s">
        <v>16374</v>
      </c>
      <c r="W1617" s="8">
        <v>2.624</v>
      </c>
      <c r="X1617" s="8">
        <v>2</v>
      </c>
      <c r="Y1617" s="8">
        <v>0</v>
      </c>
      <c r="Z1617" s="8">
        <v>5</v>
      </c>
      <c r="AA1617" s="9"/>
    </row>
    <row r="1618" customHeight="1" spans="1:27">
      <c r="A1618" s="8" t="s">
        <v>3245</v>
      </c>
      <c r="B1618" s="9" t="s">
        <v>3265</v>
      </c>
      <c r="C1618" s="10" t="s">
        <v>5388</v>
      </c>
      <c r="D1618" s="10" t="s">
        <v>16270</v>
      </c>
      <c r="E1618" s="11" t="s">
        <v>8322</v>
      </c>
      <c r="F1618" s="12" t="s">
        <v>16375</v>
      </c>
      <c r="G1618" s="15" t="s">
        <v>5249</v>
      </c>
      <c r="H1618" s="14" t="s">
        <v>5250</v>
      </c>
      <c r="I1618" s="16">
        <v>466.01</v>
      </c>
      <c r="J1618" s="15" t="s">
        <v>16376</v>
      </c>
      <c r="K1618" s="15" t="s">
        <v>5250</v>
      </c>
      <c r="L1618" s="16">
        <v>93</v>
      </c>
      <c r="M1618" s="16">
        <v>199.5665329</v>
      </c>
      <c r="N1618" s="16"/>
      <c r="O1618" s="16"/>
      <c r="P1618" s="15" t="s">
        <v>16377</v>
      </c>
      <c r="Q1618" s="15" t="s">
        <v>16378</v>
      </c>
      <c r="R1618" s="15" t="s">
        <v>5250</v>
      </c>
      <c r="S1618" s="15" t="s">
        <v>16379</v>
      </c>
      <c r="T1618" s="15" t="s">
        <v>9073</v>
      </c>
      <c r="U1618" s="15" t="s">
        <v>16380</v>
      </c>
      <c r="V1618" s="17" t="s">
        <v>16381</v>
      </c>
      <c r="W1618" s="8">
        <v>5.43</v>
      </c>
      <c r="X1618" s="8">
        <v>5</v>
      </c>
      <c r="Y1618" s="8">
        <v>0</v>
      </c>
      <c r="Z1618" s="8">
        <v>14</v>
      </c>
      <c r="AA1618" s="9"/>
    </row>
    <row r="1619" customHeight="1" spans="1:27">
      <c r="A1619" s="8" t="s">
        <v>3325</v>
      </c>
      <c r="B1619" s="9" t="s">
        <v>3345</v>
      </c>
      <c r="C1619" s="10" t="s">
        <v>5399</v>
      </c>
      <c r="D1619" s="10" t="s">
        <v>16270</v>
      </c>
      <c r="E1619" s="11" t="s">
        <v>5305</v>
      </c>
      <c r="F1619" s="12" t="s">
        <v>5249</v>
      </c>
      <c r="G1619" s="15" t="s">
        <v>5249</v>
      </c>
      <c r="H1619" s="14" t="s">
        <v>5520</v>
      </c>
      <c r="I1619" s="16">
        <v>94.11</v>
      </c>
      <c r="J1619" s="15" t="s">
        <v>16382</v>
      </c>
      <c r="K1619" s="15" t="s">
        <v>6276</v>
      </c>
      <c r="L1619" s="16">
        <v>18</v>
      </c>
      <c r="M1619" s="16">
        <v>191.2655403</v>
      </c>
      <c r="N1619" s="16"/>
      <c r="O1619" s="16"/>
      <c r="P1619" s="15" t="s">
        <v>16383</v>
      </c>
      <c r="Q1619" s="15" t="s">
        <v>16384</v>
      </c>
      <c r="R1619" s="15" t="s">
        <v>5520</v>
      </c>
      <c r="S1619" s="15" t="s">
        <v>16385</v>
      </c>
      <c r="T1619" s="15" t="s">
        <v>5244</v>
      </c>
      <c r="U1619" s="15" t="s">
        <v>16386</v>
      </c>
      <c r="V1619" s="17" t="s">
        <v>16387</v>
      </c>
      <c r="W1619" s="8">
        <v>-0.068</v>
      </c>
      <c r="X1619" s="8">
        <v>1</v>
      </c>
      <c r="Y1619" s="8">
        <v>1</v>
      </c>
      <c r="Z1619" s="8">
        <v>0</v>
      </c>
      <c r="AA1619" s="9"/>
    </row>
    <row r="1620" customHeight="1" spans="1:27">
      <c r="A1620" s="8" t="s">
        <v>3405</v>
      </c>
      <c r="B1620" s="9" t="s">
        <v>3425</v>
      </c>
      <c r="C1620" s="10" t="s">
        <v>5406</v>
      </c>
      <c r="D1620" s="10" t="s">
        <v>16270</v>
      </c>
      <c r="E1620" s="11" t="s">
        <v>5248</v>
      </c>
      <c r="F1620" s="12" t="s">
        <v>16388</v>
      </c>
      <c r="G1620" s="15" t="s">
        <v>5249</v>
      </c>
      <c r="H1620" s="14" t="s">
        <v>8940</v>
      </c>
      <c r="I1620" s="16">
        <v>224.22</v>
      </c>
      <c r="J1620" s="15" t="s">
        <v>16389</v>
      </c>
      <c r="K1620" s="15" t="s">
        <v>5250</v>
      </c>
      <c r="L1620" s="16">
        <v>44</v>
      </c>
      <c r="M1620" s="16">
        <v>196.2358398</v>
      </c>
      <c r="N1620" s="16">
        <v>44</v>
      </c>
      <c r="O1620" s="16">
        <v>196.2358398</v>
      </c>
      <c r="P1620" s="15" t="s">
        <v>16390</v>
      </c>
      <c r="Q1620" s="15" t="s">
        <v>16391</v>
      </c>
      <c r="R1620" s="15" t="s">
        <v>5250</v>
      </c>
      <c r="S1620" s="15" t="s">
        <v>16392</v>
      </c>
      <c r="T1620" s="15">
        <v>0</v>
      </c>
      <c r="U1620" s="15" t="s">
        <v>16393</v>
      </c>
      <c r="V1620" s="17" t="s">
        <v>16394</v>
      </c>
      <c r="W1620" s="8">
        <v>-0.64</v>
      </c>
      <c r="X1620" s="8">
        <v>3</v>
      </c>
      <c r="Y1620" s="8">
        <v>1</v>
      </c>
      <c r="Z1620" s="8">
        <v>2</v>
      </c>
      <c r="AA1620" s="9"/>
    </row>
    <row r="1621" customHeight="1" spans="1:27">
      <c r="A1621" s="8" t="s">
        <v>3485</v>
      </c>
      <c r="B1621" s="9" t="s">
        <v>3505</v>
      </c>
      <c r="C1621" s="10" t="s">
        <v>5413</v>
      </c>
      <c r="D1621" s="10" t="s">
        <v>16270</v>
      </c>
      <c r="E1621" s="11" t="s">
        <v>5248</v>
      </c>
      <c r="F1621" s="12" t="s">
        <v>16395</v>
      </c>
      <c r="G1621" s="15" t="s">
        <v>5249</v>
      </c>
      <c r="H1621" s="14" t="s">
        <v>5250</v>
      </c>
      <c r="I1621" s="16">
        <v>288.28</v>
      </c>
      <c r="J1621" s="15" t="s">
        <v>16396</v>
      </c>
      <c r="K1621" s="15" t="s">
        <v>5250</v>
      </c>
      <c r="L1621" s="16">
        <v>6</v>
      </c>
      <c r="M1621" s="16">
        <v>20.81309838</v>
      </c>
      <c r="N1621" s="16">
        <v>8</v>
      </c>
      <c r="O1621" s="16">
        <v>27.75079784</v>
      </c>
      <c r="P1621" s="15" t="s">
        <v>16397</v>
      </c>
      <c r="Q1621" s="15" t="s">
        <v>16398</v>
      </c>
      <c r="R1621" s="15" t="s">
        <v>5250</v>
      </c>
      <c r="S1621" s="15" t="s">
        <v>16399</v>
      </c>
      <c r="T1621" s="15">
        <v>0</v>
      </c>
      <c r="U1621" s="15" t="s">
        <v>16400</v>
      </c>
      <c r="V1621" s="17" t="s">
        <v>16401</v>
      </c>
      <c r="W1621" s="8">
        <v>-1.44</v>
      </c>
      <c r="X1621" s="8">
        <v>2</v>
      </c>
      <c r="Y1621" s="8">
        <v>4</v>
      </c>
      <c r="Z1621" s="8">
        <v>0</v>
      </c>
      <c r="AA1621" s="9"/>
    </row>
    <row r="1622" customHeight="1" spans="1:27">
      <c r="A1622" s="8" t="s">
        <v>3565</v>
      </c>
      <c r="B1622" s="9" t="s">
        <v>3585</v>
      </c>
      <c r="C1622" s="10" t="s">
        <v>5423</v>
      </c>
      <c r="D1622" s="10" t="s">
        <v>16270</v>
      </c>
      <c r="E1622" s="11" t="s">
        <v>5305</v>
      </c>
      <c r="F1622" s="12" t="s">
        <v>5235</v>
      </c>
      <c r="G1622" s="15" t="s">
        <v>5249</v>
      </c>
      <c r="H1622" s="14" t="s">
        <v>5569</v>
      </c>
      <c r="I1622" s="16">
        <v>182.22</v>
      </c>
      <c r="J1622" s="15" t="s">
        <v>16402</v>
      </c>
      <c r="K1622" s="15" t="s">
        <v>6211</v>
      </c>
      <c r="L1622" s="16">
        <v>36</v>
      </c>
      <c r="M1622" s="16">
        <v>197.5633849</v>
      </c>
      <c r="N1622" s="16">
        <v>30</v>
      </c>
      <c r="O1622" s="16">
        <v>164.6361541</v>
      </c>
      <c r="P1622" s="15" t="s">
        <v>16403</v>
      </c>
      <c r="Q1622" s="15" t="s">
        <v>16404</v>
      </c>
      <c r="R1622" s="15" t="s">
        <v>5569</v>
      </c>
      <c r="S1622" s="15" t="s">
        <v>16405</v>
      </c>
      <c r="T1622" s="15" t="s">
        <v>5244</v>
      </c>
      <c r="U1622" s="15" t="s">
        <v>16406</v>
      </c>
      <c r="V1622" s="17" t="s">
        <v>16407</v>
      </c>
      <c r="W1622" s="8">
        <v>1.249</v>
      </c>
      <c r="X1622" s="8">
        <v>1</v>
      </c>
      <c r="Y1622" s="8">
        <v>2</v>
      </c>
      <c r="Z1622" s="8">
        <v>4</v>
      </c>
      <c r="AA1622" s="9"/>
    </row>
    <row r="1623" customHeight="1" spans="1:27">
      <c r="A1623" s="8" t="s">
        <v>3645</v>
      </c>
      <c r="B1623" s="9" t="s">
        <v>3665</v>
      </c>
      <c r="C1623" s="10" t="s">
        <v>5430</v>
      </c>
      <c r="D1623" s="10" t="s">
        <v>16270</v>
      </c>
      <c r="E1623" s="11" t="s">
        <v>5995</v>
      </c>
      <c r="F1623" s="12" t="s">
        <v>16408</v>
      </c>
      <c r="G1623" s="13" t="s">
        <v>16409</v>
      </c>
      <c r="H1623" s="14" t="s">
        <v>5594</v>
      </c>
      <c r="I1623" s="16">
        <v>532.46</v>
      </c>
      <c r="J1623" s="15" t="s">
        <v>16410</v>
      </c>
      <c r="K1623" s="15" t="s">
        <v>6026</v>
      </c>
      <c r="L1623" s="16">
        <v>49</v>
      </c>
      <c r="M1623" s="16">
        <v>92.02569207</v>
      </c>
      <c r="N1623" s="16" t="s">
        <v>5239</v>
      </c>
      <c r="O1623" s="16"/>
      <c r="P1623" s="15" t="s">
        <v>16411</v>
      </c>
      <c r="Q1623" s="15" t="s">
        <v>16412</v>
      </c>
      <c r="R1623" s="15" t="s">
        <v>5901</v>
      </c>
      <c r="S1623" s="15" t="s">
        <v>16413</v>
      </c>
      <c r="T1623" s="15" t="s">
        <v>5244</v>
      </c>
      <c r="U1623" s="15" t="s">
        <v>16414</v>
      </c>
      <c r="V1623" s="17" t="s">
        <v>16415</v>
      </c>
      <c r="W1623" s="8">
        <v>4.949</v>
      </c>
      <c r="X1623" s="8">
        <v>5</v>
      </c>
      <c r="Y1623" s="8">
        <v>0</v>
      </c>
      <c r="Z1623" s="8">
        <v>8</v>
      </c>
      <c r="AA1623" s="9"/>
    </row>
    <row r="1624" customHeight="1" spans="1:27">
      <c r="A1624" s="8" t="s">
        <v>3725</v>
      </c>
      <c r="B1624" s="9" t="s">
        <v>3745</v>
      </c>
      <c r="C1624" s="10" t="s">
        <v>5438</v>
      </c>
      <c r="D1624" s="10" t="s">
        <v>16270</v>
      </c>
      <c r="E1624" s="11" t="s">
        <v>5248</v>
      </c>
      <c r="F1624" s="12" t="s">
        <v>5235</v>
      </c>
      <c r="G1624" s="15" t="s">
        <v>5249</v>
      </c>
      <c r="H1624" s="14" t="s">
        <v>5618</v>
      </c>
      <c r="I1624" s="16">
        <v>327.89</v>
      </c>
      <c r="J1624" s="15" t="s">
        <v>16416</v>
      </c>
      <c r="K1624" s="15" t="s">
        <v>6008</v>
      </c>
      <c r="L1624" s="16">
        <v>65</v>
      </c>
      <c r="M1624" s="16">
        <v>198.2372137</v>
      </c>
      <c r="N1624" s="16">
        <v>65</v>
      </c>
      <c r="O1624" s="16">
        <v>198.2372137</v>
      </c>
      <c r="P1624" s="15" t="s">
        <v>16417</v>
      </c>
      <c r="Q1624" s="15" t="s">
        <v>16418</v>
      </c>
      <c r="R1624" s="15" t="s">
        <v>5569</v>
      </c>
      <c r="S1624" s="15" t="s">
        <v>10449</v>
      </c>
      <c r="T1624" s="15" t="s">
        <v>9073</v>
      </c>
      <c r="U1624" s="15" t="s">
        <v>16419</v>
      </c>
      <c r="V1624" s="17" t="s">
        <v>16420</v>
      </c>
      <c r="W1624" s="8">
        <v>5.155</v>
      </c>
      <c r="X1624" s="8">
        <v>0</v>
      </c>
      <c r="Y1624" s="8">
        <v>0</v>
      </c>
      <c r="Z1624" s="8">
        <v>3</v>
      </c>
      <c r="AA1624" s="9"/>
    </row>
    <row r="1625" customHeight="1" spans="1:27">
      <c r="A1625" s="8" t="s">
        <v>3805</v>
      </c>
      <c r="B1625" s="9" t="s">
        <v>3825</v>
      </c>
      <c r="C1625" s="10" t="s">
        <v>5447</v>
      </c>
      <c r="D1625" s="10" t="s">
        <v>16270</v>
      </c>
      <c r="E1625" s="11" t="s">
        <v>7143</v>
      </c>
      <c r="F1625" s="12" t="s">
        <v>5249</v>
      </c>
      <c r="G1625" s="190" t="s">
        <v>16421</v>
      </c>
      <c r="H1625" s="14" t="s">
        <v>5250</v>
      </c>
      <c r="I1625" s="16" t="s">
        <v>16422</v>
      </c>
      <c r="J1625" s="15" t="s">
        <v>16423</v>
      </c>
      <c r="K1625" s="15" t="s">
        <v>5250</v>
      </c>
      <c r="L1625" s="16" t="s">
        <v>16424</v>
      </c>
      <c r="M1625" s="16">
        <v>199.125155056473</v>
      </c>
      <c r="N1625" s="16"/>
      <c r="O1625" s="16"/>
      <c r="P1625" s="15" t="s">
        <v>16425</v>
      </c>
      <c r="Q1625" s="15" t="s">
        <v>16426</v>
      </c>
      <c r="R1625" s="15" t="s">
        <v>5250</v>
      </c>
      <c r="S1625" s="15" t="s">
        <v>16427</v>
      </c>
      <c r="T1625" s="15" t="s">
        <v>16428</v>
      </c>
      <c r="U1625" s="15" t="s">
        <v>16429</v>
      </c>
      <c r="V1625" s="17" t="s">
        <v>16430</v>
      </c>
      <c r="W1625" s="8">
        <v>0.727</v>
      </c>
      <c r="X1625" s="8">
        <v>2</v>
      </c>
      <c r="Y1625" s="8">
        <v>0</v>
      </c>
      <c r="Z1625" s="8">
        <v>1</v>
      </c>
      <c r="AA1625" s="9"/>
    </row>
    <row r="1626" customHeight="1" spans="1:27">
      <c r="A1626" s="28" t="s">
        <v>3247</v>
      </c>
      <c r="B1626" s="29" t="s">
        <v>3267</v>
      </c>
      <c r="C1626" s="10" t="s">
        <v>5456</v>
      </c>
      <c r="D1626" s="10" t="s">
        <v>16270</v>
      </c>
      <c r="E1626" s="12" t="s">
        <v>5249</v>
      </c>
      <c r="F1626" s="29" t="s">
        <v>5235</v>
      </c>
      <c r="G1626" s="15" t="s">
        <v>5249</v>
      </c>
      <c r="H1626" s="46" t="s">
        <v>5618</v>
      </c>
      <c r="I1626" s="32">
        <v>386.37</v>
      </c>
      <c r="J1626" s="33" t="s">
        <v>16431</v>
      </c>
      <c r="K1626" s="33" t="s">
        <v>5250</v>
      </c>
      <c r="L1626" s="32">
        <v>77</v>
      </c>
      <c r="M1626" s="32">
        <v>199.290835209773</v>
      </c>
      <c r="N1626" s="32">
        <v>77</v>
      </c>
      <c r="O1626" s="32">
        <v>199.290835209773</v>
      </c>
      <c r="P1626" s="33" t="s">
        <v>16432</v>
      </c>
      <c r="Q1626" s="33" t="s">
        <v>16433</v>
      </c>
      <c r="R1626" s="33" t="s">
        <v>5250</v>
      </c>
      <c r="S1626" s="33" t="s">
        <v>16434</v>
      </c>
      <c r="T1626" s="33" t="s">
        <v>6512</v>
      </c>
      <c r="U1626" s="33" t="s">
        <v>16435</v>
      </c>
      <c r="V1626" s="17" t="s">
        <v>16436</v>
      </c>
      <c r="W1626" s="35">
        <v>0.41</v>
      </c>
      <c r="X1626" s="35">
        <v>2</v>
      </c>
      <c r="Y1626" s="35">
        <v>0</v>
      </c>
      <c r="Z1626" s="35">
        <v>10</v>
      </c>
      <c r="AA1626" s="29"/>
    </row>
    <row r="1627" customHeight="1" spans="1:27">
      <c r="A1627" s="8" t="s">
        <v>3327</v>
      </c>
      <c r="B1627" s="9" t="s">
        <v>3347</v>
      </c>
      <c r="C1627" s="10" t="s">
        <v>5464</v>
      </c>
      <c r="D1627" s="10" t="s">
        <v>16270</v>
      </c>
      <c r="E1627" s="11" t="s">
        <v>6679</v>
      </c>
      <c r="F1627" s="12" t="s">
        <v>5235</v>
      </c>
      <c r="G1627" s="15" t="s">
        <v>5249</v>
      </c>
      <c r="H1627" s="14" t="s">
        <v>6573</v>
      </c>
      <c r="I1627" s="16">
        <v>193.2</v>
      </c>
      <c r="J1627" s="15" t="s">
        <v>16437</v>
      </c>
      <c r="K1627" s="15" t="s">
        <v>6570</v>
      </c>
      <c r="L1627" s="16">
        <v>38</v>
      </c>
      <c r="M1627" s="16">
        <v>196.6873706</v>
      </c>
      <c r="N1627" s="16"/>
      <c r="O1627" s="16"/>
      <c r="P1627" s="15" t="s">
        <v>16438</v>
      </c>
      <c r="Q1627" s="15" t="s">
        <v>16439</v>
      </c>
      <c r="R1627" s="15" t="s">
        <v>6573</v>
      </c>
      <c r="S1627" s="15" t="s">
        <v>13680</v>
      </c>
      <c r="T1627" s="15" t="s">
        <v>5244</v>
      </c>
      <c r="U1627" s="15" t="s">
        <v>16440</v>
      </c>
      <c r="V1627" s="17" t="s">
        <v>16441</v>
      </c>
      <c r="W1627" s="8">
        <v>0.614</v>
      </c>
      <c r="X1627" s="8">
        <v>2</v>
      </c>
      <c r="Y1627" s="8">
        <v>1</v>
      </c>
      <c r="Z1627" s="8">
        <v>3</v>
      </c>
      <c r="AA1627" s="9"/>
    </row>
    <row r="1628" customHeight="1" spans="1:27">
      <c r="A1628" s="8" t="s">
        <v>3407</v>
      </c>
      <c r="B1628" s="9" t="s">
        <v>3427</v>
      </c>
      <c r="C1628" s="10" t="s">
        <v>5473</v>
      </c>
      <c r="D1628" s="10" t="s">
        <v>16270</v>
      </c>
      <c r="E1628" s="11" t="s">
        <v>5305</v>
      </c>
      <c r="F1628" s="12" t="s">
        <v>11019</v>
      </c>
      <c r="G1628" s="15" t="s">
        <v>5249</v>
      </c>
      <c r="H1628" s="14" t="s">
        <v>5594</v>
      </c>
      <c r="I1628" s="16">
        <v>493.74</v>
      </c>
      <c r="J1628" s="15" t="s">
        <v>16442</v>
      </c>
      <c r="K1628" s="15" t="s">
        <v>5250</v>
      </c>
      <c r="L1628" s="16">
        <v>25</v>
      </c>
      <c r="M1628" s="16">
        <v>50.63393689</v>
      </c>
      <c r="N1628" s="16">
        <v>11</v>
      </c>
      <c r="O1628" s="16">
        <v>22.27893223</v>
      </c>
      <c r="P1628" s="15" t="s">
        <v>16443</v>
      </c>
      <c r="Q1628" s="15" t="s">
        <v>16444</v>
      </c>
      <c r="R1628" s="15" t="s">
        <v>5250</v>
      </c>
      <c r="S1628" s="15" t="s">
        <v>16445</v>
      </c>
      <c r="T1628" s="15" t="s">
        <v>5244</v>
      </c>
      <c r="U1628" s="15" t="s">
        <v>5249</v>
      </c>
      <c r="V1628" s="17" t="s">
        <v>16446</v>
      </c>
      <c r="W1628" s="8">
        <v>4.361</v>
      </c>
      <c r="X1628" s="8">
        <v>3</v>
      </c>
      <c r="Y1628" s="8">
        <v>1</v>
      </c>
      <c r="Z1628" s="8">
        <v>10</v>
      </c>
      <c r="AA1628" s="9"/>
    </row>
    <row r="1629" customHeight="1" spans="1:27">
      <c r="A1629" s="8" t="s">
        <v>3487</v>
      </c>
      <c r="B1629" s="9" t="s">
        <v>3507</v>
      </c>
      <c r="C1629" s="10" t="s">
        <v>5481</v>
      </c>
      <c r="D1629" s="10" t="s">
        <v>16270</v>
      </c>
      <c r="E1629" s="12" t="s">
        <v>5249</v>
      </c>
      <c r="F1629" s="12" t="s">
        <v>5886</v>
      </c>
      <c r="G1629" s="15" t="s">
        <v>5249</v>
      </c>
      <c r="H1629" s="9" t="s">
        <v>5594</v>
      </c>
      <c r="I1629" s="16">
        <v>435.85</v>
      </c>
      <c r="J1629" s="15" t="s">
        <v>16447</v>
      </c>
      <c r="K1629" s="15" t="s">
        <v>6026</v>
      </c>
      <c r="L1629" s="16">
        <v>98</v>
      </c>
      <c r="M1629" s="16">
        <v>224.8479982</v>
      </c>
      <c r="N1629" s="16">
        <v>98</v>
      </c>
      <c r="O1629" s="16">
        <v>224.8479982</v>
      </c>
      <c r="P1629" s="15" t="s">
        <v>16448</v>
      </c>
      <c r="Q1629" s="15" t="s">
        <v>16449</v>
      </c>
      <c r="R1629" s="15" t="s">
        <v>5901</v>
      </c>
      <c r="S1629" s="15" t="s">
        <v>16450</v>
      </c>
      <c r="T1629" s="15" t="s">
        <v>9073</v>
      </c>
      <c r="U1629" s="15" t="s">
        <v>5249</v>
      </c>
      <c r="V1629" s="17" t="s">
        <v>16451</v>
      </c>
      <c r="W1629" s="8">
        <v>0.628</v>
      </c>
      <c r="X1629" s="8">
        <v>2</v>
      </c>
      <c r="Y1629" s="8">
        <v>0</v>
      </c>
      <c r="Z1629" s="8">
        <v>3</v>
      </c>
      <c r="AA1629" s="9"/>
    </row>
    <row r="1630" customHeight="1" spans="1:27">
      <c r="A1630" s="8" t="s">
        <v>3567</v>
      </c>
      <c r="B1630" s="9" t="s">
        <v>3587</v>
      </c>
      <c r="C1630" s="10" t="s">
        <v>5488</v>
      </c>
      <c r="D1630" s="10" t="s">
        <v>16270</v>
      </c>
      <c r="E1630" s="11" t="s">
        <v>5248</v>
      </c>
      <c r="F1630" s="12" t="s">
        <v>5235</v>
      </c>
      <c r="G1630" s="15" t="s">
        <v>5249</v>
      </c>
      <c r="H1630" s="14" t="s">
        <v>5569</v>
      </c>
      <c r="I1630" s="16">
        <v>381.89</v>
      </c>
      <c r="J1630" s="15" t="s">
        <v>16452</v>
      </c>
      <c r="K1630" s="15" t="s">
        <v>5723</v>
      </c>
      <c r="L1630" s="16">
        <v>76</v>
      </c>
      <c r="M1630" s="16">
        <v>199.0101862</v>
      </c>
      <c r="N1630" s="16">
        <v>52</v>
      </c>
      <c r="O1630" s="16">
        <v>136.1648642</v>
      </c>
      <c r="P1630" s="15" t="s">
        <v>16453</v>
      </c>
      <c r="Q1630" s="15" t="s">
        <v>16454</v>
      </c>
      <c r="R1630" s="15" t="s">
        <v>5569</v>
      </c>
      <c r="S1630" s="15" t="s">
        <v>16455</v>
      </c>
      <c r="T1630" s="15" t="s">
        <v>9073</v>
      </c>
      <c r="U1630" s="15" t="s">
        <v>16456</v>
      </c>
      <c r="V1630" s="17" t="s">
        <v>16457</v>
      </c>
      <c r="W1630" s="8">
        <v>3.645</v>
      </c>
      <c r="X1630" s="8">
        <v>3</v>
      </c>
      <c r="Y1630" s="8">
        <v>2</v>
      </c>
      <c r="Z1630" s="8">
        <v>10</v>
      </c>
      <c r="AA1630" s="9"/>
    </row>
    <row r="1631" customHeight="1" spans="1:27">
      <c r="A1631" s="8" t="s">
        <v>3647</v>
      </c>
      <c r="B1631" s="9" t="s">
        <v>3667</v>
      </c>
      <c r="C1631" s="10" t="s">
        <v>5497</v>
      </c>
      <c r="D1631" s="10" t="s">
        <v>16270</v>
      </c>
      <c r="E1631" s="11" t="s">
        <v>5248</v>
      </c>
      <c r="F1631" s="12" t="s">
        <v>5249</v>
      </c>
      <c r="G1631" s="15" t="s">
        <v>5249</v>
      </c>
      <c r="H1631" s="14" t="s">
        <v>5584</v>
      </c>
      <c r="I1631" s="16">
        <v>313.3</v>
      </c>
      <c r="J1631" s="15" t="s">
        <v>16458</v>
      </c>
      <c r="K1631" s="15" t="s">
        <v>6570</v>
      </c>
      <c r="L1631" s="16">
        <v>62</v>
      </c>
      <c r="M1631" s="16">
        <v>197.8933929</v>
      </c>
      <c r="N1631" s="16"/>
      <c r="O1631" s="16"/>
      <c r="P1631" s="15" t="s">
        <v>16459</v>
      </c>
      <c r="Q1631" s="15" t="s">
        <v>16460</v>
      </c>
      <c r="R1631" s="15" t="s">
        <v>6573</v>
      </c>
      <c r="S1631" s="15" t="s">
        <v>16461</v>
      </c>
      <c r="T1631" s="15" t="s">
        <v>5244</v>
      </c>
      <c r="U1631" s="15" t="s">
        <v>16462</v>
      </c>
      <c r="V1631" s="17" t="s">
        <v>16463</v>
      </c>
      <c r="W1631" s="8">
        <v>2.15</v>
      </c>
      <c r="X1631" s="8">
        <v>5</v>
      </c>
      <c r="Y1631" s="8">
        <v>1</v>
      </c>
      <c r="Z1631" s="8">
        <v>6</v>
      </c>
      <c r="AA1631" s="9"/>
    </row>
    <row r="1632" customHeight="1" spans="1:27">
      <c r="A1632" s="8" t="s">
        <v>3727</v>
      </c>
      <c r="B1632" s="9" t="s">
        <v>3747</v>
      </c>
      <c r="C1632" s="10" t="s">
        <v>5505</v>
      </c>
      <c r="D1632" s="10" t="s">
        <v>16270</v>
      </c>
      <c r="E1632" s="12" t="s">
        <v>5249</v>
      </c>
      <c r="F1632" s="12" t="s">
        <v>5235</v>
      </c>
      <c r="G1632" s="15" t="s">
        <v>5249</v>
      </c>
      <c r="H1632" s="9" t="s">
        <v>5584</v>
      </c>
      <c r="I1632" s="16">
        <v>262.69</v>
      </c>
      <c r="J1632" s="15" t="s">
        <v>16464</v>
      </c>
      <c r="K1632" s="15" t="s">
        <v>6570</v>
      </c>
      <c r="L1632" s="16">
        <v>52</v>
      </c>
      <c r="M1632" s="16">
        <v>197.9519586</v>
      </c>
      <c r="N1632" s="16" t="s">
        <v>5239</v>
      </c>
      <c r="O1632" s="16"/>
      <c r="P1632" s="15" t="s">
        <v>16465</v>
      </c>
      <c r="Q1632" s="15" t="s">
        <v>16466</v>
      </c>
      <c r="R1632" s="15" t="s">
        <v>6573</v>
      </c>
      <c r="S1632" s="15" t="s">
        <v>16467</v>
      </c>
      <c r="T1632" s="15" t="s">
        <v>5244</v>
      </c>
      <c r="U1632" s="15" t="s">
        <v>16468</v>
      </c>
      <c r="V1632" s="17" t="s">
        <v>16469</v>
      </c>
      <c r="W1632" s="8">
        <v>3.549</v>
      </c>
      <c r="X1632" s="8">
        <v>2</v>
      </c>
      <c r="Y1632" s="8">
        <v>1</v>
      </c>
      <c r="Z1632" s="8">
        <v>3</v>
      </c>
      <c r="AA1632" s="9"/>
    </row>
    <row r="1633" customHeight="1" spans="1:27">
      <c r="A1633" s="8" t="s">
        <v>3807</v>
      </c>
      <c r="B1633" s="9" t="s">
        <v>3827</v>
      </c>
      <c r="C1633" s="10" t="s">
        <v>5514</v>
      </c>
      <c r="D1633" s="10" t="s">
        <v>16270</v>
      </c>
      <c r="E1633" s="11" t="s">
        <v>5305</v>
      </c>
      <c r="F1633" s="12" t="s">
        <v>16470</v>
      </c>
      <c r="G1633" s="15" t="s">
        <v>5249</v>
      </c>
      <c r="H1633" s="14" t="s">
        <v>5584</v>
      </c>
      <c r="I1633" s="16">
        <v>563.62</v>
      </c>
      <c r="J1633" s="15" t="s">
        <v>16471</v>
      </c>
      <c r="K1633" s="15" t="s">
        <v>6202</v>
      </c>
      <c r="L1633" s="16">
        <v>100</v>
      </c>
      <c r="M1633" s="16">
        <v>177.4245059</v>
      </c>
      <c r="N1633" s="16">
        <v>100</v>
      </c>
      <c r="O1633" s="16">
        <v>177.4245059</v>
      </c>
      <c r="P1633" s="15" t="s">
        <v>16472</v>
      </c>
      <c r="Q1633" s="15" t="s">
        <v>16473</v>
      </c>
      <c r="R1633" s="15" t="s">
        <v>5569</v>
      </c>
      <c r="S1633" s="15" t="s">
        <v>16474</v>
      </c>
      <c r="T1633" s="15">
        <v>0</v>
      </c>
      <c r="U1633" s="15" t="s">
        <v>16475</v>
      </c>
      <c r="V1633" s="17" t="s">
        <v>16476</v>
      </c>
      <c r="W1633" s="8">
        <v>0.446</v>
      </c>
      <c r="X1633" s="8">
        <v>6</v>
      </c>
      <c r="Y1633" s="8">
        <v>5</v>
      </c>
      <c r="Z1633" s="8">
        <v>7</v>
      </c>
      <c r="AA1633" s="9"/>
    </row>
    <row r="1634" customHeight="1" spans="1:27">
      <c r="A1634" s="8" t="s">
        <v>3249</v>
      </c>
      <c r="B1634" s="9" t="s">
        <v>3269</v>
      </c>
      <c r="C1634" s="10" t="s">
        <v>5523</v>
      </c>
      <c r="D1634" s="10" t="s">
        <v>16270</v>
      </c>
      <c r="E1634" s="11" t="s">
        <v>5296</v>
      </c>
      <c r="F1634" s="12" t="s">
        <v>11531</v>
      </c>
      <c r="G1634" s="13" t="s">
        <v>16477</v>
      </c>
      <c r="H1634" s="14" t="s">
        <v>5569</v>
      </c>
      <c r="I1634" s="16">
        <v>312.41</v>
      </c>
      <c r="J1634" s="15" t="s">
        <v>16478</v>
      </c>
      <c r="K1634" s="15" t="s">
        <v>5864</v>
      </c>
      <c r="L1634" s="16">
        <v>11</v>
      </c>
      <c r="M1634" s="16">
        <v>35.21014052</v>
      </c>
      <c r="N1634" s="16"/>
      <c r="O1634" s="16"/>
      <c r="P1634" s="15" t="s">
        <v>16479</v>
      </c>
      <c r="Q1634" s="15" t="s">
        <v>16480</v>
      </c>
      <c r="R1634" s="15" t="s">
        <v>5569</v>
      </c>
      <c r="S1634" s="15" t="s">
        <v>16481</v>
      </c>
      <c r="T1634" s="15">
        <v>0</v>
      </c>
      <c r="U1634" s="15" t="s">
        <v>16482</v>
      </c>
      <c r="V1634" s="17" t="s">
        <v>16483</v>
      </c>
      <c r="W1634" s="8">
        <v>2.401</v>
      </c>
      <c r="X1634" s="8">
        <v>2</v>
      </c>
      <c r="Y1634" s="8">
        <v>1</v>
      </c>
      <c r="Z1634" s="8">
        <v>2</v>
      </c>
      <c r="AA1634" s="9"/>
    </row>
    <row r="1635" customHeight="1" spans="1:27">
      <c r="A1635" s="8" t="s">
        <v>3329</v>
      </c>
      <c r="B1635" s="9" t="s">
        <v>3349</v>
      </c>
      <c r="C1635" s="10" t="s">
        <v>5534</v>
      </c>
      <c r="D1635" s="10" t="s">
        <v>16270</v>
      </c>
      <c r="E1635" s="11" t="s">
        <v>6005</v>
      </c>
      <c r="F1635" s="12" t="s">
        <v>16484</v>
      </c>
      <c r="G1635" s="15" t="s">
        <v>5249</v>
      </c>
      <c r="H1635" s="14" t="s">
        <v>5250</v>
      </c>
      <c r="I1635" s="16">
        <v>719.75041</v>
      </c>
      <c r="J1635" s="15" t="s">
        <v>16485</v>
      </c>
      <c r="K1635" s="15" t="s">
        <v>5250</v>
      </c>
      <c r="L1635" s="16" t="s">
        <v>12293</v>
      </c>
      <c r="M1635" s="16">
        <v>138.937051803833</v>
      </c>
      <c r="N1635" s="16" t="s">
        <v>14067</v>
      </c>
      <c r="O1635" s="16">
        <v>-1.38937051803833</v>
      </c>
      <c r="P1635" s="15" t="s">
        <v>11671</v>
      </c>
      <c r="Q1635" s="15" t="s">
        <v>16486</v>
      </c>
      <c r="R1635" s="15" t="s">
        <v>5250</v>
      </c>
      <c r="S1635" s="15" t="s">
        <v>16487</v>
      </c>
      <c r="T1635" s="15">
        <v>0</v>
      </c>
      <c r="U1635" s="15" t="s">
        <v>14070</v>
      </c>
      <c r="V1635" s="17" t="s">
        <v>16488</v>
      </c>
      <c r="W1635" s="8">
        <v>3.125</v>
      </c>
      <c r="X1635" s="8">
        <v>7</v>
      </c>
      <c r="Y1635" s="8">
        <v>5</v>
      </c>
      <c r="Z1635" s="8">
        <v>3</v>
      </c>
      <c r="AA1635" s="9"/>
    </row>
    <row r="1636" customHeight="1" spans="1:27">
      <c r="A1636" s="8" t="s">
        <v>3409</v>
      </c>
      <c r="B1636" s="9" t="s">
        <v>3429</v>
      </c>
      <c r="C1636" s="10" t="s">
        <v>5544</v>
      </c>
      <c r="D1636" s="10" t="s">
        <v>16270</v>
      </c>
      <c r="E1636" s="12" t="s">
        <v>5249</v>
      </c>
      <c r="F1636" s="12" t="s">
        <v>16489</v>
      </c>
      <c r="G1636" s="15" t="s">
        <v>5249</v>
      </c>
      <c r="H1636" s="9" t="s">
        <v>5594</v>
      </c>
      <c r="I1636" s="16"/>
      <c r="J1636" s="15" t="s">
        <v>16490</v>
      </c>
      <c r="K1636" s="15" t="s">
        <v>6026</v>
      </c>
      <c r="L1636" s="16">
        <v>100</v>
      </c>
      <c r="M1636" s="16">
        <v>10</v>
      </c>
      <c r="N1636" s="16" t="s">
        <v>5239</v>
      </c>
      <c r="O1636" s="16"/>
      <c r="P1636" s="15" t="s">
        <v>16491</v>
      </c>
      <c r="Q1636" s="15" t="s">
        <v>16492</v>
      </c>
      <c r="R1636" s="15" t="s">
        <v>5901</v>
      </c>
      <c r="S1636" s="15" t="s">
        <v>16493</v>
      </c>
      <c r="T1636" s="15">
        <v>0</v>
      </c>
      <c r="U1636" s="15" t="s">
        <v>5249</v>
      </c>
      <c r="V1636" s="17" t="s">
        <v>16494</v>
      </c>
      <c r="W1636" s="8">
        <v>4.783</v>
      </c>
      <c r="X1636" s="8">
        <v>6</v>
      </c>
      <c r="Y1636" s="8">
        <v>0</v>
      </c>
      <c r="Z1636" s="8">
        <v>0</v>
      </c>
      <c r="AA1636" s="9"/>
    </row>
    <row r="1637" customHeight="1" spans="1:27">
      <c r="A1637" s="8" t="s">
        <v>3489</v>
      </c>
      <c r="B1637" s="9" t="s">
        <v>3509</v>
      </c>
      <c r="C1637" s="10" t="s">
        <v>5554</v>
      </c>
      <c r="D1637" s="10" t="s">
        <v>16270</v>
      </c>
      <c r="E1637" s="11" t="s">
        <v>6875</v>
      </c>
      <c r="F1637" s="12" t="s">
        <v>11185</v>
      </c>
      <c r="G1637" s="13" t="s">
        <v>16495</v>
      </c>
      <c r="H1637" s="14" t="s">
        <v>5250</v>
      </c>
      <c r="I1637" s="16" t="s">
        <v>16496</v>
      </c>
      <c r="J1637" s="15" t="s">
        <v>16497</v>
      </c>
      <c r="K1637" s="15" t="s">
        <v>5250</v>
      </c>
      <c r="L1637" s="16" t="s">
        <v>15875</v>
      </c>
      <c r="M1637" s="16">
        <v>199.739287666625</v>
      </c>
      <c r="N1637" s="16" t="s">
        <v>15875</v>
      </c>
      <c r="O1637" s="16">
        <v>199.739287666625</v>
      </c>
      <c r="P1637" s="15" t="s">
        <v>11671</v>
      </c>
      <c r="Q1637" s="15" t="s">
        <v>16498</v>
      </c>
      <c r="R1637" s="15" t="s">
        <v>5250</v>
      </c>
      <c r="S1637" s="15" t="s">
        <v>16499</v>
      </c>
      <c r="T1637" s="15" t="s">
        <v>14457</v>
      </c>
      <c r="U1637" s="15" t="s">
        <v>16500</v>
      </c>
      <c r="V1637" s="17" t="s">
        <v>16501</v>
      </c>
      <c r="W1637" s="8">
        <v>-1.877</v>
      </c>
      <c r="X1637" s="8">
        <v>1</v>
      </c>
      <c r="Y1637" s="8">
        <v>7</v>
      </c>
      <c r="Z1637" s="8">
        <v>15</v>
      </c>
      <c r="AA1637" s="9"/>
    </row>
    <row r="1638" customHeight="1" spans="1:27">
      <c r="A1638" s="8" t="s">
        <v>3569</v>
      </c>
      <c r="B1638" s="9" t="s">
        <v>3589</v>
      </c>
      <c r="C1638" s="10" t="s">
        <v>5561</v>
      </c>
      <c r="D1638" s="10" t="s">
        <v>16270</v>
      </c>
      <c r="E1638" s="11" t="s">
        <v>10922</v>
      </c>
      <c r="F1638" s="12" t="s">
        <v>5235</v>
      </c>
      <c r="G1638" s="15" t="s">
        <v>5249</v>
      </c>
      <c r="H1638" s="14" t="s">
        <v>5584</v>
      </c>
      <c r="I1638" s="16">
        <v>398.9</v>
      </c>
      <c r="J1638" s="15" t="s">
        <v>16502</v>
      </c>
      <c r="K1638" s="15" t="s">
        <v>6295</v>
      </c>
      <c r="L1638" s="16">
        <v>16</v>
      </c>
      <c r="M1638" s="16">
        <v>40.11030333</v>
      </c>
      <c r="N1638" s="16"/>
      <c r="O1638" s="16"/>
      <c r="P1638" s="15" t="s">
        <v>16503</v>
      </c>
      <c r="Q1638" s="15" t="s">
        <v>16504</v>
      </c>
      <c r="R1638" s="15" t="s">
        <v>5520</v>
      </c>
      <c r="S1638" s="15" t="s">
        <v>16505</v>
      </c>
      <c r="T1638" s="15">
        <v>0</v>
      </c>
      <c r="U1638" s="15" t="s">
        <v>16506</v>
      </c>
      <c r="V1638" s="17" t="s">
        <v>16507</v>
      </c>
      <c r="W1638" s="8">
        <v>6.215</v>
      </c>
      <c r="X1638" s="8">
        <v>2</v>
      </c>
      <c r="Y1638" s="8">
        <v>1</v>
      </c>
      <c r="Z1638" s="8">
        <v>3</v>
      </c>
      <c r="AA1638" s="9"/>
    </row>
    <row r="1639" customHeight="1" spans="1:27">
      <c r="A1639" s="8" t="s">
        <v>3649</v>
      </c>
      <c r="B1639" s="9" t="s">
        <v>3669</v>
      </c>
      <c r="C1639" s="10" t="s">
        <v>5573</v>
      </c>
      <c r="D1639" s="10" t="s">
        <v>16270</v>
      </c>
      <c r="E1639" s="11" t="s">
        <v>5731</v>
      </c>
      <c r="F1639" s="12" t="s">
        <v>5235</v>
      </c>
      <c r="G1639" s="15" t="s">
        <v>5249</v>
      </c>
      <c r="H1639" s="14" t="s">
        <v>5306</v>
      </c>
      <c r="I1639" s="16">
        <v>557.51</v>
      </c>
      <c r="J1639" s="15" t="s">
        <v>16508</v>
      </c>
      <c r="K1639" s="15" t="s">
        <v>5742</v>
      </c>
      <c r="L1639" s="16">
        <v>100</v>
      </c>
      <c r="M1639" s="16">
        <v>179.3689799</v>
      </c>
      <c r="N1639" s="16">
        <v>100</v>
      </c>
      <c r="O1639" s="16">
        <v>179.3689799</v>
      </c>
      <c r="P1639" s="15" t="s">
        <v>16509</v>
      </c>
      <c r="Q1639" s="15" t="s">
        <v>16510</v>
      </c>
      <c r="R1639" s="15" t="s">
        <v>5444</v>
      </c>
      <c r="S1639" s="15" t="s">
        <v>16511</v>
      </c>
      <c r="T1639" s="15" t="s">
        <v>15110</v>
      </c>
      <c r="U1639" s="15" t="s">
        <v>16512</v>
      </c>
      <c r="V1639" s="17" t="s">
        <v>16513</v>
      </c>
      <c r="W1639" s="8">
        <v>-5.263</v>
      </c>
      <c r="X1639" s="8">
        <v>7</v>
      </c>
      <c r="Y1639" s="8">
        <v>4</v>
      </c>
      <c r="Z1639" s="8">
        <v>10</v>
      </c>
      <c r="AA1639" s="9"/>
    </row>
    <row r="1640" customHeight="1" spans="1:27">
      <c r="A1640" s="8" t="s">
        <v>3729</v>
      </c>
      <c r="B1640" s="9" t="s">
        <v>3749</v>
      </c>
      <c r="C1640" s="10" t="s">
        <v>5583</v>
      </c>
      <c r="D1640" s="10" t="s">
        <v>16270</v>
      </c>
      <c r="E1640" s="11" t="s">
        <v>5248</v>
      </c>
      <c r="F1640" s="12" t="s">
        <v>5235</v>
      </c>
      <c r="G1640" s="15" t="s">
        <v>5249</v>
      </c>
      <c r="H1640" s="14" t="s">
        <v>5618</v>
      </c>
      <c r="I1640" s="16" t="s">
        <v>16514</v>
      </c>
      <c r="J1640" s="15" t="s">
        <v>16515</v>
      </c>
      <c r="K1640" s="15" t="s">
        <v>5250</v>
      </c>
      <c r="L1640" s="16" t="s">
        <v>16516</v>
      </c>
      <c r="M1640" s="16">
        <v>197.794092996748</v>
      </c>
      <c r="N1640" s="16"/>
      <c r="O1640" s="16"/>
      <c r="P1640" s="15" t="s">
        <v>16517</v>
      </c>
      <c r="Q1640" s="15" t="s">
        <v>16518</v>
      </c>
      <c r="R1640" s="15" t="s">
        <v>5250</v>
      </c>
      <c r="S1640" s="15" t="s">
        <v>16519</v>
      </c>
      <c r="T1640" s="15" t="s">
        <v>10184</v>
      </c>
      <c r="U1640" s="15" t="s">
        <v>16520</v>
      </c>
      <c r="V1640" s="17" t="s">
        <v>16521</v>
      </c>
      <c r="W1640" s="8">
        <v>-1.243</v>
      </c>
      <c r="X1640" s="8">
        <v>3</v>
      </c>
      <c r="Y1640" s="8">
        <v>4</v>
      </c>
      <c r="Z1640" s="8">
        <v>3</v>
      </c>
      <c r="AA1640" s="9"/>
    </row>
    <row r="1641" customHeight="1" spans="1:27">
      <c r="A1641" s="8" t="s">
        <v>3809</v>
      </c>
      <c r="B1641" s="9" t="s">
        <v>3829</v>
      </c>
      <c r="C1641" s="10" t="s">
        <v>5592</v>
      </c>
      <c r="D1641" s="10" t="s">
        <v>16270</v>
      </c>
      <c r="E1641" s="11" t="s">
        <v>5489</v>
      </c>
      <c r="F1641" s="12" t="s">
        <v>5249</v>
      </c>
      <c r="G1641" s="13" t="s">
        <v>6796</v>
      </c>
      <c r="H1641" s="14" t="s">
        <v>5594</v>
      </c>
      <c r="I1641" s="16">
        <v>811.8</v>
      </c>
      <c r="J1641" s="15" t="s">
        <v>16522</v>
      </c>
      <c r="K1641" s="15" t="s">
        <v>5586</v>
      </c>
      <c r="L1641" s="16">
        <v>100</v>
      </c>
      <c r="M1641" s="16">
        <v>123.18305</v>
      </c>
      <c r="N1641" s="16">
        <v>100</v>
      </c>
      <c r="O1641" s="16">
        <v>123.18305</v>
      </c>
      <c r="P1641" s="15" t="s">
        <v>16523</v>
      </c>
      <c r="Q1641" s="15" t="s">
        <v>16524</v>
      </c>
      <c r="R1641" s="15" t="s">
        <v>5901</v>
      </c>
      <c r="S1641" s="15" t="s">
        <v>16525</v>
      </c>
      <c r="T1641" s="15" t="s">
        <v>10241</v>
      </c>
      <c r="U1641" s="15" t="s">
        <v>5249</v>
      </c>
      <c r="V1641" s="17" t="s">
        <v>16526</v>
      </c>
      <c r="W1641" s="8">
        <v>5.812</v>
      </c>
      <c r="X1641" s="8">
        <v>8</v>
      </c>
      <c r="Y1641" s="8">
        <v>4</v>
      </c>
      <c r="Z1641" s="8">
        <v>13</v>
      </c>
      <c r="AA1641" s="9"/>
    </row>
    <row r="1642" customHeight="1" spans="1:27">
      <c r="A1642" s="8" t="s">
        <v>3251</v>
      </c>
      <c r="B1642" s="9" t="s">
        <v>3271</v>
      </c>
      <c r="C1642" s="10" t="s">
        <v>5602</v>
      </c>
      <c r="D1642" s="10" t="s">
        <v>16270</v>
      </c>
      <c r="E1642" s="11" t="s">
        <v>6440</v>
      </c>
      <c r="F1642" s="12" t="s">
        <v>5249</v>
      </c>
      <c r="G1642" s="15" t="s">
        <v>5249</v>
      </c>
      <c r="H1642" s="14" t="s">
        <v>5284</v>
      </c>
      <c r="I1642" s="16">
        <v>475.47</v>
      </c>
      <c r="J1642" s="15" t="s">
        <v>16527</v>
      </c>
      <c r="K1642" s="15" t="s">
        <v>6945</v>
      </c>
      <c r="L1642" s="16">
        <v>95</v>
      </c>
      <c r="M1642" s="16">
        <v>199.8023009</v>
      </c>
      <c r="N1642" s="16">
        <v>95</v>
      </c>
      <c r="O1642" s="16">
        <v>199.8023009</v>
      </c>
      <c r="P1642" s="15" t="s">
        <v>16528</v>
      </c>
      <c r="Q1642" s="15" t="s">
        <v>16529</v>
      </c>
      <c r="R1642" s="15" t="s">
        <v>5284</v>
      </c>
      <c r="S1642" s="15" t="s">
        <v>16530</v>
      </c>
      <c r="T1642" s="15" t="s">
        <v>16531</v>
      </c>
      <c r="U1642" s="15" t="s">
        <v>5249</v>
      </c>
      <c r="V1642" s="17" t="s">
        <v>16532</v>
      </c>
      <c r="W1642" s="8">
        <v>-1.362</v>
      </c>
      <c r="X1642" s="8">
        <v>4</v>
      </c>
      <c r="Y1642" s="8">
        <v>1</v>
      </c>
      <c r="Z1642" s="8">
        <v>6</v>
      </c>
      <c r="AA1642" s="9"/>
    </row>
    <row r="1643" customHeight="1" spans="1:27">
      <c r="A1643" s="8" t="s">
        <v>3331</v>
      </c>
      <c r="B1643" s="9" t="s">
        <v>3351</v>
      </c>
      <c r="C1643" s="10" t="s">
        <v>5615</v>
      </c>
      <c r="D1643" s="10" t="s">
        <v>16270</v>
      </c>
      <c r="E1643" s="11" t="s">
        <v>5474</v>
      </c>
      <c r="F1643" s="12" t="s">
        <v>5235</v>
      </c>
      <c r="G1643" s="13" t="s">
        <v>16533</v>
      </c>
      <c r="H1643" s="14" t="s">
        <v>5594</v>
      </c>
      <c r="I1643" s="16">
        <v>277.21</v>
      </c>
      <c r="J1643" s="15" t="s">
        <v>16534</v>
      </c>
      <c r="K1643" s="15" t="s">
        <v>16535</v>
      </c>
      <c r="L1643" s="16">
        <v>55</v>
      </c>
      <c r="M1643" s="16">
        <v>198.405540925652</v>
      </c>
      <c r="N1643" s="16">
        <v>55</v>
      </c>
      <c r="O1643" s="16">
        <v>198.405540925652</v>
      </c>
      <c r="P1643" s="15" t="s">
        <v>11671</v>
      </c>
      <c r="Q1643" s="15" t="s">
        <v>16536</v>
      </c>
      <c r="R1643" s="15" t="s">
        <v>16535</v>
      </c>
      <c r="S1643" s="15" t="s">
        <v>16537</v>
      </c>
      <c r="T1643" s="15">
        <v>0</v>
      </c>
      <c r="U1643" s="15" t="s">
        <v>5249</v>
      </c>
      <c r="V1643" s="17" t="s">
        <v>16538</v>
      </c>
      <c r="W1643" s="8">
        <v>-1.859</v>
      </c>
      <c r="X1643" s="8">
        <v>4</v>
      </c>
      <c r="Y1643" s="8">
        <v>3</v>
      </c>
      <c r="Z1643" s="8">
        <v>5</v>
      </c>
      <c r="AA1643" s="9"/>
    </row>
    <row r="1644" customHeight="1" spans="1:27">
      <c r="A1644" s="8" t="s">
        <v>3411</v>
      </c>
      <c r="B1644" s="9" t="s">
        <v>3431</v>
      </c>
      <c r="C1644" s="10" t="s">
        <v>5626</v>
      </c>
      <c r="D1644" s="10" t="s">
        <v>16270</v>
      </c>
      <c r="E1644" s="11" t="s">
        <v>6199</v>
      </c>
      <c r="F1644" s="12" t="s">
        <v>11286</v>
      </c>
      <c r="G1644" s="13" t="s">
        <v>8772</v>
      </c>
      <c r="H1644" s="14" t="s">
        <v>5569</v>
      </c>
      <c r="I1644" s="16">
        <v>284.25</v>
      </c>
      <c r="J1644" s="15" t="s">
        <v>16539</v>
      </c>
      <c r="K1644" s="15" t="s">
        <v>6008</v>
      </c>
      <c r="L1644" s="16">
        <v>56</v>
      </c>
      <c r="M1644" s="16">
        <v>197.0096746</v>
      </c>
      <c r="N1644" s="16"/>
      <c r="O1644" s="16"/>
      <c r="P1644" s="15" t="s">
        <v>16540</v>
      </c>
      <c r="Q1644" s="15" t="s">
        <v>16541</v>
      </c>
      <c r="R1644" s="15" t="s">
        <v>5569</v>
      </c>
      <c r="S1644" s="15" t="s">
        <v>16542</v>
      </c>
      <c r="T1644" s="15" t="s">
        <v>10241</v>
      </c>
      <c r="U1644" s="15" t="s">
        <v>5249</v>
      </c>
      <c r="V1644" s="17" t="s">
        <v>16543</v>
      </c>
      <c r="W1644" s="8">
        <v>2.147</v>
      </c>
      <c r="X1644" s="8">
        <v>1</v>
      </c>
      <c r="Y1644" s="8">
        <v>2</v>
      </c>
      <c r="Z1644" s="8">
        <v>3</v>
      </c>
      <c r="AA1644" s="9"/>
    </row>
    <row r="1645" customHeight="1" spans="1:27">
      <c r="A1645" s="8" t="s">
        <v>3491</v>
      </c>
      <c r="B1645" s="9" t="s">
        <v>3511</v>
      </c>
      <c r="C1645" s="10" t="s">
        <v>5636</v>
      </c>
      <c r="D1645" s="10" t="s">
        <v>16270</v>
      </c>
      <c r="E1645" s="11" t="s">
        <v>5603</v>
      </c>
      <c r="F1645" s="12" t="s">
        <v>13033</v>
      </c>
      <c r="G1645" s="13" t="s">
        <v>6328</v>
      </c>
      <c r="H1645" s="14" t="s">
        <v>5250</v>
      </c>
      <c r="I1645" s="16">
        <v>422.91062</v>
      </c>
      <c r="J1645" s="15" t="s">
        <v>16544</v>
      </c>
      <c r="K1645" s="15" t="s">
        <v>16545</v>
      </c>
      <c r="L1645" s="16" t="s">
        <v>16546</v>
      </c>
      <c r="M1645" s="16">
        <v>198.623529482424</v>
      </c>
      <c r="N1645" s="16" t="s">
        <v>14067</v>
      </c>
      <c r="O1645" s="16">
        <v>-2.36456582717171</v>
      </c>
      <c r="P1645" s="15" t="s">
        <v>11671</v>
      </c>
      <c r="Q1645" s="15" t="s">
        <v>16547</v>
      </c>
      <c r="R1645" s="15" t="s">
        <v>5250</v>
      </c>
      <c r="S1645" s="15" t="s">
        <v>16548</v>
      </c>
      <c r="T1645" s="15" t="s">
        <v>5244</v>
      </c>
      <c r="U1645" s="15" t="s">
        <v>14070</v>
      </c>
      <c r="V1645" s="17" t="s">
        <v>16549</v>
      </c>
      <c r="W1645" s="8">
        <v>4.241</v>
      </c>
      <c r="X1645" s="8">
        <v>4</v>
      </c>
      <c r="Y1645" s="8">
        <v>2</v>
      </c>
      <c r="Z1645" s="8">
        <v>8</v>
      </c>
      <c r="AA1645" s="9"/>
    </row>
    <row r="1646" customHeight="1" spans="1:27">
      <c r="A1646" s="8" t="s">
        <v>3571</v>
      </c>
      <c r="B1646" s="9" t="s">
        <v>3591</v>
      </c>
      <c r="C1646" s="10" t="s">
        <v>5646</v>
      </c>
      <c r="D1646" s="10" t="s">
        <v>16270</v>
      </c>
      <c r="E1646" s="11" t="s">
        <v>6875</v>
      </c>
      <c r="F1646" s="12" t="s">
        <v>5249</v>
      </c>
      <c r="G1646" s="13" t="s">
        <v>10806</v>
      </c>
      <c r="H1646" s="14" t="s">
        <v>5306</v>
      </c>
      <c r="I1646" s="16" t="s">
        <v>16550</v>
      </c>
      <c r="J1646" s="15" t="s">
        <v>16551</v>
      </c>
      <c r="K1646" s="15" t="s">
        <v>5970</v>
      </c>
      <c r="L1646" s="16" t="s">
        <v>12293</v>
      </c>
      <c r="M1646" s="16">
        <v>162.424675556711</v>
      </c>
      <c r="N1646" s="16" t="s">
        <v>5239</v>
      </c>
      <c r="O1646" s="16"/>
      <c r="P1646" s="15" t="s">
        <v>16552</v>
      </c>
      <c r="Q1646" s="15" t="s">
        <v>16553</v>
      </c>
      <c r="R1646" s="15" t="s">
        <v>5394</v>
      </c>
      <c r="S1646" s="15" t="s">
        <v>16554</v>
      </c>
      <c r="T1646" s="15" t="s">
        <v>14249</v>
      </c>
      <c r="U1646" s="15" t="s">
        <v>16555</v>
      </c>
      <c r="V1646" s="17" t="s">
        <v>16556</v>
      </c>
      <c r="W1646" s="8">
        <v>4.963</v>
      </c>
      <c r="X1646" s="8">
        <v>5</v>
      </c>
      <c r="Y1646" s="8">
        <v>2</v>
      </c>
      <c r="Z1646" s="8">
        <v>6</v>
      </c>
      <c r="AA1646" s="9"/>
    </row>
    <row r="1647" customHeight="1" spans="1:27">
      <c r="A1647" s="8" t="s">
        <v>3651</v>
      </c>
      <c r="B1647" s="9" t="s">
        <v>3671</v>
      </c>
      <c r="C1647" s="10" t="s">
        <v>5653</v>
      </c>
      <c r="D1647" s="10" t="s">
        <v>16270</v>
      </c>
      <c r="E1647" s="11" t="s">
        <v>5702</v>
      </c>
      <c r="F1647" s="12" t="s">
        <v>14163</v>
      </c>
      <c r="G1647" s="13" t="s">
        <v>16557</v>
      </c>
      <c r="H1647" s="14" t="s">
        <v>5594</v>
      </c>
      <c r="I1647" s="16">
        <v>1075.34</v>
      </c>
      <c r="J1647" s="15" t="s">
        <v>16558</v>
      </c>
      <c r="K1647" s="15" t="s">
        <v>6026</v>
      </c>
      <c r="L1647" s="16">
        <v>100</v>
      </c>
      <c r="M1647" s="16">
        <v>92.99384381</v>
      </c>
      <c r="N1647" s="16">
        <v>6</v>
      </c>
      <c r="O1647" s="16">
        <v>5.579630628</v>
      </c>
      <c r="P1647" s="15" t="s">
        <v>16559</v>
      </c>
      <c r="Q1647" s="15" t="s">
        <v>16560</v>
      </c>
      <c r="R1647" s="15" t="s">
        <v>5901</v>
      </c>
      <c r="S1647" s="15" t="s">
        <v>16561</v>
      </c>
      <c r="T1647" s="15" t="s">
        <v>16562</v>
      </c>
      <c r="U1647" s="15" t="s">
        <v>16563</v>
      </c>
      <c r="V1647" s="17" t="s">
        <v>16564</v>
      </c>
      <c r="W1647" s="8">
        <v>5.246</v>
      </c>
      <c r="X1647" s="8">
        <v>12</v>
      </c>
      <c r="Y1647" s="8">
        <v>6</v>
      </c>
      <c r="Z1647" s="8">
        <v>38</v>
      </c>
      <c r="AA1647" s="9"/>
    </row>
    <row r="1648" customHeight="1" spans="1:27">
      <c r="A1648" s="8" t="s">
        <v>3731</v>
      </c>
      <c r="B1648" s="9" t="s">
        <v>3751</v>
      </c>
      <c r="C1648" s="10" t="s">
        <v>5664</v>
      </c>
      <c r="D1648" s="10" t="s">
        <v>16270</v>
      </c>
      <c r="E1648" s="11" t="s">
        <v>5808</v>
      </c>
      <c r="F1648" s="12" t="s">
        <v>10879</v>
      </c>
      <c r="G1648" s="13" t="s">
        <v>9076</v>
      </c>
      <c r="H1648" s="14" t="s">
        <v>5569</v>
      </c>
      <c r="I1648" s="16" t="s">
        <v>16565</v>
      </c>
      <c r="J1648" s="15" t="s">
        <v>16566</v>
      </c>
      <c r="K1648" s="15" t="s">
        <v>5864</v>
      </c>
      <c r="L1648" s="16" t="s">
        <v>7687</v>
      </c>
      <c r="M1648" s="16"/>
      <c r="N1648" s="16"/>
      <c r="O1648" s="16"/>
      <c r="P1648" s="15" t="s">
        <v>16567</v>
      </c>
      <c r="Q1648" s="15" t="s">
        <v>16568</v>
      </c>
      <c r="R1648" s="15" t="s">
        <v>5569</v>
      </c>
      <c r="S1648" s="15" t="s">
        <v>16569</v>
      </c>
      <c r="T1648" s="15" t="s">
        <v>5244</v>
      </c>
      <c r="U1648" s="15" t="s">
        <v>16570</v>
      </c>
      <c r="V1648" s="17" t="s">
        <v>16571</v>
      </c>
      <c r="W1648" s="8">
        <v>3.846</v>
      </c>
      <c r="X1648" s="8">
        <v>1</v>
      </c>
      <c r="Y1648" s="8">
        <v>1</v>
      </c>
      <c r="Z1648" s="8">
        <v>6</v>
      </c>
      <c r="AA1648" s="9"/>
    </row>
    <row r="1649" customHeight="1" spans="1:27">
      <c r="A1649" s="8" t="s">
        <v>3811</v>
      </c>
      <c r="B1649" s="9" t="s">
        <v>3831</v>
      </c>
      <c r="C1649" s="10" t="s">
        <v>5672</v>
      </c>
      <c r="D1649" s="10" t="s">
        <v>16270</v>
      </c>
      <c r="E1649" s="11" t="s">
        <v>5603</v>
      </c>
      <c r="F1649" s="12" t="s">
        <v>11170</v>
      </c>
      <c r="G1649" s="13" t="s">
        <v>9318</v>
      </c>
      <c r="H1649" s="14" t="s">
        <v>5764</v>
      </c>
      <c r="I1649" s="16" t="s">
        <v>16572</v>
      </c>
      <c r="J1649" s="15" t="s">
        <v>16573</v>
      </c>
      <c r="K1649" s="15" t="s">
        <v>7908</v>
      </c>
      <c r="L1649" s="16" t="s">
        <v>16574</v>
      </c>
      <c r="M1649" s="16">
        <v>199.360385430079</v>
      </c>
      <c r="N1649" s="16" t="s">
        <v>16574</v>
      </c>
      <c r="O1649" s="16">
        <v>199.360385430079</v>
      </c>
      <c r="P1649" s="15" t="s">
        <v>16575</v>
      </c>
      <c r="Q1649" s="15" t="s">
        <v>16576</v>
      </c>
      <c r="R1649" s="15" t="s">
        <v>5764</v>
      </c>
      <c r="S1649" s="15" t="s">
        <v>16577</v>
      </c>
      <c r="T1649" s="15">
        <v>0</v>
      </c>
      <c r="U1649" s="15" t="s">
        <v>5249</v>
      </c>
      <c r="V1649" s="17" t="s">
        <v>16578</v>
      </c>
      <c r="W1649" s="8">
        <v>2.427</v>
      </c>
      <c r="X1649" s="8">
        <v>5</v>
      </c>
      <c r="Y1649" s="8">
        <v>2</v>
      </c>
      <c r="Z1649" s="8">
        <v>10</v>
      </c>
      <c r="AA1649" s="9"/>
    </row>
    <row r="1650" customHeight="1" spans="1:27">
      <c r="A1650" s="8" t="s">
        <v>3253</v>
      </c>
      <c r="B1650" s="9" t="s">
        <v>3273</v>
      </c>
      <c r="C1650" s="10" t="s">
        <v>5682</v>
      </c>
      <c r="D1650" s="10" t="s">
        <v>16270</v>
      </c>
      <c r="E1650" s="11" t="s">
        <v>5296</v>
      </c>
      <c r="F1650" s="12" t="s">
        <v>16579</v>
      </c>
      <c r="G1650" s="13" t="s">
        <v>16580</v>
      </c>
      <c r="H1650" s="14" t="s">
        <v>5569</v>
      </c>
      <c r="I1650" s="16" t="s">
        <v>16581</v>
      </c>
      <c r="J1650" s="15" t="s">
        <v>16582</v>
      </c>
      <c r="K1650" s="15" t="s">
        <v>6508</v>
      </c>
      <c r="L1650" s="16" t="s">
        <v>14296</v>
      </c>
      <c r="M1650" s="16">
        <v>197.633666236264</v>
      </c>
      <c r="N1650" s="16"/>
      <c r="O1650" s="16"/>
      <c r="P1650" s="15" t="s">
        <v>16583</v>
      </c>
      <c r="Q1650" s="15" t="s">
        <v>16584</v>
      </c>
      <c r="R1650" s="15" t="s">
        <v>5569</v>
      </c>
      <c r="S1650" s="15" t="s">
        <v>16585</v>
      </c>
      <c r="T1650" s="15" t="s">
        <v>5244</v>
      </c>
      <c r="U1650" s="15" t="s">
        <v>16586</v>
      </c>
      <c r="V1650" s="17" t="s">
        <v>16587</v>
      </c>
      <c r="W1650" s="8">
        <v>4.569</v>
      </c>
      <c r="X1650" s="8">
        <v>3</v>
      </c>
      <c r="Y1650" s="8">
        <v>0</v>
      </c>
      <c r="Z1650" s="8">
        <v>6</v>
      </c>
      <c r="AA1650" s="9"/>
    </row>
    <row r="1651" customHeight="1" spans="1:27">
      <c r="A1651" s="8" t="s">
        <v>3333</v>
      </c>
      <c r="B1651" s="9" t="s">
        <v>3353</v>
      </c>
      <c r="C1651" s="10" t="s">
        <v>5691</v>
      </c>
      <c r="D1651" s="10" t="s">
        <v>16270</v>
      </c>
      <c r="E1651" s="11" t="s">
        <v>8322</v>
      </c>
      <c r="F1651" s="12" t="s">
        <v>5235</v>
      </c>
      <c r="G1651" s="15" t="s">
        <v>5249</v>
      </c>
      <c r="H1651" s="14" t="s">
        <v>5250</v>
      </c>
      <c r="I1651" s="16">
        <v>526.65</v>
      </c>
      <c r="J1651" s="15" t="s">
        <v>16588</v>
      </c>
      <c r="K1651" s="15" t="s">
        <v>9023</v>
      </c>
      <c r="L1651" s="16">
        <v>100</v>
      </c>
      <c r="M1651" s="16">
        <v>189.8794266</v>
      </c>
      <c r="N1651" s="16" t="s">
        <v>5239</v>
      </c>
      <c r="O1651" s="16"/>
      <c r="P1651" s="15" t="s">
        <v>16589</v>
      </c>
      <c r="Q1651" s="15" t="s">
        <v>16590</v>
      </c>
      <c r="R1651" s="15" t="s">
        <v>5250</v>
      </c>
      <c r="S1651" s="15" t="s">
        <v>16591</v>
      </c>
      <c r="T1651" s="15">
        <v>0</v>
      </c>
      <c r="U1651" s="15" t="s">
        <v>16592</v>
      </c>
      <c r="V1651" s="17" t="s">
        <v>16593</v>
      </c>
      <c r="W1651" s="8">
        <v>1.059</v>
      </c>
      <c r="X1651" s="8">
        <v>4</v>
      </c>
      <c r="Y1651" s="8">
        <v>4</v>
      </c>
      <c r="Z1651" s="8">
        <v>10</v>
      </c>
      <c r="AA1651" s="9"/>
    </row>
    <row r="1652" customHeight="1" spans="1:27">
      <c r="A1652" s="8" t="s">
        <v>3413</v>
      </c>
      <c r="B1652" s="9" t="s">
        <v>3433</v>
      </c>
      <c r="C1652" s="10" t="s">
        <v>5701</v>
      </c>
      <c r="D1652" s="10" t="s">
        <v>16270</v>
      </c>
      <c r="E1652" s="11" t="s">
        <v>10736</v>
      </c>
      <c r="F1652" s="12" t="s">
        <v>5249</v>
      </c>
      <c r="G1652" s="15" t="s">
        <v>5249</v>
      </c>
      <c r="H1652" s="14" t="s">
        <v>5569</v>
      </c>
      <c r="I1652" s="16">
        <v>450.55</v>
      </c>
      <c r="J1652" s="15" t="s">
        <v>16594</v>
      </c>
      <c r="K1652" s="15" t="s">
        <v>6508</v>
      </c>
      <c r="L1652" s="16">
        <v>90</v>
      </c>
      <c r="M1652" s="16">
        <v>199.755854</v>
      </c>
      <c r="N1652" s="16" t="s">
        <v>5239</v>
      </c>
      <c r="O1652" s="16"/>
      <c r="P1652" s="15" t="s">
        <v>16595</v>
      </c>
      <c r="Q1652" s="15" t="s">
        <v>16596</v>
      </c>
      <c r="R1652" s="15" t="s">
        <v>5569</v>
      </c>
      <c r="S1652" s="15" t="s">
        <v>16597</v>
      </c>
      <c r="T1652" s="15" t="s">
        <v>5244</v>
      </c>
      <c r="U1652" s="15" t="s">
        <v>16598</v>
      </c>
      <c r="V1652" s="17" t="s">
        <v>16599</v>
      </c>
      <c r="W1652" s="8">
        <v>2.565</v>
      </c>
      <c r="X1652" s="8">
        <v>5</v>
      </c>
      <c r="Y1652" s="8">
        <v>3</v>
      </c>
      <c r="Z1652" s="8">
        <v>10</v>
      </c>
      <c r="AA1652" s="9"/>
    </row>
    <row r="1653" customHeight="1" spans="1:27">
      <c r="A1653" s="8" t="s">
        <v>3493</v>
      </c>
      <c r="B1653" s="9" t="s">
        <v>3513</v>
      </c>
      <c r="C1653" s="10" t="s">
        <v>5710</v>
      </c>
      <c r="D1653" s="10" t="s">
        <v>16270</v>
      </c>
      <c r="E1653" s="11" t="s">
        <v>5305</v>
      </c>
      <c r="F1653" s="12" t="s">
        <v>5235</v>
      </c>
      <c r="G1653" s="15" t="s">
        <v>5249</v>
      </c>
      <c r="H1653" s="14" t="s">
        <v>8940</v>
      </c>
      <c r="I1653" s="16">
        <v>354.81</v>
      </c>
      <c r="J1653" s="15" t="s">
        <v>16600</v>
      </c>
      <c r="K1653" s="15" t="s">
        <v>5250</v>
      </c>
      <c r="L1653" s="16">
        <v>70</v>
      </c>
      <c r="M1653" s="16">
        <v>197.2886897</v>
      </c>
      <c r="N1653" s="16" t="s">
        <v>5239</v>
      </c>
      <c r="O1653" s="16"/>
      <c r="P1653" s="15" t="s">
        <v>16601</v>
      </c>
      <c r="Q1653" s="15" t="s">
        <v>16602</v>
      </c>
      <c r="R1653" s="15" t="s">
        <v>5250</v>
      </c>
      <c r="S1653" s="15" t="s">
        <v>16603</v>
      </c>
      <c r="T1653" s="15" t="s">
        <v>5244</v>
      </c>
      <c r="U1653" s="15" t="s">
        <v>5249</v>
      </c>
      <c r="V1653" s="17" t="s">
        <v>16604</v>
      </c>
      <c r="W1653" s="8">
        <v>2.714</v>
      </c>
      <c r="X1653" s="8">
        <v>3</v>
      </c>
      <c r="Y1653" s="8">
        <v>3</v>
      </c>
      <c r="Z1653" s="8">
        <v>3</v>
      </c>
      <c r="AA1653" s="9"/>
    </row>
    <row r="1654" customHeight="1" spans="1:27">
      <c r="A1654" s="8" t="s">
        <v>3573</v>
      </c>
      <c r="B1654" s="9" t="s">
        <v>3593</v>
      </c>
      <c r="C1654" s="10" t="s">
        <v>5719</v>
      </c>
      <c r="D1654" s="10" t="s">
        <v>16270</v>
      </c>
      <c r="E1654" s="11" t="s">
        <v>5489</v>
      </c>
      <c r="F1654" s="12" t="s">
        <v>5574</v>
      </c>
      <c r="G1654" s="13" t="s">
        <v>5575</v>
      </c>
      <c r="H1654" s="14" t="s">
        <v>5306</v>
      </c>
      <c r="I1654" s="16">
        <v>500.83</v>
      </c>
      <c r="J1654" s="15" t="s">
        <v>16605</v>
      </c>
      <c r="K1654" s="15" t="s">
        <v>16606</v>
      </c>
      <c r="L1654" s="16">
        <v>100</v>
      </c>
      <c r="M1654" s="16">
        <v>199.6685502</v>
      </c>
      <c r="N1654" s="16"/>
      <c r="O1654" s="16"/>
      <c r="P1654" s="15" t="s">
        <v>16607</v>
      </c>
      <c r="Q1654" s="15" t="s">
        <v>16608</v>
      </c>
      <c r="R1654" s="15" t="s">
        <v>5242</v>
      </c>
      <c r="S1654" s="15" t="s">
        <v>16609</v>
      </c>
      <c r="T1654" s="15" t="s">
        <v>6856</v>
      </c>
      <c r="U1654" s="15" t="s">
        <v>5249</v>
      </c>
      <c r="V1654" s="17" t="s">
        <v>16610</v>
      </c>
      <c r="W1654" s="8">
        <v>4.174</v>
      </c>
      <c r="X1654" s="8">
        <v>4</v>
      </c>
      <c r="Y1654" s="8">
        <v>3</v>
      </c>
      <c r="Z1654" s="8">
        <v>6</v>
      </c>
      <c r="AA1654" s="9"/>
    </row>
    <row r="1655" customHeight="1" spans="1:27">
      <c r="A1655" s="28" t="s">
        <v>3653</v>
      </c>
      <c r="B1655" s="29" t="s">
        <v>3673</v>
      </c>
      <c r="C1655" s="10" t="s">
        <v>5730</v>
      </c>
      <c r="D1655" s="10" t="s">
        <v>16270</v>
      </c>
      <c r="E1655" s="30" t="s">
        <v>16611</v>
      </c>
      <c r="F1655" s="12" t="s">
        <v>5249</v>
      </c>
      <c r="G1655" s="31" t="s">
        <v>16612</v>
      </c>
      <c r="H1655" s="30" t="s">
        <v>5306</v>
      </c>
      <c r="I1655" s="32">
        <v>595.71</v>
      </c>
      <c r="J1655" s="33" t="s">
        <v>16613</v>
      </c>
      <c r="K1655" s="33" t="s">
        <v>5319</v>
      </c>
      <c r="L1655" s="32">
        <v>9</v>
      </c>
      <c r="M1655" s="32">
        <v>15.1080223598731</v>
      </c>
      <c r="N1655" s="32">
        <v>-1</v>
      </c>
      <c r="O1655" s="34"/>
      <c r="P1655" s="33" t="s">
        <v>16614</v>
      </c>
      <c r="Q1655" s="33" t="s">
        <v>16615</v>
      </c>
      <c r="R1655" s="33" t="s">
        <v>5242</v>
      </c>
      <c r="S1655" s="33" t="s">
        <v>16616</v>
      </c>
      <c r="T1655" s="33" t="s">
        <v>14249</v>
      </c>
      <c r="U1655" s="33" t="s">
        <v>16617</v>
      </c>
      <c r="V1655" s="17" t="s">
        <v>16618</v>
      </c>
      <c r="W1655" s="35">
        <v>4.257</v>
      </c>
      <c r="X1655" s="35">
        <v>4</v>
      </c>
      <c r="Y1655" s="35">
        <v>2</v>
      </c>
      <c r="Z1655" s="35">
        <v>10</v>
      </c>
      <c r="AA1655" s="29"/>
    </row>
    <row r="1656" customHeight="1" spans="1:27">
      <c r="A1656" s="8" t="s">
        <v>3733</v>
      </c>
      <c r="B1656" s="9" t="s">
        <v>3753</v>
      </c>
      <c r="C1656" s="10" t="s">
        <v>5738</v>
      </c>
      <c r="D1656" s="10" t="s">
        <v>16270</v>
      </c>
      <c r="E1656" s="11" t="s">
        <v>5277</v>
      </c>
      <c r="F1656" s="12" t="s">
        <v>11215</v>
      </c>
      <c r="G1656" s="13" t="s">
        <v>16619</v>
      </c>
      <c r="H1656" s="14" t="s">
        <v>5284</v>
      </c>
      <c r="I1656" s="16">
        <v>407.31</v>
      </c>
      <c r="J1656" s="15" t="s">
        <v>16620</v>
      </c>
      <c r="K1656" s="15" t="s">
        <v>6945</v>
      </c>
      <c r="L1656" s="16">
        <v>81</v>
      </c>
      <c r="M1656" s="16">
        <v>198.8657288</v>
      </c>
      <c r="N1656" s="16"/>
      <c r="O1656" s="16"/>
      <c r="P1656" s="15" t="s">
        <v>16621</v>
      </c>
      <c r="Q1656" s="15" t="s">
        <v>16622</v>
      </c>
      <c r="R1656" s="15" t="s">
        <v>5284</v>
      </c>
      <c r="S1656" s="15" t="s">
        <v>16623</v>
      </c>
      <c r="T1656" s="15" t="s">
        <v>5244</v>
      </c>
      <c r="U1656" s="15" t="s">
        <v>12790</v>
      </c>
      <c r="V1656" s="17" t="s">
        <v>16624</v>
      </c>
      <c r="W1656" s="8">
        <v>1.93</v>
      </c>
      <c r="X1656" s="8">
        <v>3</v>
      </c>
      <c r="Y1656" s="8">
        <v>1</v>
      </c>
      <c r="Z1656" s="8">
        <v>5</v>
      </c>
      <c r="AA1656" s="9"/>
    </row>
    <row r="1657" customHeight="1" spans="1:27">
      <c r="A1657" s="8" t="s">
        <v>3813</v>
      </c>
      <c r="B1657" s="9" t="s">
        <v>3833</v>
      </c>
      <c r="C1657" s="10" t="s">
        <v>5748</v>
      </c>
      <c r="D1657" s="10" t="s">
        <v>16270</v>
      </c>
      <c r="E1657" s="11" t="s">
        <v>6875</v>
      </c>
      <c r="F1657" s="12" t="s">
        <v>11185</v>
      </c>
      <c r="G1657" s="13" t="s">
        <v>16625</v>
      </c>
      <c r="H1657" s="14" t="s">
        <v>5901</v>
      </c>
      <c r="I1657" s="16" t="s">
        <v>16626</v>
      </c>
      <c r="J1657" s="15" t="s">
        <v>16627</v>
      </c>
      <c r="K1657" s="15" t="s">
        <v>6026</v>
      </c>
      <c r="L1657" s="16" t="s">
        <v>16628</v>
      </c>
      <c r="M1657" s="16">
        <v>11.548455394091</v>
      </c>
      <c r="N1657" s="16"/>
      <c r="O1657" s="16"/>
      <c r="P1657" s="15" t="s">
        <v>16629</v>
      </c>
      <c r="Q1657" s="15" t="s">
        <v>16630</v>
      </c>
      <c r="R1657" s="15" t="s">
        <v>5901</v>
      </c>
      <c r="S1657" s="15" t="s">
        <v>16631</v>
      </c>
      <c r="T1657" s="15" t="s">
        <v>5244</v>
      </c>
      <c r="U1657" s="15" t="s">
        <v>5249</v>
      </c>
      <c r="V1657" s="17" t="s">
        <v>16632</v>
      </c>
      <c r="W1657" s="8">
        <v>-3.235</v>
      </c>
      <c r="X1657" s="8">
        <v>7</v>
      </c>
      <c r="Y1657" s="8">
        <v>2</v>
      </c>
      <c r="Z1657" s="8">
        <v>10</v>
      </c>
      <c r="AA1657" s="9"/>
    </row>
    <row r="1658" customHeight="1" spans="1:27">
      <c r="A1658" s="8" t="s">
        <v>3255</v>
      </c>
      <c r="B1658" s="9" t="s">
        <v>3275</v>
      </c>
      <c r="C1658" s="10" t="s">
        <v>5757</v>
      </c>
      <c r="D1658" s="10" t="s">
        <v>16270</v>
      </c>
      <c r="E1658" s="11" t="s">
        <v>5248</v>
      </c>
      <c r="F1658" s="12" t="s">
        <v>5249</v>
      </c>
      <c r="G1658" s="15" t="s">
        <v>5249</v>
      </c>
      <c r="H1658" s="14" t="s">
        <v>8940</v>
      </c>
      <c r="I1658" s="16" t="s">
        <v>16633</v>
      </c>
      <c r="J1658" s="15" t="s">
        <v>16634</v>
      </c>
      <c r="K1658" s="15" t="s">
        <v>6764</v>
      </c>
      <c r="L1658" s="16" t="s">
        <v>16635</v>
      </c>
      <c r="M1658" s="16">
        <v>197.908467333858</v>
      </c>
      <c r="N1658" s="16"/>
      <c r="O1658" s="16"/>
      <c r="P1658" s="15" t="s">
        <v>16636</v>
      </c>
      <c r="Q1658" s="15" t="s">
        <v>16637</v>
      </c>
      <c r="R1658" s="15" t="s">
        <v>5764</v>
      </c>
      <c r="S1658" s="15" t="s">
        <v>16638</v>
      </c>
      <c r="T1658" s="15" t="s">
        <v>5244</v>
      </c>
      <c r="U1658" s="15" t="s">
        <v>16639</v>
      </c>
      <c r="V1658" s="17" t="s">
        <v>16640</v>
      </c>
      <c r="W1658" s="8">
        <v>9.5</v>
      </c>
      <c r="X1658" s="8">
        <v>2</v>
      </c>
      <c r="Y1658" s="8">
        <v>0</v>
      </c>
      <c r="Z1658" s="8">
        <v>11</v>
      </c>
      <c r="AA1658" s="9"/>
    </row>
    <row r="1659" customHeight="1" spans="1:27">
      <c r="A1659" s="8" t="s">
        <v>3335</v>
      </c>
      <c r="B1659" s="9" t="s">
        <v>3355</v>
      </c>
      <c r="C1659" s="10" t="s">
        <v>5768</v>
      </c>
      <c r="D1659" s="10" t="s">
        <v>16270</v>
      </c>
      <c r="E1659" s="11" t="s">
        <v>6088</v>
      </c>
      <c r="F1659" s="12" t="s">
        <v>5235</v>
      </c>
      <c r="G1659" s="15" t="s">
        <v>5249</v>
      </c>
      <c r="H1659" s="14" t="s">
        <v>6573</v>
      </c>
      <c r="I1659" s="16"/>
      <c r="J1659" s="15" t="s">
        <v>16641</v>
      </c>
      <c r="K1659" s="15" t="s">
        <v>6570</v>
      </c>
      <c r="L1659" s="16">
        <v>100</v>
      </c>
      <c r="M1659" s="16">
        <v>10</v>
      </c>
      <c r="N1659" s="16"/>
      <c r="O1659" s="16"/>
      <c r="P1659" s="15" t="s">
        <v>16642</v>
      </c>
      <c r="Q1659" s="15" t="s">
        <v>16643</v>
      </c>
      <c r="R1659" s="15" t="s">
        <v>6573</v>
      </c>
      <c r="S1659" s="15" t="s">
        <v>16644</v>
      </c>
      <c r="T1659" s="15">
        <v>0</v>
      </c>
      <c r="U1659" s="15" t="s">
        <v>16645</v>
      </c>
      <c r="V1659" s="17" t="s">
        <v>16646</v>
      </c>
      <c r="W1659" s="8">
        <v>-10.494</v>
      </c>
      <c r="X1659" s="8">
        <v>14</v>
      </c>
      <c r="Y1659" s="8">
        <v>21</v>
      </c>
      <c r="Z1659" s="8">
        <v>20</v>
      </c>
      <c r="AA1659" s="9"/>
    </row>
    <row r="1660" customHeight="1" spans="1:27">
      <c r="A1660" s="8" t="s">
        <v>3415</v>
      </c>
      <c r="B1660" s="9" t="s">
        <v>3435</v>
      </c>
      <c r="C1660" s="10" t="s">
        <v>5776</v>
      </c>
      <c r="D1660" s="10" t="s">
        <v>16270</v>
      </c>
      <c r="E1660" s="11" t="s">
        <v>16647</v>
      </c>
      <c r="F1660" s="12" t="s">
        <v>10916</v>
      </c>
      <c r="G1660" s="15" t="s">
        <v>5249</v>
      </c>
      <c r="H1660" s="14" t="s">
        <v>5250</v>
      </c>
      <c r="I1660" s="16">
        <v>236.23</v>
      </c>
      <c r="J1660" s="15" t="s">
        <v>16648</v>
      </c>
      <c r="K1660" s="15" t="s">
        <v>5250</v>
      </c>
      <c r="L1660" s="16">
        <v>33</v>
      </c>
      <c r="M1660" s="16">
        <v>139.6943657</v>
      </c>
      <c r="N1660" s="16"/>
      <c r="O1660" s="16"/>
      <c r="P1660" s="15" t="s">
        <v>16649</v>
      </c>
      <c r="Q1660" s="15" t="s">
        <v>16650</v>
      </c>
      <c r="R1660" s="15" t="s">
        <v>5250</v>
      </c>
      <c r="S1660" s="15" t="s">
        <v>7599</v>
      </c>
      <c r="T1660" s="15" t="s">
        <v>5244</v>
      </c>
      <c r="U1660" s="15" t="s">
        <v>16651</v>
      </c>
      <c r="V1660" s="17" t="s">
        <v>16652</v>
      </c>
      <c r="W1660" s="8">
        <v>-1.119</v>
      </c>
      <c r="X1660" s="8">
        <v>3</v>
      </c>
      <c r="Y1660" s="8">
        <v>3</v>
      </c>
      <c r="Z1660" s="8">
        <v>1</v>
      </c>
      <c r="AA1660" s="9"/>
    </row>
    <row r="1661" customHeight="1" spans="1:27">
      <c r="A1661" s="8" t="s">
        <v>3495</v>
      </c>
      <c r="B1661" s="9" t="s">
        <v>3515</v>
      </c>
      <c r="C1661" s="10" t="s">
        <v>5782</v>
      </c>
      <c r="D1661" s="10" t="s">
        <v>16270</v>
      </c>
      <c r="E1661" s="12" t="s">
        <v>5249</v>
      </c>
      <c r="F1661" s="12" t="s">
        <v>5235</v>
      </c>
      <c r="G1661" s="15" t="s">
        <v>5249</v>
      </c>
      <c r="H1661" s="9" t="s">
        <v>5594</v>
      </c>
      <c r="I1661" s="16">
        <v>324.68</v>
      </c>
      <c r="J1661" s="15" t="s">
        <v>16653</v>
      </c>
      <c r="K1661" s="15" t="s">
        <v>5250</v>
      </c>
      <c r="L1661" s="16">
        <v>64</v>
      </c>
      <c r="M1661" s="16">
        <v>197.1171615</v>
      </c>
      <c r="N1661" s="16"/>
      <c r="O1661" s="16"/>
      <c r="P1661" s="15" t="s">
        <v>16654</v>
      </c>
      <c r="Q1661" s="15" t="s">
        <v>16655</v>
      </c>
      <c r="R1661" s="15" t="s">
        <v>5250</v>
      </c>
      <c r="S1661" s="15" t="s">
        <v>16656</v>
      </c>
      <c r="T1661" s="15" t="s">
        <v>5244</v>
      </c>
      <c r="U1661" s="15" t="s">
        <v>5249</v>
      </c>
      <c r="V1661" s="17" t="s">
        <v>16657</v>
      </c>
      <c r="W1661" s="8">
        <v>1.793</v>
      </c>
      <c r="X1661" s="8">
        <v>5</v>
      </c>
      <c r="Y1661" s="8">
        <v>0</v>
      </c>
      <c r="Z1661" s="8">
        <v>5</v>
      </c>
      <c r="AA1661" s="9"/>
    </row>
    <row r="1662" customHeight="1" spans="1:27">
      <c r="A1662" s="8" t="s">
        <v>3575</v>
      </c>
      <c r="B1662" s="9" t="s">
        <v>3595</v>
      </c>
      <c r="C1662" s="10" t="s">
        <v>5791</v>
      </c>
      <c r="D1662" s="10" t="s">
        <v>16270</v>
      </c>
      <c r="E1662" s="12" t="s">
        <v>5249</v>
      </c>
      <c r="F1662" s="12" t="s">
        <v>6876</v>
      </c>
      <c r="G1662" s="15" t="s">
        <v>5249</v>
      </c>
      <c r="H1662" s="9" t="s">
        <v>5250</v>
      </c>
      <c r="I1662" s="16">
        <v>136.15</v>
      </c>
      <c r="J1662" s="15" t="s">
        <v>16658</v>
      </c>
      <c r="K1662" s="15" t="s">
        <v>6026</v>
      </c>
      <c r="L1662" s="16" t="s">
        <v>7687</v>
      </c>
      <c r="M1662" s="16"/>
      <c r="N1662" s="16"/>
      <c r="O1662" s="16"/>
      <c r="P1662" s="15" t="s">
        <v>16659</v>
      </c>
      <c r="Q1662" s="15" t="s">
        <v>16660</v>
      </c>
      <c r="R1662" s="15" t="s">
        <v>5901</v>
      </c>
      <c r="S1662" s="15" t="s">
        <v>16661</v>
      </c>
      <c r="T1662" s="15" t="s">
        <v>5244</v>
      </c>
      <c r="U1662" s="15" t="s">
        <v>16662</v>
      </c>
      <c r="V1662" s="17" t="s">
        <v>16663</v>
      </c>
      <c r="W1662" s="8">
        <v>1.573</v>
      </c>
      <c r="X1662" s="8">
        <v>2</v>
      </c>
      <c r="Y1662" s="8">
        <v>0</v>
      </c>
      <c r="Z1662" s="8">
        <v>2</v>
      </c>
      <c r="AA1662" s="9"/>
    </row>
    <row r="1663" customHeight="1" spans="1:27">
      <c r="A1663" s="8" t="s">
        <v>3655</v>
      </c>
      <c r="B1663" s="9" t="s">
        <v>3675</v>
      </c>
      <c r="C1663" s="10" t="s">
        <v>5799</v>
      </c>
      <c r="D1663" s="10" t="s">
        <v>16270</v>
      </c>
      <c r="E1663" s="11" t="s">
        <v>6005</v>
      </c>
      <c r="F1663" s="12" t="s">
        <v>11421</v>
      </c>
      <c r="G1663" s="15" t="s">
        <v>5249</v>
      </c>
      <c r="H1663" s="14" t="s">
        <v>5569</v>
      </c>
      <c r="I1663" s="16" t="s">
        <v>16664</v>
      </c>
      <c r="J1663" s="15" t="s">
        <v>16665</v>
      </c>
      <c r="K1663" s="15" t="s">
        <v>9085</v>
      </c>
      <c r="L1663" s="16" t="s">
        <v>14232</v>
      </c>
      <c r="M1663" s="16">
        <v>199.107449364916</v>
      </c>
      <c r="N1663" s="16"/>
      <c r="O1663" s="16"/>
      <c r="P1663" s="15" t="s">
        <v>16666</v>
      </c>
      <c r="Q1663" s="15" t="s">
        <v>16667</v>
      </c>
      <c r="R1663" s="15" t="s">
        <v>5569</v>
      </c>
      <c r="S1663" s="15" t="s">
        <v>16668</v>
      </c>
      <c r="T1663" s="15" t="s">
        <v>5244</v>
      </c>
      <c r="U1663" s="15" t="s">
        <v>16669</v>
      </c>
      <c r="V1663" s="17" t="s">
        <v>16670</v>
      </c>
      <c r="W1663" s="8">
        <v>1.222</v>
      </c>
      <c r="X1663" s="8">
        <v>3</v>
      </c>
      <c r="Y1663" s="8">
        <v>1</v>
      </c>
      <c r="Z1663" s="8">
        <v>8</v>
      </c>
      <c r="AA1663" s="9"/>
    </row>
    <row r="1664" customHeight="1" spans="1:27">
      <c r="A1664" s="8" t="s">
        <v>3735</v>
      </c>
      <c r="B1664" s="9" t="s">
        <v>3755</v>
      </c>
      <c r="C1664" s="10" t="s">
        <v>5807</v>
      </c>
      <c r="D1664" s="10" t="s">
        <v>16270</v>
      </c>
      <c r="E1664" s="12" t="s">
        <v>5249</v>
      </c>
      <c r="F1664" s="12" t="s">
        <v>6157</v>
      </c>
      <c r="G1664" s="15" t="s">
        <v>5249</v>
      </c>
      <c r="H1664" s="9" t="s">
        <v>5250</v>
      </c>
      <c r="I1664" s="16">
        <v>196.29</v>
      </c>
      <c r="J1664" s="15" t="s">
        <v>16671</v>
      </c>
      <c r="K1664" s="15" t="s">
        <v>5250</v>
      </c>
      <c r="L1664" s="16" t="s">
        <v>7687</v>
      </c>
      <c r="M1664" s="16"/>
      <c r="N1664" s="16"/>
      <c r="O1664" s="16"/>
      <c r="P1664" s="15" t="s">
        <v>16672</v>
      </c>
      <c r="Q1664" s="15" t="s">
        <v>16673</v>
      </c>
      <c r="R1664" s="15" t="s">
        <v>5250</v>
      </c>
      <c r="S1664" s="15" t="s">
        <v>12485</v>
      </c>
      <c r="T1664" s="15" t="s">
        <v>5244</v>
      </c>
      <c r="U1664" s="15" t="s">
        <v>16674</v>
      </c>
      <c r="V1664" s="17" t="s">
        <v>16675</v>
      </c>
      <c r="W1664" s="8">
        <v>3.313</v>
      </c>
      <c r="X1664" s="8">
        <v>2</v>
      </c>
      <c r="Y1664" s="8">
        <v>0</v>
      </c>
      <c r="Z1664" s="8">
        <v>6</v>
      </c>
      <c r="AA1664" s="9"/>
    </row>
    <row r="1665" customHeight="1" spans="1:27">
      <c r="A1665" s="8" t="s">
        <v>3815</v>
      </c>
      <c r="B1665" s="9" t="s">
        <v>3835</v>
      </c>
      <c r="C1665" s="10" t="s">
        <v>5817</v>
      </c>
      <c r="D1665" s="10" t="s">
        <v>16270</v>
      </c>
      <c r="E1665" s="12" t="s">
        <v>5249</v>
      </c>
      <c r="F1665" s="12" t="s">
        <v>8278</v>
      </c>
      <c r="G1665" s="15" t="s">
        <v>5249</v>
      </c>
      <c r="H1665" s="9" t="s">
        <v>5594</v>
      </c>
      <c r="I1665" s="16">
        <v>446.48</v>
      </c>
      <c r="J1665" s="15" t="s">
        <v>16676</v>
      </c>
      <c r="K1665" s="15" t="s">
        <v>6026</v>
      </c>
      <c r="L1665" s="16">
        <v>89</v>
      </c>
      <c r="M1665" s="16">
        <v>199.3370364</v>
      </c>
      <c r="N1665" s="16"/>
      <c r="O1665" s="16"/>
      <c r="P1665" s="15" t="s">
        <v>16677</v>
      </c>
      <c r="Q1665" s="15" t="s">
        <v>16678</v>
      </c>
      <c r="R1665" s="15" t="s">
        <v>5901</v>
      </c>
      <c r="S1665" s="15" t="s">
        <v>16679</v>
      </c>
      <c r="T1665" s="15" t="s">
        <v>5244</v>
      </c>
      <c r="U1665" s="15" t="s">
        <v>16680</v>
      </c>
      <c r="V1665" s="17" t="s">
        <v>16681</v>
      </c>
      <c r="W1665" s="8">
        <v>3.036</v>
      </c>
      <c r="X1665" s="8">
        <v>7</v>
      </c>
      <c r="Y1665" s="8">
        <v>3</v>
      </c>
      <c r="Z1665" s="8">
        <v>10</v>
      </c>
      <c r="AA1665" s="9"/>
    </row>
    <row r="1666" customHeight="1" spans="1:27">
      <c r="A1666" s="8" t="s">
        <v>3257</v>
      </c>
      <c r="B1666" s="9" t="s">
        <v>3277</v>
      </c>
      <c r="C1666" s="10" t="s">
        <v>5824</v>
      </c>
      <c r="D1666" s="10" t="s">
        <v>16270</v>
      </c>
      <c r="E1666" s="12" t="s">
        <v>5249</v>
      </c>
      <c r="F1666" s="12" t="s">
        <v>10686</v>
      </c>
      <c r="G1666" s="15" t="s">
        <v>5249</v>
      </c>
      <c r="H1666" s="9" t="s">
        <v>5594</v>
      </c>
      <c r="I1666" s="16">
        <v>626.01</v>
      </c>
      <c r="J1666" s="15" t="s">
        <v>16682</v>
      </c>
      <c r="K1666" s="15" t="s">
        <v>6026</v>
      </c>
      <c r="L1666" s="16">
        <v>100</v>
      </c>
      <c r="M1666" s="16">
        <v>159.7418572</v>
      </c>
      <c r="N1666" s="16"/>
      <c r="O1666" s="16"/>
      <c r="P1666" s="15" t="s">
        <v>16683</v>
      </c>
      <c r="Q1666" s="15" t="s">
        <v>16684</v>
      </c>
      <c r="R1666" s="15" t="s">
        <v>5901</v>
      </c>
      <c r="S1666" s="15" t="s">
        <v>16685</v>
      </c>
      <c r="T1666" s="15" t="s">
        <v>5244</v>
      </c>
      <c r="U1666" s="15" t="s">
        <v>16686</v>
      </c>
      <c r="V1666" s="17" t="s">
        <v>16687</v>
      </c>
      <c r="W1666" s="8">
        <v>6.418</v>
      </c>
      <c r="X1666" s="8">
        <v>2</v>
      </c>
      <c r="Y1666" s="8">
        <v>2</v>
      </c>
      <c r="Z1666" s="8">
        <v>4</v>
      </c>
      <c r="AA1666" s="9"/>
    </row>
    <row r="1667" customHeight="1" spans="1:27">
      <c r="A1667" s="8" t="s">
        <v>3337</v>
      </c>
      <c r="B1667" s="9" t="s">
        <v>3357</v>
      </c>
      <c r="C1667" s="10" t="s">
        <v>5833</v>
      </c>
      <c r="D1667" s="10" t="s">
        <v>16270</v>
      </c>
      <c r="E1667" s="11" t="s">
        <v>5305</v>
      </c>
      <c r="F1667" s="12" t="s">
        <v>16688</v>
      </c>
      <c r="G1667" s="15" t="s">
        <v>5249</v>
      </c>
      <c r="H1667" s="14" t="s">
        <v>5594</v>
      </c>
      <c r="I1667" s="16">
        <v>332.31</v>
      </c>
      <c r="J1667" s="15" t="s">
        <v>16689</v>
      </c>
      <c r="K1667" s="15" t="s">
        <v>6026</v>
      </c>
      <c r="L1667" s="16">
        <v>66</v>
      </c>
      <c r="M1667" s="16">
        <v>198.6097319</v>
      </c>
      <c r="N1667" s="16"/>
      <c r="O1667" s="16"/>
      <c r="P1667" s="15" t="s">
        <v>16690</v>
      </c>
      <c r="Q1667" s="15" t="s">
        <v>16691</v>
      </c>
      <c r="R1667" s="15" t="s">
        <v>5901</v>
      </c>
      <c r="S1667" s="15" t="s">
        <v>16692</v>
      </c>
      <c r="T1667" s="15" t="s">
        <v>11346</v>
      </c>
      <c r="U1667" s="15" t="s">
        <v>16693</v>
      </c>
      <c r="V1667" s="17" t="s">
        <v>16694</v>
      </c>
      <c r="W1667" s="8">
        <v>1.462</v>
      </c>
      <c r="X1667" s="8">
        <v>6</v>
      </c>
      <c r="Y1667" s="8">
        <v>1</v>
      </c>
      <c r="Z1667" s="8">
        <v>5</v>
      </c>
      <c r="AA1667" s="9"/>
    </row>
    <row r="1668" customHeight="1" spans="1:27">
      <c r="A1668" s="8" t="s">
        <v>3417</v>
      </c>
      <c r="B1668" s="9" t="s">
        <v>3437</v>
      </c>
      <c r="C1668" s="10" t="s">
        <v>5843</v>
      </c>
      <c r="D1668" s="10" t="s">
        <v>16270</v>
      </c>
      <c r="E1668" s="11" t="s">
        <v>5296</v>
      </c>
      <c r="F1668" s="12" t="s">
        <v>16695</v>
      </c>
      <c r="G1668" s="13" t="s">
        <v>16696</v>
      </c>
      <c r="H1668" s="14" t="s">
        <v>5306</v>
      </c>
      <c r="I1668" s="16" t="s">
        <v>16697</v>
      </c>
      <c r="J1668" s="15" t="s">
        <v>16698</v>
      </c>
      <c r="K1668" s="15" t="s">
        <v>5319</v>
      </c>
      <c r="L1668" s="16" t="s">
        <v>16699</v>
      </c>
      <c r="M1668" s="16">
        <v>16.5508109897385</v>
      </c>
      <c r="N1668" s="16" t="s">
        <v>16700</v>
      </c>
      <c r="O1668" s="16">
        <v>2.06885137371731</v>
      </c>
      <c r="P1668" s="15" t="s">
        <v>16701</v>
      </c>
      <c r="Q1668" s="15" t="s">
        <v>16702</v>
      </c>
      <c r="R1668" s="15" t="s">
        <v>5242</v>
      </c>
      <c r="S1668" s="15" t="s">
        <v>16703</v>
      </c>
      <c r="T1668" s="15" t="s">
        <v>9073</v>
      </c>
      <c r="U1668" s="15" t="s">
        <v>16704</v>
      </c>
      <c r="V1668" s="17" t="s">
        <v>16705</v>
      </c>
      <c r="W1668" s="8">
        <v>4.585</v>
      </c>
      <c r="X1668" s="8">
        <v>5</v>
      </c>
      <c r="Y1668" s="8">
        <v>1</v>
      </c>
      <c r="Z1668" s="8">
        <v>8</v>
      </c>
      <c r="AA1668" s="9"/>
    </row>
    <row r="1669" customHeight="1" spans="1:27">
      <c r="A1669" s="8" t="s">
        <v>3497</v>
      </c>
      <c r="B1669" s="9" t="s">
        <v>3517</v>
      </c>
      <c r="C1669" s="10" t="s">
        <v>5852</v>
      </c>
      <c r="D1669" s="10" t="s">
        <v>16270</v>
      </c>
      <c r="E1669" s="11" t="s">
        <v>6679</v>
      </c>
      <c r="F1669" s="12" t="s">
        <v>5235</v>
      </c>
      <c r="G1669" s="15" t="s">
        <v>5249</v>
      </c>
      <c r="H1669" s="14" t="s">
        <v>5569</v>
      </c>
      <c r="I1669" s="16">
        <v>264.06</v>
      </c>
      <c r="J1669" s="15" t="s">
        <v>16706</v>
      </c>
      <c r="K1669" s="15" t="s">
        <v>6508</v>
      </c>
      <c r="L1669" s="16">
        <v>52</v>
      </c>
      <c r="M1669" s="16">
        <v>196.9249413</v>
      </c>
      <c r="N1669" s="16"/>
      <c r="O1669" s="16"/>
      <c r="P1669" s="15" t="s">
        <v>16707</v>
      </c>
      <c r="Q1669" s="15" t="s">
        <v>16708</v>
      </c>
      <c r="R1669" s="15" t="s">
        <v>5569</v>
      </c>
      <c r="S1669" s="15" t="s">
        <v>16709</v>
      </c>
      <c r="T1669" s="15" t="s">
        <v>15519</v>
      </c>
      <c r="U1669" s="15" t="s">
        <v>16710</v>
      </c>
      <c r="V1669" s="17" t="s">
        <v>16711</v>
      </c>
      <c r="W1669" s="8">
        <v>-1.56</v>
      </c>
      <c r="X1669" s="8">
        <v>1</v>
      </c>
      <c r="Y1669" s="8">
        <v>0</v>
      </c>
      <c r="Z1669" s="8">
        <v>1</v>
      </c>
      <c r="AA1669" s="9"/>
    </row>
    <row r="1670" customHeight="1" spans="1:27">
      <c r="A1670" s="8" t="s">
        <v>3577</v>
      </c>
      <c r="B1670" s="9" t="s">
        <v>3597</v>
      </c>
      <c r="C1670" s="10" t="s">
        <v>5861</v>
      </c>
      <c r="D1670" s="10" t="s">
        <v>16270</v>
      </c>
      <c r="E1670" s="12" t="s">
        <v>5249</v>
      </c>
      <c r="F1670" s="12" t="s">
        <v>6876</v>
      </c>
      <c r="G1670" s="15" t="s">
        <v>5249</v>
      </c>
      <c r="H1670" s="9" t="s">
        <v>5250</v>
      </c>
      <c r="I1670" s="16">
        <v>738.64</v>
      </c>
      <c r="J1670" s="15" t="s">
        <v>16712</v>
      </c>
      <c r="K1670" s="15" t="s">
        <v>16535</v>
      </c>
      <c r="L1670" s="16">
        <v>100</v>
      </c>
      <c r="M1670" s="16">
        <v>135.383948879021</v>
      </c>
      <c r="N1670" s="16">
        <v>100</v>
      </c>
      <c r="O1670" s="16">
        <v>135.383948879021</v>
      </c>
      <c r="P1670" s="15" t="s">
        <v>11671</v>
      </c>
      <c r="Q1670" s="15" t="s">
        <v>16713</v>
      </c>
      <c r="R1670" s="15" t="s">
        <v>16535</v>
      </c>
      <c r="S1670" s="15" t="s">
        <v>16714</v>
      </c>
      <c r="T1670" s="15" t="s">
        <v>5244</v>
      </c>
      <c r="U1670" s="15" t="s">
        <v>5249</v>
      </c>
      <c r="V1670" s="17" t="s">
        <v>16715</v>
      </c>
      <c r="W1670" s="8">
        <v>-8.634</v>
      </c>
      <c r="X1670" s="8">
        <v>7</v>
      </c>
      <c r="Y1670" s="8">
        <v>14</v>
      </c>
      <c r="Z1670" s="8">
        <v>11</v>
      </c>
      <c r="AA1670" s="9"/>
    </row>
    <row r="1671" customHeight="1" spans="1:27">
      <c r="A1671" s="8" t="s">
        <v>3657</v>
      </c>
      <c r="B1671" s="9" t="s">
        <v>3677</v>
      </c>
      <c r="C1671" s="10" t="s">
        <v>5870</v>
      </c>
      <c r="D1671" s="10" t="s">
        <v>16270</v>
      </c>
      <c r="E1671" s="11" t="s">
        <v>5305</v>
      </c>
      <c r="F1671" s="12" t="s">
        <v>11185</v>
      </c>
      <c r="G1671" s="15" t="s">
        <v>5249</v>
      </c>
      <c r="H1671" s="14" t="s">
        <v>8940</v>
      </c>
      <c r="I1671" s="16">
        <v>568.87</v>
      </c>
      <c r="J1671" s="15" t="s">
        <v>16716</v>
      </c>
      <c r="K1671" s="15" t="s">
        <v>5250</v>
      </c>
      <c r="L1671" s="16">
        <v>20</v>
      </c>
      <c r="M1671" s="16">
        <v>35.15741734</v>
      </c>
      <c r="N1671" s="16" t="s">
        <v>5239</v>
      </c>
      <c r="O1671" s="16"/>
      <c r="P1671" s="15" t="s">
        <v>16717</v>
      </c>
      <c r="Q1671" s="15" t="s">
        <v>16718</v>
      </c>
      <c r="R1671" s="15" t="s">
        <v>5250</v>
      </c>
      <c r="S1671" s="15" t="s">
        <v>16719</v>
      </c>
      <c r="T1671" s="15" t="s">
        <v>5244</v>
      </c>
      <c r="U1671" s="15" t="s">
        <v>16720</v>
      </c>
      <c r="V1671" s="17" t="s">
        <v>16721</v>
      </c>
      <c r="W1671" s="8">
        <v>0</v>
      </c>
      <c r="X1671" s="8">
        <v>0</v>
      </c>
      <c r="Y1671" s="8">
        <v>0</v>
      </c>
      <c r="Z1671" s="8">
        <v>0</v>
      </c>
      <c r="AA1671" s="9"/>
    </row>
    <row r="1672" customHeight="1" spans="1:27">
      <c r="A1672" s="8" t="s">
        <v>3737</v>
      </c>
      <c r="B1672" s="9" t="s">
        <v>3757</v>
      </c>
      <c r="C1672" s="10" t="s">
        <v>5879</v>
      </c>
      <c r="D1672" s="10" t="s">
        <v>16270</v>
      </c>
      <c r="E1672" s="12" t="s">
        <v>5249</v>
      </c>
      <c r="F1672" s="12" t="s">
        <v>6876</v>
      </c>
      <c r="G1672" s="15" t="s">
        <v>5249</v>
      </c>
      <c r="H1672" s="9" t="s">
        <v>5250</v>
      </c>
      <c r="I1672" s="16">
        <v>594.52</v>
      </c>
      <c r="J1672" s="15" t="s">
        <v>16722</v>
      </c>
      <c r="K1672" s="15" t="s">
        <v>5250</v>
      </c>
      <c r="L1672" s="16">
        <v>100</v>
      </c>
      <c r="M1672" s="16">
        <v>168.20292</v>
      </c>
      <c r="N1672" s="16" t="s">
        <v>5239</v>
      </c>
      <c r="O1672" s="16"/>
      <c r="P1672" s="15" t="s">
        <v>16723</v>
      </c>
      <c r="Q1672" s="15" t="s">
        <v>16724</v>
      </c>
      <c r="R1672" s="15" t="s">
        <v>5250</v>
      </c>
      <c r="S1672" s="15" t="s">
        <v>16725</v>
      </c>
      <c r="T1672" s="15" t="s">
        <v>5244</v>
      </c>
      <c r="U1672" s="15" t="s">
        <v>16726</v>
      </c>
      <c r="V1672" s="17" t="s">
        <v>16727</v>
      </c>
      <c r="W1672" s="8">
        <v>0</v>
      </c>
      <c r="X1672" s="8">
        <v>0</v>
      </c>
      <c r="Y1672" s="8">
        <v>0</v>
      </c>
      <c r="Z1672" s="8">
        <v>0</v>
      </c>
      <c r="AA1672" s="9"/>
    </row>
    <row r="1673" customHeight="1" spans="1:27">
      <c r="A1673" s="8" t="s">
        <v>3817</v>
      </c>
      <c r="B1673" s="9" t="s">
        <v>3837</v>
      </c>
      <c r="C1673" s="10" t="s">
        <v>5885</v>
      </c>
      <c r="D1673" s="10" t="s">
        <v>16270</v>
      </c>
      <c r="E1673" s="11" t="s">
        <v>16728</v>
      </c>
      <c r="F1673" s="12" t="s">
        <v>16729</v>
      </c>
      <c r="G1673" s="15" t="s">
        <v>5249</v>
      </c>
      <c r="H1673" s="14" t="s">
        <v>5250</v>
      </c>
      <c r="I1673" s="16"/>
      <c r="J1673" s="15" t="s">
        <v>16730</v>
      </c>
      <c r="K1673" s="15" t="s">
        <v>5250</v>
      </c>
      <c r="L1673" s="16" t="s">
        <v>7687</v>
      </c>
      <c r="M1673" s="16"/>
      <c r="N1673" s="16"/>
      <c r="O1673" s="16"/>
      <c r="P1673" s="15" t="s">
        <v>16731</v>
      </c>
      <c r="Q1673" s="15" t="s">
        <v>16732</v>
      </c>
      <c r="R1673" s="15" t="s">
        <v>5250</v>
      </c>
      <c r="S1673" s="15"/>
      <c r="T1673" s="15">
        <v>0</v>
      </c>
      <c r="U1673" s="15" t="s">
        <v>16733</v>
      </c>
      <c r="V1673" s="17"/>
      <c r="W1673" s="8">
        <v>0</v>
      </c>
      <c r="X1673" s="8">
        <v>0</v>
      </c>
      <c r="Y1673" s="8">
        <v>0</v>
      </c>
      <c r="Z1673" s="8">
        <v>0</v>
      </c>
      <c r="AA1673" s="9"/>
    </row>
    <row r="1674" customHeight="1" spans="1:27">
      <c r="A1674" s="8" t="s">
        <v>3259</v>
      </c>
      <c r="B1674" s="9" t="s">
        <v>3279</v>
      </c>
      <c r="C1674" s="10" t="s">
        <v>5894</v>
      </c>
      <c r="D1674" s="10" t="s">
        <v>16270</v>
      </c>
      <c r="E1674" s="11" t="s">
        <v>5305</v>
      </c>
      <c r="F1674" s="12" t="s">
        <v>16734</v>
      </c>
      <c r="G1674" s="15" t="s">
        <v>5249</v>
      </c>
      <c r="H1674" s="14" t="s">
        <v>5594</v>
      </c>
      <c r="I1674" s="16">
        <v>916.1</v>
      </c>
      <c r="J1674" s="15" t="s">
        <v>16735</v>
      </c>
      <c r="K1674" s="15" t="s">
        <v>6026</v>
      </c>
      <c r="L1674" s="16">
        <v>100</v>
      </c>
      <c r="M1674" s="16">
        <v>109.1583888</v>
      </c>
      <c r="N1674" s="16"/>
      <c r="O1674" s="16"/>
      <c r="P1674" s="15" t="s">
        <v>16736</v>
      </c>
      <c r="Q1674" s="15" t="s">
        <v>16737</v>
      </c>
      <c r="R1674" s="15" t="s">
        <v>5901</v>
      </c>
      <c r="S1674" s="15" t="s">
        <v>16738</v>
      </c>
      <c r="T1674" s="15" t="s">
        <v>5244</v>
      </c>
      <c r="U1674" s="15" t="s">
        <v>16739</v>
      </c>
      <c r="V1674" s="17" t="s">
        <v>16740</v>
      </c>
      <c r="W1674" s="8">
        <v>0</v>
      </c>
      <c r="X1674" s="8">
        <v>0</v>
      </c>
      <c r="Y1674" s="8">
        <v>0</v>
      </c>
      <c r="Z1674" s="8">
        <v>0</v>
      </c>
      <c r="AA1674" s="9"/>
    </row>
    <row r="1675" customHeight="1" spans="1:27">
      <c r="A1675" s="8" t="s">
        <v>3339</v>
      </c>
      <c r="B1675" s="9" t="s">
        <v>3359</v>
      </c>
      <c r="C1675" s="10" t="s">
        <v>5905</v>
      </c>
      <c r="D1675" s="10" t="s">
        <v>16270</v>
      </c>
      <c r="E1675" s="11" t="s">
        <v>5248</v>
      </c>
      <c r="F1675" s="12" t="s">
        <v>16741</v>
      </c>
      <c r="G1675" s="15" t="s">
        <v>5249</v>
      </c>
      <c r="H1675" s="14" t="s">
        <v>8940</v>
      </c>
      <c r="I1675" s="16">
        <v>398.44</v>
      </c>
      <c r="J1675" s="15" t="s">
        <v>16742</v>
      </c>
      <c r="K1675" s="15" t="s">
        <v>5250</v>
      </c>
      <c r="L1675" s="16">
        <v>79</v>
      </c>
      <c r="M1675" s="16">
        <v>198.2732657</v>
      </c>
      <c r="N1675" s="16"/>
      <c r="O1675" s="16"/>
      <c r="P1675" s="15" t="s">
        <v>16743</v>
      </c>
      <c r="Q1675" s="15" t="s">
        <v>16744</v>
      </c>
      <c r="R1675" s="15" t="s">
        <v>5250</v>
      </c>
      <c r="S1675" s="15" t="s">
        <v>16745</v>
      </c>
      <c r="T1675" s="15" t="s">
        <v>5244</v>
      </c>
      <c r="U1675" s="15" t="s">
        <v>16746</v>
      </c>
      <c r="V1675" s="17" t="s">
        <v>16747</v>
      </c>
      <c r="W1675" s="8">
        <v>0</v>
      </c>
      <c r="X1675" s="8">
        <v>0</v>
      </c>
      <c r="Y1675" s="8">
        <v>0</v>
      </c>
      <c r="Z1675" s="8">
        <v>0</v>
      </c>
      <c r="AA1675" s="9"/>
    </row>
    <row r="1676" customHeight="1" spans="1:27">
      <c r="A1676" s="8" t="s">
        <v>3419</v>
      </c>
      <c r="B1676" s="9" t="s">
        <v>3439</v>
      </c>
      <c r="C1676" s="10" t="s">
        <v>5914</v>
      </c>
      <c r="D1676" s="10" t="s">
        <v>16270</v>
      </c>
      <c r="E1676" s="12" t="s">
        <v>5249</v>
      </c>
      <c r="F1676" s="12" t="s">
        <v>5235</v>
      </c>
      <c r="G1676" s="15" t="s">
        <v>5249</v>
      </c>
      <c r="H1676" s="9" t="s">
        <v>5250</v>
      </c>
      <c r="I1676" s="16">
        <v>272.25</v>
      </c>
      <c r="J1676" s="15" t="s">
        <v>16748</v>
      </c>
      <c r="K1676" s="15" t="s">
        <v>5250</v>
      </c>
      <c r="L1676" s="16">
        <v>54</v>
      </c>
      <c r="M1676" s="16">
        <v>198.3471074</v>
      </c>
      <c r="N1676" s="16"/>
      <c r="O1676" s="16"/>
      <c r="P1676" s="15" t="s">
        <v>16749</v>
      </c>
      <c r="Q1676" s="15" t="s">
        <v>16750</v>
      </c>
      <c r="R1676" s="15" t="s">
        <v>5250</v>
      </c>
      <c r="S1676" s="15" t="s">
        <v>9436</v>
      </c>
      <c r="T1676" s="15" t="s">
        <v>5244</v>
      </c>
      <c r="U1676" s="15" t="s">
        <v>16751</v>
      </c>
      <c r="V1676" s="17" t="s">
        <v>9438</v>
      </c>
      <c r="W1676" s="8">
        <v>0</v>
      </c>
      <c r="X1676" s="8">
        <v>0</v>
      </c>
      <c r="Y1676" s="8">
        <v>0</v>
      </c>
      <c r="Z1676" s="8">
        <v>0</v>
      </c>
      <c r="AA1676" s="9"/>
    </row>
    <row r="1677" customHeight="1" spans="1:27">
      <c r="A1677" s="8" t="s">
        <v>3499</v>
      </c>
      <c r="B1677" s="9" t="s">
        <v>3519</v>
      </c>
      <c r="C1677" s="10" t="s">
        <v>5923</v>
      </c>
      <c r="D1677" s="10" t="s">
        <v>16270</v>
      </c>
      <c r="E1677" s="11" t="s">
        <v>5248</v>
      </c>
      <c r="F1677" s="12" t="s">
        <v>11170</v>
      </c>
      <c r="G1677" s="15" t="s">
        <v>5249</v>
      </c>
      <c r="H1677" s="14" t="s">
        <v>8940</v>
      </c>
      <c r="I1677" s="16">
        <v>212.2</v>
      </c>
      <c r="J1677" s="15" t="s">
        <v>16752</v>
      </c>
      <c r="K1677" s="15" t="s">
        <v>5250</v>
      </c>
      <c r="L1677" s="16">
        <v>42</v>
      </c>
      <c r="M1677" s="16">
        <v>197.9264844</v>
      </c>
      <c r="N1677" s="16"/>
      <c r="O1677" s="16"/>
      <c r="P1677" s="15" t="s">
        <v>16753</v>
      </c>
      <c r="Q1677" s="15" t="s">
        <v>16754</v>
      </c>
      <c r="R1677" s="15" t="s">
        <v>5250</v>
      </c>
      <c r="S1677" s="15" t="s">
        <v>16755</v>
      </c>
      <c r="T1677" s="15" t="s">
        <v>5244</v>
      </c>
      <c r="U1677" s="15" t="s">
        <v>16756</v>
      </c>
      <c r="V1677" s="17" t="s">
        <v>16757</v>
      </c>
      <c r="W1677" s="8">
        <v>0</v>
      </c>
      <c r="X1677" s="8">
        <v>0</v>
      </c>
      <c r="Y1677" s="8">
        <v>0</v>
      </c>
      <c r="Z1677" s="8">
        <v>0</v>
      </c>
      <c r="AA1677" s="9"/>
    </row>
    <row r="1678" customHeight="1" spans="1:27">
      <c r="A1678" s="8" t="s">
        <v>3579</v>
      </c>
      <c r="B1678" s="9" t="s">
        <v>3599</v>
      </c>
      <c r="C1678" s="10" t="s">
        <v>5933</v>
      </c>
      <c r="D1678" s="10" t="s">
        <v>16270</v>
      </c>
      <c r="E1678" s="12" t="s">
        <v>5249</v>
      </c>
      <c r="F1678" s="12" t="s">
        <v>5235</v>
      </c>
      <c r="G1678" s="15" t="s">
        <v>5249</v>
      </c>
      <c r="H1678" s="9" t="s">
        <v>5250</v>
      </c>
      <c r="I1678" s="16">
        <v>326.43</v>
      </c>
      <c r="J1678" s="15" t="s">
        <v>16758</v>
      </c>
      <c r="K1678" s="15" t="s">
        <v>5250</v>
      </c>
      <c r="L1678" s="16">
        <v>65</v>
      </c>
      <c r="M1678" s="16">
        <v>199.123855</v>
      </c>
      <c r="N1678" s="16"/>
      <c r="O1678" s="16"/>
      <c r="P1678" s="15" t="s">
        <v>16759</v>
      </c>
      <c r="Q1678" s="15" t="s">
        <v>16760</v>
      </c>
      <c r="R1678" s="15" t="s">
        <v>5250</v>
      </c>
      <c r="S1678" s="15" t="s">
        <v>15202</v>
      </c>
      <c r="T1678" s="15" t="s">
        <v>5244</v>
      </c>
      <c r="U1678" s="15" t="s">
        <v>16761</v>
      </c>
      <c r="V1678" s="17" t="s">
        <v>16762</v>
      </c>
      <c r="W1678" s="8">
        <v>0</v>
      </c>
      <c r="X1678" s="8">
        <v>0</v>
      </c>
      <c r="Y1678" s="8">
        <v>0</v>
      </c>
      <c r="Z1678" s="8">
        <v>0</v>
      </c>
      <c r="AA1678" s="9"/>
    </row>
    <row r="1679" customHeight="1" spans="1:27">
      <c r="A1679" s="8" t="s">
        <v>3659</v>
      </c>
      <c r="B1679" s="9" t="s">
        <v>3679</v>
      </c>
      <c r="C1679" s="10" t="s">
        <v>5942</v>
      </c>
      <c r="D1679" s="10" t="s">
        <v>16270</v>
      </c>
      <c r="E1679" s="12" t="s">
        <v>5249</v>
      </c>
      <c r="F1679" s="12" t="s">
        <v>5235</v>
      </c>
      <c r="G1679" s="15" t="s">
        <v>5249</v>
      </c>
      <c r="H1679" s="9" t="s">
        <v>5594</v>
      </c>
      <c r="I1679" s="16">
        <v>899.11</v>
      </c>
      <c r="J1679" s="15" t="s">
        <v>16763</v>
      </c>
      <c r="K1679" s="15" t="s">
        <v>5250</v>
      </c>
      <c r="L1679" s="16">
        <v>100</v>
      </c>
      <c r="M1679" s="16">
        <v>111.2210964</v>
      </c>
      <c r="N1679" s="16"/>
      <c r="O1679" s="16"/>
      <c r="P1679" s="15" t="s">
        <v>16764</v>
      </c>
      <c r="Q1679" s="15" t="s">
        <v>16765</v>
      </c>
      <c r="R1679" s="15" t="s">
        <v>5250</v>
      </c>
      <c r="S1679" s="15" t="s">
        <v>16766</v>
      </c>
      <c r="T1679" s="15" t="s">
        <v>5244</v>
      </c>
      <c r="U1679" s="15" t="s">
        <v>16767</v>
      </c>
      <c r="V1679" s="17" t="s">
        <v>16768</v>
      </c>
      <c r="W1679" s="8">
        <v>0</v>
      </c>
      <c r="X1679" s="8">
        <v>0</v>
      </c>
      <c r="Y1679" s="8">
        <v>0</v>
      </c>
      <c r="Z1679" s="8">
        <v>0</v>
      </c>
      <c r="AA1679" s="9"/>
    </row>
    <row r="1680" customHeight="1" spans="1:27">
      <c r="A1680" s="8" t="s">
        <v>3739</v>
      </c>
      <c r="B1680" s="9" t="s">
        <v>3759</v>
      </c>
      <c r="C1680" s="10" t="s">
        <v>5950</v>
      </c>
      <c r="D1680" s="10" t="s">
        <v>16270</v>
      </c>
      <c r="E1680" s="11" t="s">
        <v>5305</v>
      </c>
      <c r="F1680" s="12" t="s">
        <v>5249</v>
      </c>
      <c r="G1680" s="15" t="s">
        <v>5249</v>
      </c>
      <c r="H1680" s="14" t="s">
        <v>5594</v>
      </c>
      <c r="I1680" s="16">
        <v>180.24</v>
      </c>
      <c r="J1680" s="15" t="s">
        <v>16769</v>
      </c>
      <c r="K1680" s="15" t="s">
        <v>10990</v>
      </c>
      <c r="L1680" s="16">
        <v>100</v>
      </c>
      <c r="M1680" s="16">
        <v>554.8158012</v>
      </c>
      <c r="N1680" s="16"/>
      <c r="O1680" s="16"/>
      <c r="P1680" s="15" t="s">
        <v>16770</v>
      </c>
      <c r="Q1680" s="15" t="s">
        <v>16771</v>
      </c>
      <c r="R1680" s="15" t="s">
        <v>5716</v>
      </c>
      <c r="S1680" s="15" t="s">
        <v>16772</v>
      </c>
      <c r="T1680" s="15" t="s">
        <v>5244</v>
      </c>
      <c r="U1680" s="15" t="s">
        <v>16773</v>
      </c>
      <c r="V1680" s="17" t="s">
        <v>16774</v>
      </c>
      <c r="W1680" s="8">
        <v>0</v>
      </c>
      <c r="X1680" s="8">
        <v>0</v>
      </c>
      <c r="Y1680" s="8">
        <v>0</v>
      </c>
      <c r="Z1680" s="8">
        <v>0</v>
      </c>
      <c r="AA1680" s="9"/>
    </row>
    <row r="1681" customHeight="1" spans="1:27">
      <c r="A1681" s="8" t="s">
        <v>3819</v>
      </c>
      <c r="B1681" s="9" t="s">
        <v>3839</v>
      </c>
      <c r="C1681" s="10" t="s">
        <v>5959</v>
      </c>
      <c r="D1681" s="10" t="s">
        <v>16270</v>
      </c>
      <c r="E1681" s="11" t="s">
        <v>8862</v>
      </c>
      <c r="F1681" s="12" t="s">
        <v>5249</v>
      </c>
      <c r="G1681" s="15" t="s">
        <v>5249</v>
      </c>
      <c r="H1681" s="14" t="s">
        <v>8940</v>
      </c>
      <c r="I1681" s="16">
        <v>296.53</v>
      </c>
      <c r="J1681" s="15" t="s">
        <v>16775</v>
      </c>
      <c r="K1681" s="15" t="s">
        <v>7745</v>
      </c>
      <c r="L1681" s="16" t="s">
        <v>7687</v>
      </c>
      <c r="M1681" s="16"/>
      <c r="N1681" s="16"/>
      <c r="O1681" s="16"/>
      <c r="P1681" s="15" t="s">
        <v>16776</v>
      </c>
      <c r="Q1681" s="15" t="s">
        <v>16777</v>
      </c>
      <c r="R1681" s="15" t="s">
        <v>5764</v>
      </c>
      <c r="S1681" s="15" t="s">
        <v>16778</v>
      </c>
      <c r="T1681" s="15" t="s">
        <v>5244</v>
      </c>
      <c r="U1681" s="15" t="s">
        <v>16779</v>
      </c>
      <c r="V1681" s="17" t="s">
        <v>16780</v>
      </c>
      <c r="W1681" s="8">
        <v>0</v>
      </c>
      <c r="X1681" s="8">
        <v>0</v>
      </c>
      <c r="Y1681" s="8">
        <v>0</v>
      </c>
      <c r="Z1681" s="8">
        <v>0</v>
      </c>
      <c r="AA1681" s="9"/>
    </row>
    <row r="1682" customHeight="1" spans="1:27">
      <c r="A1682" s="8" t="s">
        <v>3281</v>
      </c>
      <c r="B1682" s="9" t="s">
        <v>3301</v>
      </c>
      <c r="C1682" s="10" t="s">
        <v>5967</v>
      </c>
      <c r="D1682" s="10" t="s">
        <v>16270</v>
      </c>
      <c r="E1682" s="12" t="s">
        <v>5249</v>
      </c>
      <c r="F1682" s="12" t="s">
        <v>6157</v>
      </c>
      <c r="G1682" s="15" t="s">
        <v>5249</v>
      </c>
      <c r="H1682" s="9" t="s">
        <v>5250</v>
      </c>
      <c r="I1682" s="16">
        <v>304.42</v>
      </c>
      <c r="J1682" s="15" t="s">
        <v>16781</v>
      </c>
      <c r="K1682" s="15" t="s">
        <v>5250</v>
      </c>
      <c r="L1682" s="16">
        <v>60</v>
      </c>
      <c r="M1682" s="16">
        <v>197.0961172</v>
      </c>
      <c r="N1682" s="16"/>
      <c r="O1682" s="16"/>
      <c r="P1682" s="15" t="s">
        <v>16782</v>
      </c>
      <c r="Q1682" s="15" t="s">
        <v>16783</v>
      </c>
      <c r="R1682" s="15" t="s">
        <v>5250</v>
      </c>
      <c r="S1682" s="15" t="s">
        <v>16784</v>
      </c>
      <c r="T1682" s="15" t="s">
        <v>5244</v>
      </c>
      <c r="U1682" s="15" t="s">
        <v>16785</v>
      </c>
      <c r="V1682" s="17" t="s">
        <v>16786</v>
      </c>
      <c r="W1682" s="8">
        <v>0</v>
      </c>
      <c r="X1682" s="8">
        <v>0</v>
      </c>
      <c r="Y1682" s="8">
        <v>0</v>
      </c>
      <c r="Z1682" s="8">
        <v>0</v>
      </c>
      <c r="AA1682" s="9"/>
    </row>
    <row r="1683" customHeight="1" spans="1:27">
      <c r="A1683" s="8" t="s">
        <v>3361</v>
      </c>
      <c r="B1683" s="9" t="s">
        <v>3381</v>
      </c>
      <c r="C1683" s="10" t="s">
        <v>5976</v>
      </c>
      <c r="D1683" s="10" t="s">
        <v>16270</v>
      </c>
      <c r="E1683" s="11" t="s">
        <v>5305</v>
      </c>
      <c r="F1683" s="12" t="s">
        <v>11185</v>
      </c>
      <c r="G1683" s="15" t="s">
        <v>5249</v>
      </c>
      <c r="H1683" s="14" t="s">
        <v>8940</v>
      </c>
      <c r="I1683" s="16" t="s">
        <v>16787</v>
      </c>
      <c r="J1683" s="15" t="s">
        <v>16788</v>
      </c>
      <c r="K1683" s="15" t="s">
        <v>5250</v>
      </c>
      <c r="L1683" s="16">
        <v>100</v>
      </c>
      <c r="M1683" s="16">
        <v>230</v>
      </c>
      <c r="N1683" s="16"/>
      <c r="O1683" s="16"/>
      <c r="P1683" s="15" t="s">
        <v>16789</v>
      </c>
      <c r="Q1683" s="15" t="s">
        <v>16790</v>
      </c>
      <c r="R1683" s="15" t="s">
        <v>5250</v>
      </c>
      <c r="S1683" s="15" t="s">
        <v>16791</v>
      </c>
      <c r="T1683" s="15"/>
      <c r="U1683" s="15" t="s">
        <v>5249</v>
      </c>
      <c r="V1683" s="17"/>
      <c r="W1683" s="8">
        <v>0</v>
      </c>
      <c r="X1683" s="8">
        <v>0</v>
      </c>
      <c r="Y1683" s="8">
        <v>0</v>
      </c>
      <c r="Z1683" s="8">
        <v>0</v>
      </c>
      <c r="AA1683" s="9"/>
    </row>
    <row r="1684" customHeight="1" spans="1:27">
      <c r="A1684" s="8" t="s">
        <v>3441</v>
      </c>
      <c r="B1684" s="9" t="s">
        <v>3461</v>
      </c>
      <c r="C1684" s="10" t="s">
        <v>5985</v>
      </c>
      <c r="D1684" s="10" t="s">
        <v>16270</v>
      </c>
      <c r="E1684" s="12" t="s">
        <v>5249</v>
      </c>
      <c r="F1684" s="12" t="s">
        <v>16792</v>
      </c>
      <c r="G1684" s="15" t="s">
        <v>5249</v>
      </c>
      <c r="H1684" s="9" t="s">
        <v>5250</v>
      </c>
      <c r="I1684" s="16">
        <v>150.13</v>
      </c>
      <c r="J1684" s="15" t="s">
        <v>16793</v>
      </c>
      <c r="K1684" s="15" t="s">
        <v>5250</v>
      </c>
      <c r="L1684" s="16">
        <v>30</v>
      </c>
      <c r="M1684" s="16">
        <v>199.8268168</v>
      </c>
      <c r="N1684" s="16"/>
      <c r="O1684" s="16"/>
      <c r="P1684" s="15" t="s">
        <v>16794</v>
      </c>
      <c r="Q1684" s="15" t="s">
        <v>16795</v>
      </c>
      <c r="R1684" s="15" t="s">
        <v>5250</v>
      </c>
      <c r="S1684" s="15" t="s">
        <v>9254</v>
      </c>
      <c r="T1684" s="15" t="s">
        <v>5244</v>
      </c>
      <c r="U1684" s="15" t="s">
        <v>16796</v>
      </c>
      <c r="V1684" s="17" t="s">
        <v>12736</v>
      </c>
      <c r="W1684" s="8">
        <v>0</v>
      </c>
      <c r="X1684" s="8">
        <v>0</v>
      </c>
      <c r="Y1684" s="8">
        <v>0</v>
      </c>
      <c r="Z1684" s="8">
        <v>0</v>
      </c>
      <c r="AA1684" s="9"/>
    </row>
    <row r="1685" customHeight="1" spans="1:27">
      <c r="A1685" s="8" t="s">
        <v>3521</v>
      </c>
      <c r="B1685" s="9" t="s">
        <v>3541</v>
      </c>
      <c r="C1685" s="10" t="s">
        <v>5994</v>
      </c>
      <c r="D1685" s="10" t="s">
        <v>16270</v>
      </c>
      <c r="E1685" s="12" t="s">
        <v>5249</v>
      </c>
      <c r="F1685" s="12" t="s">
        <v>5886</v>
      </c>
      <c r="G1685" s="15" t="s">
        <v>5249</v>
      </c>
      <c r="H1685" s="9" t="s">
        <v>5250</v>
      </c>
      <c r="I1685" s="16">
        <v>152.23</v>
      </c>
      <c r="J1685" s="15" t="s">
        <v>16797</v>
      </c>
      <c r="K1685" s="15" t="s">
        <v>5250</v>
      </c>
      <c r="L1685" s="16" t="s">
        <v>7687</v>
      </c>
      <c r="M1685" s="16"/>
      <c r="N1685" s="16"/>
      <c r="O1685" s="16"/>
      <c r="P1685" s="15" t="s">
        <v>16798</v>
      </c>
      <c r="Q1685" s="15" t="s">
        <v>16799</v>
      </c>
      <c r="R1685" s="15" t="s">
        <v>5250</v>
      </c>
      <c r="S1685" s="15" t="s">
        <v>16800</v>
      </c>
      <c r="T1685" s="15" t="s">
        <v>5244</v>
      </c>
      <c r="U1685" s="15" t="s">
        <v>16801</v>
      </c>
      <c r="V1685" s="17" t="s">
        <v>16802</v>
      </c>
      <c r="W1685" s="8">
        <v>0</v>
      </c>
      <c r="X1685" s="8">
        <v>0</v>
      </c>
      <c r="Y1685" s="8">
        <v>0</v>
      </c>
      <c r="Z1685" s="8">
        <v>0</v>
      </c>
      <c r="AA1685" s="9"/>
    </row>
    <row r="1686" customHeight="1" spans="1:27">
      <c r="A1686" s="8" t="s">
        <v>3601</v>
      </c>
      <c r="B1686" s="9" t="s">
        <v>3621</v>
      </c>
      <c r="C1686" s="10" t="s">
        <v>6004</v>
      </c>
      <c r="D1686" s="10" t="s">
        <v>16270</v>
      </c>
      <c r="E1686" s="11" t="s">
        <v>5248</v>
      </c>
      <c r="F1686" s="12" t="s">
        <v>5249</v>
      </c>
      <c r="G1686" s="15" t="s">
        <v>5249</v>
      </c>
      <c r="H1686" s="14" t="s">
        <v>8940</v>
      </c>
      <c r="I1686" s="16">
        <v>368.47</v>
      </c>
      <c r="J1686" s="15" t="s">
        <v>16803</v>
      </c>
      <c r="K1686" s="15" t="s">
        <v>5250</v>
      </c>
      <c r="L1686" s="16">
        <v>60</v>
      </c>
      <c r="M1686" s="16">
        <v>162.835509</v>
      </c>
      <c r="N1686" s="16"/>
      <c r="O1686" s="16"/>
      <c r="P1686" s="15" t="s">
        <v>16804</v>
      </c>
      <c r="Q1686" s="15" t="s">
        <v>16805</v>
      </c>
      <c r="R1686" s="15" t="s">
        <v>5250</v>
      </c>
      <c r="S1686" s="15" t="s">
        <v>16806</v>
      </c>
      <c r="T1686" s="15" t="s">
        <v>5244</v>
      </c>
      <c r="U1686" s="15" t="s">
        <v>16807</v>
      </c>
      <c r="V1686" s="17" t="s">
        <v>16808</v>
      </c>
      <c r="W1686" s="8">
        <v>0</v>
      </c>
      <c r="X1686" s="8">
        <v>0</v>
      </c>
      <c r="Y1686" s="8">
        <v>0</v>
      </c>
      <c r="Z1686" s="8">
        <v>0</v>
      </c>
      <c r="AA1686" s="9"/>
    </row>
    <row r="1687" customHeight="1" spans="1:27">
      <c r="A1687" s="8" t="s">
        <v>3681</v>
      </c>
      <c r="B1687" s="9" t="s">
        <v>3701</v>
      </c>
      <c r="C1687" s="10" t="s">
        <v>6014</v>
      </c>
      <c r="D1687" s="10" t="s">
        <v>16270</v>
      </c>
      <c r="E1687" s="12" t="s">
        <v>5249</v>
      </c>
      <c r="F1687" s="12" t="s">
        <v>6157</v>
      </c>
      <c r="G1687" s="15" t="s">
        <v>5249</v>
      </c>
      <c r="H1687" s="9" t="s">
        <v>5250</v>
      </c>
      <c r="I1687" s="16">
        <v>206.19</v>
      </c>
      <c r="J1687" s="15" t="s">
        <v>16809</v>
      </c>
      <c r="K1687" s="15" t="s">
        <v>5250</v>
      </c>
      <c r="L1687" s="16">
        <v>41</v>
      </c>
      <c r="M1687" s="16">
        <v>198.8457248</v>
      </c>
      <c r="N1687" s="16"/>
      <c r="O1687" s="16"/>
      <c r="P1687" s="15" t="s">
        <v>16810</v>
      </c>
      <c r="Q1687" s="15" t="s">
        <v>16811</v>
      </c>
      <c r="R1687" s="15" t="s">
        <v>5250</v>
      </c>
      <c r="S1687" s="15" t="s">
        <v>16812</v>
      </c>
      <c r="T1687" s="15" t="s">
        <v>5244</v>
      </c>
      <c r="U1687" s="15" t="s">
        <v>16813</v>
      </c>
      <c r="V1687" s="17" t="s">
        <v>16814</v>
      </c>
      <c r="W1687" s="8">
        <v>0</v>
      </c>
      <c r="X1687" s="8">
        <v>0</v>
      </c>
      <c r="Y1687" s="8">
        <v>0</v>
      </c>
      <c r="Z1687" s="8">
        <v>0</v>
      </c>
      <c r="AA1687" s="9"/>
    </row>
    <row r="1688" customHeight="1" spans="1:27">
      <c r="A1688" s="8" t="s">
        <v>3761</v>
      </c>
      <c r="B1688" s="9" t="s">
        <v>3781</v>
      </c>
      <c r="C1688" s="10" t="s">
        <v>6022</v>
      </c>
      <c r="D1688" s="10" t="s">
        <v>16270</v>
      </c>
      <c r="E1688" s="11" t="s">
        <v>5305</v>
      </c>
      <c r="F1688" s="12" t="s">
        <v>5235</v>
      </c>
      <c r="G1688" s="15" t="s">
        <v>5249</v>
      </c>
      <c r="H1688" s="14" t="s">
        <v>5584</v>
      </c>
      <c r="I1688" s="16">
        <v>562.66</v>
      </c>
      <c r="J1688" s="15" t="s">
        <v>16815</v>
      </c>
      <c r="K1688" s="15" t="s">
        <v>5250</v>
      </c>
      <c r="L1688" s="16">
        <v>100</v>
      </c>
      <c r="M1688" s="16">
        <v>177.7272243</v>
      </c>
      <c r="N1688" s="16"/>
      <c r="O1688" s="16"/>
      <c r="P1688" s="15" t="s">
        <v>16816</v>
      </c>
      <c r="Q1688" s="15" t="s">
        <v>16817</v>
      </c>
      <c r="R1688" s="15" t="s">
        <v>5250</v>
      </c>
      <c r="S1688" s="15" t="s">
        <v>16818</v>
      </c>
      <c r="T1688" s="15" t="s">
        <v>5244</v>
      </c>
      <c r="U1688" s="15" t="s">
        <v>16819</v>
      </c>
      <c r="V1688" s="17" t="s">
        <v>16820</v>
      </c>
      <c r="W1688" s="8">
        <v>0</v>
      </c>
      <c r="X1688" s="8">
        <v>0</v>
      </c>
      <c r="Y1688" s="8">
        <v>0</v>
      </c>
      <c r="Z1688" s="8">
        <v>0</v>
      </c>
      <c r="AA1688" s="9"/>
    </row>
    <row r="1689" customHeight="1" spans="1:27">
      <c r="A1689" s="8" t="s">
        <v>3841</v>
      </c>
      <c r="B1689" s="9" t="s">
        <v>3861</v>
      </c>
      <c r="C1689" s="10" t="s">
        <v>6032</v>
      </c>
      <c r="D1689" s="10" t="s">
        <v>16270</v>
      </c>
      <c r="E1689" s="12" t="s">
        <v>5249</v>
      </c>
      <c r="F1689" s="12" t="s">
        <v>9540</v>
      </c>
      <c r="G1689" s="15" t="s">
        <v>5249</v>
      </c>
      <c r="H1689" s="9" t="s">
        <v>5250</v>
      </c>
      <c r="I1689" s="16" t="s">
        <v>16821</v>
      </c>
      <c r="J1689" s="15" t="s">
        <v>16822</v>
      </c>
      <c r="K1689" s="15" t="s">
        <v>5250</v>
      </c>
      <c r="L1689" s="16">
        <v>100</v>
      </c>
      <c r="M1689" s="16">
        <v>198.239632067243</v>
      </c>
      <c r="N1689" s="16"/>
      <c r="O1689" s="16"/>
      <c r="P1689" s="15" t="s">
        <v>16823</v>
      </c>
      <c r="Q1689" s="15" t="s">
        <v>16824</v>
      </c>
      <c r="R1689" s="15" t="s">
        <v>5250</v>
      </c>
      <c r="S1689" s="15" t="s">
        <v>16825</v>
      </c>
      <c r="T1689" s="15" t="s">
        <v>5244</v>
      </c>
      <c r="U1689" s="15" t="s">
        <v>16826</v>
      </c>
      <c r="V1689" s="17" t="s">
        <v>16827</v>
      </c>
      <c r="W1689" s="8">
        <v>-6.058</v>
      </c>
      <c r="X1689" s="8">
        <v>5</v>
      </c>
      <c r="Y1689" s="8">
        <v>11</v>
      </c>
      <c r="Z1689" s="8">
        <v>8</v>
      </c>
      <c r="AA1689" s="9"/>
    </row>
    <row r="1690" customHeight="1" spans="1:27">
      <c r="A1690" s="8" t="s">
        <v>3283</v>
      </c>
      <c r="B1690" s="9" t="s">
        <v>3303</v>
      </c>
      <c r="C1690" s="10" t="s">
        <v>6042</v>
      </c>
      <c r="D1690" s="10" t="s">
        <v>16270</v>
      </c>
      <c r="E1690" s="11" t="s">
        <v>16647</v>
      </c>
      <c r="F1690" s="12" t="s">
        <v>16828</v>
      </c>
      <c r="G1690" s="15" t="s">
        <v>5249</v>
      </c>
      <c r="H1690" s="14" t="s">
        <v>6573</v>
      </c>
      <c r="I1690" s="16">
        <v>150.22</v>
      </c>
      <c r="J1690" s="15" t="s">
        <v>16829</v>
      </c>
      <c r="K1690" s="15" t="s">
        <v>6570</v>
      </c>
      <c r="L1690" s="16">
        <v>30</v>
      </c>
      <c r="M1690" s="16">
        <v>199.7070963</v>
      </c>
      <c r="N1690" s="16"/>
      <c r="O1690" s="16"/>
      <c r="P1690" s="15" t="s">
        <v>16830</v>
      </c>
      <c r="Q1690" s="15" t="s">
        <v>16831</v>
      </c>
      <c r="R1690" s="15" t="s">
        <v>6573</v>
      </c>
      <c r="S1690" s="15" t="s">
        <v>12302</v>
      </c>
      <c r="T1690" s="15" t="s">
        <v>5244</v>
      </c>
      <c r="U1690" s="15" t="s">
        <v>16832</v>
      </c>
      <c r="V1690" s="17" t="s">
        <v>16833</v>
      </c>
      <c r="W1690" s="8">
        <v>0</v>
      </c>
      <c r="X1690" s="8">
        <v>0</v>
      </c>
      <c r="Y1690" s="8">
        <v>0</v>
      </c>
      <c r="Z1690" s="8">
        <v>0</v>
      </c>
      <c r="AA1690" s="9"/>
    </row>
    <row r="1691" customHeight="1" spans="1:27">
      <c r="A1691" s="8" t="s">
        <v>3363</v>
      </c>
      <c r="B1691" s="9" t="s">
        <v>3383</v>
      </c>
      <c r="C1691" s="10" t="s">
        <v>6051</v>
      </c>
      <c r="D1691" s="10" t="s">
        <v>16270</v>
      </c>
      <c r="E1691" s="11" t="s">
        <v>5702</v>
      </c>
      <c r="F1691" s="12" t="s">
        <v>16834</v>
      </c>
      <c r="G1691" s="13" t="s">
        <v>16835</v>
      </c>
      <c r="H1691" s="14" t="s">
        <v>5901</v>
      </c>
      <c r="I1691" s="16">
        <v>444.43</v>
      </c>
      <c r="J1691" s="15" t="s">
        <v>16836</v>
      </c>
      <c r="K1691" s="15" t="s">
        <v>6026</v>
      </c>
      <c r="L1691" s="16">
        <v>88</v>
      </c>
      <c r="M1691" s="16">
        <v>198.0064352</v>
      </c>
      <c r="N1691" s="16"/>
      <c r="O1691" s="16"/>
      <c r="P1691" s="15" t="s">
        <v>16837</v>
      </c>
      <c r="Q1691" s="15" t="s">
        <v>16838</v>
      </c>
      <c r="R1691" s="15" t="s">
        <v>5901</v>
      </c>
      <c r="S1691" s="15" t="s">
        <v>16839</v>
      </c>
      <c r="T1691" s="15" t="s">
        <v>5244</v>
      </c>
      <c r="U1691" s="15" t="s">
        <v>16840</v>
      </c>
      <c r="V1691" s="17" t="s">
        <v>16841</v>
      </c>
      <c r="W1691" s="8">
        <v>0</v>
      </c>
      <c r="X1691" s="8">
        <v>0</v>
      </c>
      <c r="Y1691" s="8">
        <v>0</v>
      </c>
      <c r="Z1691" s="8">
        <v>0</v>
      </c>
      <c r="AA1691" s="9"/>
    </row>
    <row r="1692" customHeight="1" spans="1:27">
      <c r="A1692" s="8" t="s">
        <v>3443</v>
      </c>
      <c r="B1692" s="9" t="s">
        <v>3463</v>
      </c>
      <c r="C1692" s="10" t="s">
        <v>6059</v>
      </c>
      <c r="D1692" s="10" t="s">
        <v>16270</v>
      </c>
      <c r="E1692" s="12" t="s">
        <v>5249</v>
      </c>
      <c r="F1692" s="12" t="s">
        <v>6876</v>
      </c>
      <c r="G1692" s="15" t="s">
        <v>5249</v>
      </c>
      <c r="H1692" s="9" t="s">
        <v>5250</v>
      </c>
      <c r="I1692" s="16">
        <v>176.17</v>
      </c>
      <c r="J1692" s="15" t="s">
        <v>16842</v>
      </c>
      <c r="K1692" s="15" t="s">
        <v>5250</v>
      </c>
      <c r="L1692" s="16">
        <v>35</v>
      </c>
      <c r="M1692" s="16">
        <v>198.6717375</v>
      </c>
      <c r="N1692" s="16"/>
      <c r="O1692" s="16"/>
      <c r="P1692" s="15" t="s">
        <v>16843</v>
      </c>
      <c r="Q1692" s="15" t="s">
        <v>16844</v>
      </c>
      <c r="R1692" s="15" t="s">
        <v>5250</v>
      </c>
      <c r="S1692" s="15" t="s">
        <v>9409</v>
      </c>
      <c r="T1692" s="15" t="s">
        <v>5244</v>
      </c>
      <c r="U1692" s="15" t="s">
        <v>16845</v>
      </c>
      <c r="V1692" s="17" t="s">
        <v>16846</v>
      </c>
      <c r="W1692" s="8">
        <v>0</v>
      </c>
      <c r="X1692" s="8">
        <v>0</v>
      </c>
      <c r="Y1692" s="8">
        <v>0</v>
      </c>
      <c r="Z1692" s="8">
        <v>0</v>
      </c>
      <c r="AA1692" s="9"/>
    </row>
    <row r="1693" customHeight="1" spans="1:27">
      <c r="A1693" s="8" t="s">
        <v>3523</v>
      </c>
      <c r="B1693" s="9" t="s">
        <v>3543</v>
      </c>
      <c r="C1693" s="10" t="s">
        <v>6068</v>
      </c>
      <c r="D1693" s="10" t="s">
        <v>16270</v>
      </c>
      <c r="E1693" s="12" t="s">
        <v>5249</v>
      </c>
      <c r="F1693" s="12" t="s">
        <v>5886</v>
      </c>
      <c r="G1693" s="15" t="s">
        <v>5249</v>
      </c>
      <c r="H1693" s="9" t="s">
        <v>5250</v>
      </c>
      <c r="I1693" s="16">
        <v>238.28</v>
      </c>
      <c r="J1693" s="15" t="s">
        <v>16847</v>
      </c>
      <c r="K1693" s="15" t="s">
        <v>5250</v>
      </c>
      <c r="L1693" s="16">
        <v>47</v>
      </c>
      <c r="M1693" s="16">
        <v>197.2469364</v>
      </c>
      <c r="N1693" s="16"/>
      <c r="O1693" s="16"/>
      <c r="P1693" s="15" t="s">
        <v>16848</v>
      </c>
      <c r="Q1693" s="15" t="s">
        <v>16849</v>
      </c>
      <c r="R1693" s="15" t="s">
        <v>5250</v>
      </c>
      <c r="S1693" s="15" t="s">
        <v>16850</v>
      </c>
      <c r="T1693" s="15" t="s">
        <v>5244</v>
      </c>
      <c r="U1693" s="15" t="s">
        <v>16851</v>
      </c>
      <c r="V1693" s="17" t="s">
        <v>16852</v>
      </c>
      <c r="W1693" s="8">
        <v>0</v>
      </c>
      <c r="X1693" s="8">
        <v>0</v>
      </c>
      <c r="Y1693" s="8">
        <v>0</v>
      </c>
      <c r="Z1693" s="8">
        <v>0</v>
      </c>
      <c r="AA1693" s="9"/>
    </row>
    <row r="1694" customHeight="1" spans="1:27">
      <c r="A1694" s="8" t="s">
        <v>3603</v>
      </c>
      <c r="B1694" s="9" t="s">
        <v>3623</v>
      </c>
      <c r="C1694" s="10" t="s">
        <v>6076</v>
      </c>
      <c r="D1694" s="10" t="s">
        <v>16270</v>
      </c>
      <c r="E1694" s="12" t="s">
        <v>5249</v>
      </c>
      <c r="F1694" s="12" t="s">
        <v>5235</v>
      </c>
      <c r="G1694" s="15" t="s">
        <v>5249</v>
      </c>
      <c r="H1694" s="9" t="s">
        <v>5250</v>
      </c>
      <c r="I1694" s="16">
        <v>142.11</v>
      </c>
      <c r="J1694" s="15" t="s">
        <v>16853</v>
      </c>
      <c r="K1694" s="15" t="s">
        <v>7352</v>
      </c>
      <c r="L1694" s="16">
        <v>28</v>
      </c>
      <c r="M1694" s="16">
        <v>197.0304694</v>
      </c>
      <c r="N1694" s="16"/>
      <c r="O1694" s="16"/>
      <c r="P1694" s="15" t="s">
        <v>16854</v>
      </c>
      <c r="Q1694" s="15" t="s">
        <v>16855</v>
      </c>
      <c r="R1694" s="15" t="s">
        <v>5284</v>
      </c>
      <c r="S1694" s="15" t="s">
        <v>16856</v>
      </c>
      <c r="T1694" s="15" t="s">
        <v>5244</v>
      </c>
      <c r="U1694" s="15" t="s">
        <v>5249</v>
      </c>
      <c r="V1694" s="17" t="s">
        <v>16857</v>
      </c>
      <c r="W1694" s="8">
        <v>0</v>
      </c>
      <c r="X1694" s="8">
        <v>0</v>
      </c>
      <c r="Y1694" s="8">
        <v>0</v>
      </c>
      <c r="Z1694" s="8">
        <v>0</v>
      </c>
      <c r="AA1694" s="9"/>
    </row>
    <row r="1695" customHeight="1" spans="1:27">
      <c r="A1695" s="28" t="s">
        <v>3683</v>
      </c>
      <c r="B1695" s="29" t="s">
        <v>3703</v>
      </c>
      <c r="C1695" s="10" t="s">
        <v>6087</v>
      </c>
      <c r="D1695" s="10" t="s">
        <v>16270</v>
      </c>
      <c r="E1695" s="30" t="s">
        <v>16858</v>
      </c>
      <c r="F1695" s="29" t="s">
        <v>16859</v>
      </c>
      <c r="G1695" s="15" t="s">
        <v>5249</v>
      </c>
      <c r="H1695" s="30" t="s">
        <v>5250</v>
      </c>
      <c r="I1695" s="32">
        <v>180.16</v>
      </c>
      <c r="J1695" s="33" t="s">
        <v>16860</v>
      </c>
      <c r="K1695" s="33" t="s">
        <v>5250</v>
      </c>
      <c r="L1695" s="32">
        <v>36</v>
      </c>
      <c r="M1695" s="32">
        <v>199.822380106572</v>
      </c>
      <c r="N1695" s="32">
        <v>-1</v>
      </c>
      <c r="O1695" s="34"/>
      <c r="P1695" s="33" t="s">
        <v>16861</v>
      </c>
      <c r="Q1695" s="33" t="s">
        <v>16862</v>
      </c>
      <c r="R1695" s="33" t="s">
        <v>5250</v>
      </c>
      <c r="S1695" s="33" t="s">
        <v>9246</v>
      </c>
      <c r="T1695" s="33" t="s">
        <v>5274</v>
      </c>
      <c r="U1695" s="33" t="s">
        <v>16863</v>
      </c>
      <c r="V1695" s="17" t="s">
        <v>16864</v>
      </c>
      <c r="W1695" s="35">
        <v>-2.874</v>
      </c>
      <c r="X1695" s="35">
        <v>1</v>
      </c>
      <c r="Y1695" s="35">
        <v>5</v>
      </c>
      <c r="Z1695" s="35">
        <v>5</v>
      </c>
      <c r="AA1695" s="29"/>
    </row>
    <row r="1696" customHeight="1" spans="1:27">
      <c r="A1696" s="28" t="s">
        <v>3763</v>
      </c>
      <c r="B1696" s="29" t="s">
        <v>3783</v>
      </c>
      <c r="C1696" s="10" t="s">
        <v>6097</v>
      </c>
      <c r="D1696" s="10" t="s">
        <v>16270</v>
      </c>
      <c r="E1696" s="30" t="s">
        <v>16865</v>
      </c>
      <c r="F1696" s="29" t="s">
        <v>16866</v>
      </c>
      <c r="G1696" s="31" t="s">
        <v>16867</v>
      </c>
      <c r="H1696" s="30" t="s">
        <v>5584</v>
      </c>
      <c r="I1696" s="32">
        <v>230.26</v>
      </c>
      <c r="J1696" s="33" t="s">
        <v>16868</v>
      </c>
      <c r="K1696" s="33" t="s">
        <v>5908</v>
      </c>
      <c r="L1696" s="32">
        <v>46</v>
      </c>
      <c r="M1696" s="32">
        <v>199.774168331451</v>
      </c>
      <c r="N1696" s="32">
        <v>-1</v>
      </c>
      <c r="O1696" s="34"/>
      <c r="P1696" s="33" t="s">
        <v>16869</v>
      </c>
      <c r="Q1696" s="33" t="s">
        <v>16870</v>
      </c>
      <c r="R1696" s="33" t="s">
        <v>6573</v>
      </c>
      <c r="S1696" s="33" t="s">
        <v>16871</v>
      </c>
      <c r="T1696" s="33" t="s">
        <v>5274</v>
      </c>
      <c r="U1696" s="33" t="s">
        <v>5249</v>
      </c>
      <c r="V1696" s="17" t="s">
        <v>16872</v>
      </c>
      <c r="W1696" s="35">
        <v>2.849</v>
      </c>
      <c r="X1696" s="35">
        <v>2</v>
      </c>
      <c r="Y1696" s="35">
        <v>0</v>
      </c>
      <c r="Z1696" s="35">
        <v>3</v>
      </c>
      <c r="AA1696" s="29"/>
    </row>
    <row r="1697" customHeight="1" spans="1:27">
      <c r="A1697" s="28" t="s">
        <v>3843</v>
      </c>
      <c r="B1697" s="29" t="s">
        <v>3863</v>
      </c>
      <c r="C1697" s="10" t="s">
        <v>6107</v>
      </c>
      <c r="D1697" s="10" t="s">
        <v>16270</v>
      </c>
      <c r="E1697" s="30" t="s">
        <v>16873</v>
      </c>
      <c r="F1697" s="29" t="s">
        <v>10879</v>
      </c>
      <c r="G1697" s="31" t="s">
        <v>13069</v>
      </c>
      <c r="H1697" s="30" t="s">
        <v>5618</v>
      </c>
      <c r="I1697" s="32">
        <v>370.51</v>
      </c>
      <c r="J1697" s="33" t="s">
        <v>16874</v>
      </c>
      <c r="K1697" s="33" t="s">
        <v>5250</v>
      </c>
      <c r="L1697" s="32">
        <v>74</v>
      </c>
      <c r="M1697" s="32">
        <v>199.724703786672</v>
      </c>
      <c r="N1697" s="32">
        <v>-1</v>
      </c>
      <c r="O1697" s="34"/>
      <c r="P1697" s="33" t="s">
        <v>16875</v>
      </c>
      <c r="Q1697" s="33" t="s">
        <v>16876</v>
      </c>
      <c r="R1697" s="33" t="s">
        <v>5250</v>
      </c>
      <c r="S1697" s="33" t="s">
        <v>16877</v>
      </c>
      <c r="T1697" s="33" t="s">
        <v>10868</v>
      </c>
      <c r="U1697" s="33" t="s">
        <v>16878</v>
      </c>
      <c r="V1697" s="17" t="s">
        <v>16879</v>
      </c>
      <c r="W1697" s="35">
        <v>3.44</v>
      </c>
      <c r="X1697" s="35">
        <v>1</v>
      </c>
      <c r="Y1697" s="35">
        <v>1</v>
      </c>
      <c r="Z1697" s="35">
        <v>4</v>
      </c>
      <c r="AA1697" s="29"/>
    </row>
    <row r="1698" customHeight="1" spans="1:27">
      <c r="A1698" s="8" t="s">
        <v>3285</v>
      </c>
      <c r="B1698" s="9" t="s">
        <v>3305</v>
      </c>
      <c r="C1698" s="10" t="s">
        <v>6115</v>
      </c>
      <c r="D1698" s="10" t="s">
        <v>16270</v>
      </c>
      <c r="E1698" s="12" t="s">
        <v>5249</v>
      </c>
      <c r="F1698" s="12" t="s">
        <v>5616</v>
      </c>
      <c r="G1698" s="15" t="s">
        <v>5249</v>
      </c>
      <c r="H1698" s="9" t="s">
        <v>5594</v>
      </c>
      <c r="I1698" s="16">
        <v>260.29</v>
      </c>
      <c r="J1698" s="15" t="s">
        <v>16880</v>
      </c>
      <c r="K1698" s="15" t="s">
        <v>5761</v>
      </c>
      <c r="L1698" s="16">
        <v>25</v>
      </c>
      <c r="M1698" s="16">
        <v>96.04671712</v>
      </c>
      <c r="N1698" s="16"/>
      <c r="O1698" s="16"/>
      <c r="P1698" s="15" t="s">
        <v>16881</v>
      </c>
      <c r="Q1698" s="15" t="s">
        <v>16882</v>
      </c>
      <c r="R1698" s="15" t="s">
        <v>5764</v>
      </c>
      <c r="S1698" s="15" t="s">
        <v>16883</v>
      </c>
      <c r="T1698" s="15" t="s">
        <v>5244</v>
      </c>
      <c r="U1698" s="15" t="s">
        <v>16884</v>
      </c>
      <c r="V1698" s="17" t="s">
        <v>16885</v>
      </c>
      <c r="W1698" s="8">
        <v>1.559</v>
      </c>
      <c r="X1698" s="8">
        <v>4</v>
      </c>
      <c r="Y1698" s="8">
        <v>2</v>
      </c>
      <c r="Z1698" s="8">
        <v>4</v>
      </c>
      <c r="AA1698" s="9"/>
    </row>
    <row r="1699" customHeight="1" spans="1:27">
      <c r="A1699" s="8" t="s">
        <v>3365</v>
      </c>
      <c r="B1699" s="9" t="s">
        <v>3385</v>
      </c>
      <c r="C1699" s="10" t="s">
        <v>6123</v>
      </c>
      <c r="D1699" s="10" t="s">
        <v>16270</v>
      </c>
      <c r="E1699" s="11" t="s">
        <v>16886</v>
      </c>
      <c r="F1699" s="12" t="s">
        <v>5235</v>
      </c>
      <c r="G1699" s="15" t="s">
        <v>5249</v>
      </c>
      <c r="H1699" s="14" t="s">
        <v>5618</v>
      </c>
      <c r="I1699" s="16">
        <v>702.88764</v>
      </c>
      <c r="J1699" s="15" t="s">
        <v>16887</v>
      </c>
      <c r="K1699" s="15" t="s">
        <v>5250</v>
      </c>
      <c r="L1699" s="16" t="s">
        <v>12293</v>
      </c>
      <c r="M1699" s="16">
        <v>142.270249623396</v>
      </c>
      <c r="N1699" s="16" t="s">
        <v>14067</v>
      </c>
      <c r="O1699" s="16">
        <v>-1.42270249623396</v>
      </c>
      <c r="P1699" s="15" t="s">
        <v>11671</v>
      </c>
      <c r="Q1699" s="15" t="s">
        <v>16888</v>
      </c>
      <c r="R1699" s="15" t="s">
        <v>5618</v>
      </c>
      <c r="S1699" s="15" t="s">
        <v>16889</v>
      </c>
      <c r="T1699" s="15" t="s">
        <v>5244</v>
      </c>
      <c r="U1699" s="15" t="s">
        <v>14070</v>
      </c>
      <c r="V1699" s="17" t="s">
        <v>16890</v>
      </c>
      <c r="W1699" s="8">
        <v>1.356</v>
      </c>
      <c r="X1699" s="8">
        <v>10</v>
      </c>
      <c r="Y1699" s="8">
        <v>2</v>
      </c>
      <c r="Z1699" s="8">
        <v>19</v>
      </c>
      <c r="AA1699" s="9"/>
    </row>
    <row r="1700" customHeight="1" spans="1:27">
      <c r="A1700" s="8" t="s">
        <v>3445</v>
      </c>
      <c r="B1700" s="9" t="s">
        <v>3465</v>
      </c>
      <c r="C1700" s="10" t="s">
        <v>6131</v>
      </c>
      <c r="D1700" s="10" t="s">
        <v>16270</v>
      </c>
      <c r="E1700" s="11" t="s">
        <v>6550</v>
      </c>
      <c r="F1700" s="12" t="s">
        <v>16891</v>
      </c>
      <c r="G1700" s="13" t="s">
        <v>5364</v>
      </c>
      <c r="H1700" s="14" t="s">
        <v>5255</v>
      </c>
      <c r="I1700" s="16">
        <v>565.9767296</v>
      </c>
      <c r="J1700" s="15" t="s">
        <v>16892</v>
      </c>
      <c r="K1700" s="15" t="s">
        <v>5366</v>
      </c>
      <c r="L1700" s="16" t="s">
        <v>12293</v>
      </c>
      <c r="M1700" s="16">
        <v>176.685709447232</v>
      </c>
      <c r="N1700" s="16" t="s">
        <v>14067</v>
      </c>
      <c r="O1700" s="16">
        <v>-1.76685709447232</v>
      </c>
      <c r="P1700" s="15" t="s">
        <v>16893</v>
      </c>
      <c r="Q1700" s="15" t="s">
        <v>16894</v>
      </c>
      <c r="R1700" s="15" t="s">
        <v>5255</v>
      </c>
      <c r="S1700" s="15" t="s">
        <v>16895</v>
      </c>
      <c r="T1700" s="15" t="s">
        <v>9073</v>
      </c>
      <c r="U1700" s="15" t="s">
        <v>16896</v>
      </c>
      <c r="V1700" s="17" t="s">
        <v>16897</v>
      </c>
      <c r="W1700" s="8">
        <v>5.466</v>
      </c>
      <c r="X1700" s="8">
        <v>5</v>
      </c>
      <c r="Y1700" s="8">
        <v>2</v>
      </c>
      <c r="Z1700" s="8">
        <v>7</v>
      </c>
      <c r="AA1700" s="9"/>
    </row>
    <row r="1701" customHeight="1" spans="1:27">
      <c r="A1701" s="8" t="s">
        <v>3525</v>
      </c>
      <c r="B1701" s="9" t="s">
        <v>3545</v>
      </c>
      <c r="C1701" s="10" t="s">
        <v>6141</v>
      </c>
      <c r="D1701" s="10" t="s">
        <v>16270</v>
      </c>
      <c r="E1701" s="11" t="s">
        <v>6779</v>
      </c>
      <c r="F1701" s="12" t="s">
        <v>16898</v>
      </c>
      <c r="G1701" s="15" t="s">
        <v>5249</v>
      </c>
      <c r="H1701" s="14" t="s">
        <v>5594</v>
      </c>
      <c r="I1701" s="16">
        <v>372.48</v>
      </c>
      <c r="J1701" s="15" t="s">
        <v>16899</v>
      </c>
      <c r="K1701" s="15" t="s">
        <v>6026</v>
      </c>
      <c r="L1701" s="16">
        <v>74</v>
      </c>
      <c r="M1701" s="16">
        <v>198.6683849</v>
      </c>
      <c r="N1701" s="16"/>
      <c r="O1701" s="16"/>
      <c r="P1701" s="15" t="s">
        <v>16900</v>
      </c>
      <c r="Q1701" s="15" t="s">
        <v>16901</v>
      </c>
      <c r="R1701" s="15" t="s">
        <v>5901</v>
      </c>
      <c r="S1701" s="15" t="s">
        <v>16902</v>
      </c>
      <c r="T1701" s="15" t="s">
        <v>15833</v>
      </c>
      <c r="U1701" s="15" t="s">
        <v>16903</v>
      </c>
      <c r="V1701" s="17" t="s">
        <v>16904</v>
      </c>
      <c r="W1701" s="8">
        <v>-0.35</v>
      </c>
      <c r="X1701" s="8">
        <v>2</v>
      </c>
      <c r="Y1701" s="8">
        <v>1</v>
      </c>
      <c r="Z1701" s="8">
        <v>4</v>
      </c>
      <c r="AA1701" s="9"/>
    </row>
    <row r="1702" customHeight="1" spans="1:27">
      <c r="A1702" s="8" t="s">
        <v>3605</v>
      </c>
      <c r="B1702" s="9" t="s">
        <v>3625</v>
      </c>
      <c r="C1702" s="10" t="s">
        <v>6149</v>
      </c>
      <c r="D1702" s="10" t="s">
        <v>16270</v>
      </c>
      <c r="E1702" s="11" t="s">
        <v>5603</v>
      </c>
      <c r="F1702" s="12" t="s">
        <v>14301</v>
      </c>
      <c r="G1702" s="13" t="s">
        <v>16905</v>
      </c>
      <c r="H1702" s="14" t="s">
        <v>5594</v>
      </c>
      <c r="I1702" s="16">
        <v>385.82</v>
      </c>
      <c r="J1702" s="15" t="s">
        <v>16906</v>
      </c>
      <c r="K1702" s="15" t="s">
        <v>6026</v>
      </c>
      <c r="L1702" s="16">
        <v>8</v>
      </c>
      <c r="M1702" s="16">
        <v>20.7350578</v>
      </c>
      <c r="N1702" s="16"/>
      <c r="O1702" s="16"/>
      <c r="P1702" s="15" t="s">
        <v>16907</v>
      </c>
      <c r="Q1702" s="15" t="s">
        <v>16908</v>
      </c>
      <c r="R1702" s="15" t="s">
        <v>5901</v>
      </c>
      <c r="S1702" s="15" t="s">
        <v>16909</v>
      </c>
      <c r="T1702" s="15" t="s">
        <v>11716</v>
      </c>
      <c r="U1702" s="15" t="s">
        <v>16910</v>
      </c>
      <c r="V1702" s="17" t="s">
        <v>16911</v>
      </c>
      <c r="W1702" s="8">
        <v>-1.095</v>
      </c>
      <c r="X1702" s="8">
        <v>2</v>
      </c>
      <c r="Y1702" s="8">
        <v>1</v>
      </c>
      <c r="Z1702" s="8">
        <v>3</v>
      </c>
      <c r="AA1702" s="9"/>
    </row>
    <row r="1703" customHeight="1" spans="1:27">
      <c r="A1703" s="8" t="s">
        <v>3685</v>
      </c>
      <c r="B1703" s="9" t="s">
        <v>3705</v>
      </c>
      <c r="C1703" s="10" t="s">
        <v>6156</v>
      </c>
      <c r="D1703" s="10" t="s">
        <v>16270</v>
      </c>
      <c r="E1703" s="11" t="s">
        <v>5305</v>
      </c>
      <c r="F1703" s="12" t="s">
        <v>5249</v>
      </c>
      <c r="G1703" s="15" t="s">
        <v>5249</v>
      </c>
      <c r="H1703" s="14" t="s">
        <v>5594</v>
      </c>
      <c r="I1703" s="16">
        <v>347.34</v>
      </c>
      <c r="J1703" s="15" t="s">
        <v>16912</v>
      </c>
      <c r="K1703" s="15" t="s">
        <v>6026</v>
      </c>
      <c r="L1703" s="16">
        <v>4</v>
      </c>
      <c r="M1703" s="16">
        <v>11.51609374</v>
      </c>
      <c r="N1703" s="16"/>
      <c r="O1703" s="16"/>
      <c r="P1703" s="15" t="s">
        <v>16913</v>
      </c>
      <c r="Q1703" s="15" t="s">
        <v>16914</v>
      </c>
      <c r="R1703" s="15" t="s">
        <v>5901</v>
      </c>
      <c r="S1703" s="15" t="s">
        <v>16915</v>
      </c>
      <c r="T1703" s="15" t="s">
        <v>16916</v>
      </c>
      <c r="U1703" s="15" t="s">
        <v>16917</v>
      </c>
      <c r="V1703" s="17" t="s">
        <v>16918</v>
      </c>
      <c r="W1703" s="8">
        <v>-0.749</v>
      </c>
      <c r="X1703" s="8">
        <v>3</v>
      </c>
      <c r="Y1703" s="8">
        <v>1</v>
      </c>
      <c r="Z1703" s="8">
        <v>3</v>
      </c>
      <c r="AA1703" s="9"/>
    </row>
    <row r="1704" customHeight="1" spans="1:27">
      <c r="A1704" s="8" t="s">
        <v>3765</v>
      </c>
      <c r="B1704" s="9" t="s">
        <v>3785</v>
      </c>
      <c r="C1704" s="10" t="s">
        <v>6165</v>
      </c>
      <c r="D1704" s="10" t="s">
        <v>16270</v>
      </c>
      <c r="E1704" s="11" t="s">
        <v>6483</v>
      </c>
      <c r="F1704" s="12" t="s">
        <v>6876</v>
      </c>
      <c r="G1704" s="15" t="s">
        <v>5249</v>
      </c>
      <c r="H1704" s="14" t="s">
        <v>5594</v>
      </c>
      <c r="I1704" s="16">
        <v>300.31</v>
      </c>
      <c r="J1704" s="15" t="s">
        <v>16919</v>
      </c>
      <c r="K1704" s="15" t="s">
        <v>6026</v>
      </c>
      <c r="L1704" s="16">
        <v>60</v>
      </c>
      <c r="M1704" s="16">
        <v>199.7935467</v>
      </c>
      <c r="N1704" s="16"/>
      <c r="O1704" s="16"/>
      <c r="P1704" s="15" t="s">
        <v>16920</v>
      </c>
      <c r="Q1704" s="15" t="s">
        <v>16921</v>
      </c>
      <c r="R1704" s="15" t="s">
        <v>5901</v>
      </c>
      <c r="S1704" s="15" t="s">
        <v>16922</v>
      </c>
      <c r="T1704" s="15" t="s">
        <v>11346</v>
      </c>
      <c r="U1704" s="15" t="s">
        <v>16923</v>
      </c>
      <c r="V1704" s="17" t="s">
        <v>16924</v>
      </c>
      <c r="W1704" s="8">
        <v>0.982</v>
      </c>
      <c r="X1704" s="8">
        <v>4</v>
      </c>
      <c r="Y1704" s="8">
        <v>1</v>
      </c>
      <c r="Z1704" s="8">
        <v>3</v>
      </c>
      <c r="AA1704" s="9"/>
    </row>
    <row r="1705" customHeight="1" spans="1:27">
      <c r="A1705" s="8" t="s">
        <v>3845</v>
      </c>
      <c r="B1705" s="9" t="s">
        <v>3865</v>
      </c>
      <c r="C1705" s="10" t="s">
        <v>6174</v>
      </c>
      <c r="D1705" s="10" t="s">
        <v>16270</v>
      </c>
      <c r="E1705" s="11" t="s">
        <v>16925</v>
      </c>
      <c r="F1705" s="12" t="s">
        <v>11631</v>
      </c>
      <c r="G1705" s="15" t="s">
        <v>5249</v>
      </c>
      <c r="H1705" s="14" t="s">
        <v>8940</v>
      </c>
      <c r="I1705" s="16">
        <v>153.14</v>
      </c>
      <c r="J1705" s="15" t="s">
        <v>16926</v>
      </c>
      <c r="K1705" s="15" t="s">
        <v>6026</v>
      </c>
      <c r="L1705" s="16">
        <v>10</v>
      </c>
      <c r="M1705" s="16">
        <v>65.29972574</v>
      </c>
      <c r="N1705" s="16"/>
      <c r="O1705" s="16"/>
      <c r="P1705" s="15" t="s">
        <v>16927</v>
      </c>
      <c r="Q1705" s="15" t="s">
        <v>16928</v>
      </c>
      <c r="R1705" s="15" t="s">
        <v>5901</v>
      </c>
      <c r="S1705" s="15" t="s">
        <v>7510</v>
      </c>
      <c r="T1705" s="15" t="s">
        <v>5244</v>
      </c>
      <c r="U1705" s="15" t="s">
        <v>16929</v>
      </c>
      <c r="V1705" s="17" t="s">
        <v>16930</v>
      </c>
      <c r="W1705" s="8">
        <v>0.471</v>
      </c>
      <c r="X1705" s="8">
        <v>1</v>
      </c>
      <c r="Y1705" s="8">
        <v>2</v>
      </c>
      <c r="Z1705" s="8">
        <v>1</v>
      </c>
      <c r="AA1705" s="9"/>
    </row>
    <row r="1706" customHeight="1" spans="1:27">
      <c r="A1706" s="8" t="s">
        <v>3287</v>
      </c>
      <c r="B1706" s="9" t="s">
        <v>3307</v>
      </c>
      <c r="C1706" s="10" t="s">
        <v>6182</v>
      </c>
      <c r="D1706" s="10" t="s">
        <v>16270</v>
      </c>
      <c r="E1706" s="12" t="s">
        <v>5249</v>
      </c>
      <c r="F1706" s="12" t="s">
        <v>5235</v>
      </c>
      <c r="G1706" s="15" t="s">
        <v>5249</v>
      </c>
      <c r="H1706" s="9" t="s">
        <v>5594</v>
      </c>
      <c r="I1706" s="16" t="s">
        <v>16931</v>
      </c>
      <c r="J1706" s="15" t="s">
        <v>16932</v>
      </c>
      <c r="K1706" s="15" t="s">
        <v>6026</v>
      </c>
      <c r="L1706" s="16" t="s">
        <v>16933</v>
      </c>
      <c r="M1706" s="16">
        <v>127.337309831781</v>
      </c>
      <c r="N1706" s="16" t="s">
        <v>5239</v>
      </c>
      <c r="O1706" s="16"/>
      <c r="P1706" s="15" t="s">
        <v>16934</v>
      </c>
      <c r="Q1706" s="15" t="s">
        <v>16935</v>
      </c>
      <c r="R1706" s="15" t="s">
        <v>5901</v>
      </c>
      <c r="S1706" s="15" t="s">
        <v>16936</v>
      </c>
      <c r="T1706" s="15">
        <v>0</v>
      </c>
      <c r="U1706" s="15" t="s">
        <v>16937</v>
      </c>
      <c r="V1706" s="17" t="s">
        <v>16938</v>
      </c>
      <c r="W1706" s="8">
        <v>2.064</v>
      </c>
      <c r="X1706" s="8">
        <v>1</v>
      </c>
      <c r="Y1706" s="8">
        <v>2</v>
      </c>
      <c r="Z1706" s="8">
        <v>5</v>
      </c>
      <c r="AA1706" s="9"/>
    </row>
    <row r="1707" customHeight="1" spans="1:27">
      <c r="A1707" s="8" t="s">
        <v>3367</v>
      </c>
      <c r="B1707" s="9" t="s">
        <v>3387</v>
      </c>
      <c r="C1707" s="10" t="s">
        <v>6191</v>
      </c>
      <c r="D1707" s="10" t="s">
        <v>16270</v>
      </c>
      <c r="E1707" s="12" t="s">
        <v>5249</v>
      </c>
      <c r="F1707" s="12" t="s">
        <v>5235</v>
      </c>
      <c r="G1707" s="15" t="s">
        <v>5249</v>
      </c>
      <c r="H1707" s="9" t="s">
        <v>5594</v>
      </c>
      <c r="I1707" s="16">
        <v>496.56</v>
      </c>
      <c r="J1707" s="15" t="s">
        <v>16939</v>
      </c>
      <c r="K1707" s="15" t="s">
        <v>6026</v>
      </c>
      <c r="L1707" s="16">
        <v>39</v>
      </c>
      <c r="M1707" s="16">
        <v>78.54035766</v>
      </c>
      <c r="N1707" s="16"/>
      <c r="O1707" s="16"/>
      <c r="P1707" s="15" t="s">
        <v>16940</v>
      </c>
      <c r="Q1707" s="15" t="s">
        <v>16941</v>
      </c>
      <c r="R1707" s="15" t="s">
        <v>5901</v>
      </c>
      <c r="S1707" s="15" t="s">
        <v>16942</v>
      </c>
      <c r="T1707" s="15" t="s">
        <v>16943</v>
      </c>
      <c r="U1707" s="15" t="s">
        <v>5249</v>
      </c>
      <c r="V1707" s="17" t="s">
        <v>16944</v>
      </c>
      <c r="W1707" s="8">
        <v>2.022</v>
      </c>
      <c r="X1707" s="8">
        <v>5</v>
      </c>
      <c r="Y1707" s="8">
        <v>4</v>
      </c>
      <c r="Z1707" s="8">
        <v>6</v>
      </c>
      <c r="AA1707" s="9"/>
    </row>
    <row r="1708" customHeight="1" spans="1:27">
      <c r="A1708" s="8" t="s">
        <v>3447</v>
      </c>
      <c r="B1708" s="9" t="s">
        <v>3467</v>
      </c>
      <c r="C1708" s="10" t="s">
        <v>6198</v>
      </c>
      <c r="D1708" s="10" t="s">
        <v>16270</v>
      </c>
      <c r="E1708" s="11" t="s">
        <v>5277</v>
      </c>
      <c r="F1708" s="12" t="s">
        <v>12575</v>
      </c>
      <c r="G1708" s="13" t="s">
        <v>16945</v>
      </c>
      <c r="H1708" s="14" t="s">
        <v>5901</v>
      </c>
      <c r="I1708" s="16" t="s">
        <v>16946</v>
      </c>
      <c r="J1708" s="15" t="s">
        <v>16947</v>
      </c>
      <c r="K1708" s="15" t="s">
        <v>5898</v>
      </c>
      <c r="L1708" s="16" t="s">
        <v>16948</v>
      </c>
      <c r="M1708" s="16">
        <v>199.07100199071</v>
      </c>
      <c r="N1708" s="16"/>
      <c r="O1708" s="16"/>
      <c r="P1708" s="15" t="s">
        <v>16949</v>
      </c>
      <c r="Q1708" s="15" t="s">
        <v>16950</v>
      </c>
      <c r="R1708" s="15" t="s">
        <v>5901</v>
      </c>
      <c r="S1708" s="15" t="s">
        <v>16951</v>
      </c>
      <c r="T1708" s="15" t="s">
        <v>5244</v>
      </c>
      <c r="U1708" s="15" t="s">
        <v>5249</v>
      </c>
      <c r="V1708" s="17" t="s">
        <v>16952</v>
      </c>
      <c r="W1708" s="8">
        <v>0.769</v>
      </c>
      <c r="X1708" s="8">
        <v>3</v>
      </c>
      <c r="Y1708" s="8">
        <v>3</v>
      </c>
      <c r="Z1708" s="8">
        <v>4</v>
      </c>
      <c r="AA1708" s="9"/>
    </row>
    <row r="1709" customHeight="1" spans="1:27">
      <c r="A1709" s="8" t="s">
        <v>3527</v>
      </c>
      <c r="B1709" s="9" t="s">
        <v>3547</v>
      </c>
      <c r="C1709" s="10" t="s">
        <v>6208</v>
      </c>
      <c r="D1709" s="10" t="s">
        <v>16270</v>
      </c>
      <c r="E1709" s="11" t="s">
        <v>5474</v>
      </c>
      <c r="F1709" s="12" t="s">
        <v>5235</v>
      </c>
      <c r="G1709" s="13" t="s">
        <v>16953</v>
      </c>
      <c r="H1709" s="14" t="s">
        <v>5250</v>
      </c>
      <c r="I1709" s="16">
        <v>494.4917</v>
      </c>
      <c r="J1709" s="15" t="s">
        <v>16954</v>
      </c>
      <c r="K1709" s="15" t="s">
        <v>5250</v>
      </c>
      <c r="L1709" s="16" t="s">
        <v>16955</v>
      </c>
      <c r="M1709" s="16">
        <v>200.205584846015</v>
      </c>
      <c r="N1709" s="16" t="s">
        <v>14067</v>
      </c>
      <c r="O1709" s="16">
        <v>-2.02227863480823</v>
      </c>
      <c r="P1709" s="15" t="s">
        <v>11671</v>
      </c>
      <c r="Q1709" s="15" t="s">
        <v>16956</v>
      </c>
      <c r="R1709" s="15" t="s">
        <v>5250</v>
      </c>
      <c r="S1709" s="15" t="s">
        <v>16957</v>
      </c>
      <c r="T1709" s="15" t="s">
        <v>8289</v>
      </c>
      <c r="U1709" s="15" t="s">
        <v>16958</v>
      </c>
      <c r="V1709" s="17" t="s">
        <v>16959</v>
      </c>
      <c r="W1709" s="8">
        <v>-2.446</v>
      </c>
      <c r="X1709" s="8">
        <v>4</v>
      </c>
      <c r="Y1709" s="8">
        <v>6</v>
      </c>
      <c r="Z1709" s="8">
        <v>11</v>
      </c>
      <c r="AA1709" s="9"/>
    </row>
    <row r="1710" customHeight="1" spans="1:27">
      <c r="A1710" s="8" t="s">
        <v>3607</v>
      </c>
      <c r="B1710" s="9" t="s">
        <v>3627</v>
      </c>
      <c r="C1710" s="10" t="s">
        <v>6217</v>
      </c>
      <c r="D1710" s="10" t="s">
        <v>16270</v>
      </c>
      <c r="E1710" s="11" t="s">
        <v>5603</v>
      </c>
      <c r="F1710" s="12" t="s">
        <v>11583</v>
      </c>
      <c r="G1710" s="13" t="s">
        <v>16960</v>
      </c>
      <c r="H1710" s="14" t="s">
        <v>5250</v>
      </c>
      <c r="I1710" s="16" t="s">
        <v>16961</v>
      </c>
      <c r="J1710" s="15" t="s">
        <v>16962</v>
      </c>
      <c r="K1710" s="15" t="s">
        <v>5250</v>
      </c>
      <c r="L1710" s="16" t="s">
        <v>12293</v>
      </c>
      <c r="M1710" s="16">
        <v>64.5086377065889</v>
      </c>
      <c r="N1710" s="16"/>
      <c r="O1710" s="16"/>
      <c r="P1710" s="15" t="s">
        <v>16963</v>
      </c>
      <c r="Q1710" s="15" t="s">
        <v>16964</v>
      </c>
      <c r="R1710" s="15" t="s">
        <v>5250</v>
      </c>
      <c r="S1710" s="15" t="s">
        <v>16965</v>
      </c>
      <c r="T1710" s="15" t="s">
        <v>5244</v>
      </c>
      <c r="U1710" s="15" t="s">
        <v>5249</v>
      </c>
      <c r="V1710" s="17" t="s">
        <v>16966</v>
      </c>
      <c r="W1710" s="8">
        <v>-2.279</v>
      </c>
      <c r="X1710" s="8">
        <v>6</v>
      </c>
      <c r="Y1710" s="8">
        <v>13</v>
      </c>
      <c r="Z1710" s="8">
        <v>22</v>
      </c>
      <c r="AA1710" s="9"/>
    </row>
    <row r="1711" customHeight="1" spans="1:27">
      <c r="A1711" s="8" t="s">
        <v>3687</v>
      </c>
      <c r="B1711" s="9" t="s">
        <v>3707</v>
      </c>
      <c r="C1711" s="10" t="s">
        <v>6226</v>
      </c>
      <c r="D1711" s="10" t="s">
        <v>16270</v>
      </c>
      <c r="E1711" s="11" t="s">
        <v>16967</v>
      </c>
      <c r="F1711" s="12" t="s">
        <v>5235</v>
      </c>
      <c r="G1711" s="15" t="s">
        <v>5249</v>
      </c>
      <c r="H1711" s="14" t="s">
        <v>5618</v>
      </c>
      <c r="I1711" s="16" t="s">
        <v>16968</v>
      </c>
      <c r="J1711" s="15" t="s">
        <v>16969</v>
      </c>
      <c r="K1711" s="15" t="s">
        <v>5250</v>
      </c>
      <c r="L1711" s="16" t="s">
        <v>16970</v>
      </c>
      <c r="M1711" s="16">
        <v>197.021764032073</v>
      </c>
      <c r="N1711" s="16"/>
      <c r="O1711" s="16"/>
      <c r="P1711" s="15" t="s">
        <v>16971</v>
      </c>
      <c r="Q1711" s="15" t="s">
        <v>16972</v>
      </c>
      <c r="R1711" s="15" t="s">
        <v>5250</v>
      </c>
      <c r="S1711" s="15" t="s">
        <v>8647</v>
      </c>
      <c r="T1711" s="15" t="s">
        <v>5244</v>
      </c>
      <c r="U1711" s="15" t="s">
        <v>16973</v>
      </c>
      <c r="V1711" s="17" t="s">
        <v>16974</v>
      </c>
      <c r="W1711" s="8">
        <v>0.04</v>
      </c>
      <c r="X1711" s="8">
        <v>2</v>
      </c>
      <c r="Y1711" s="8">
        <v>1</v>
      </c>
      <c r="Z1711" s="8">
        <v>3</v>
      </c>
      <c r="AA1711" s="9"/>
    </row>
    <row r="1712" customHeight="1" spans="1:27">
      <c r="A1712" s="8" t="s">
        <v>3767</v>
      </c>
      <c r="B1712" s="9" t="s">
        <v>3787</v>
      </c>
      <c r="C1712" s="10" t="s">
        <v>6234</v>
      </c>
      <c r="D1712" s="10" t="s">
        <v>16270</v>
      </c>
      <c r="E1712" s="12" t="s">
        <v>5249</v>
      </c>
      <c r="F1712" s="12" t="s">
        <v>16975</v>
      </c>
      <c r="G1712" s="15" t="s">
        <v>5249</v>
      </c>
      <c r="H1712" s="9" t="s">
        <v>5618</v>
      </c>
      <c r="I1712" s="16" t="s">
        <v>16976</v>
      </c>
      <c r="J1712" s="15" t="s">
        <v>16977</v>
      </c>
      <c r="K1712" s="15" t="s">
        <v>5250</v>
      </c>
      <c r="L1712" s="16" t="s">
        <v>16948</v>
      </c>
      <c r="M1712" s="16">
        <v>196.993260756869</v>
      </c>
      <c r="N1712" s="16"/>
      <c r="O1712" s="16"/>
      <c r="P1712" s="15" t="s">
        <v>16978</v>
      </c>
      <c r="Q1712" s="15" t="s">
        <v>16979</v>
      </c>
      <c r="R1712" s="15" t="s">
        <v>5250</v>
      </c>
      <c r="S1712" s="15" t="s">
        <v>16980</v>
      </c>
      <c r="T1712" s="15" t="s">
        <v>5244</v>
      </c>
      <c r="U1712" s="15" t="s">
        <v>16981</v>
      </c>
      <c r="V1712" s="17" t="s">
        <v>16982</v>
      </c>
      <c r="W1712" s="8">
        <v>1.745</v>
      </c>
      <c r="X1712" s="8">
        <v>2</v>
      </c>
      <c r="Y1712" s="8">
        <v>1</v>
      </c>
      <c r="Z1712" s="8">
        <v>5</v>
      </c>
      <c r="AA1712" s="9"/>
    </row>
    <row r="1713" customHeight="1" spans="1:27">
      <c r="A1713" s="8" t="s">
        <v>3847</v>
      </c>
      <c r="B1713" s="9" t="s">
        <v>3867</v>
      </c>
      <c r="C1713" s="10" t="s">
        <v>6242</v>
      </c>
      <c r="D1713" s="10" t="s">
        <v>16270</v>
      </c>
      <c r="E1713" s="11" t="s">
        <v>5305</v>
      </c>
      <c r="F1713" s="12" t="s">
        <v>5249</v>
      </c>
      <c r="G1713" s="15" t="s">
        <v>5249</v>
      </c>
      <c r="H1713" s="14" t="s">
        <v>8940</v>
      </c>
      <c r="I1713" s="16" t="s">
        <v>16983</v>
      </c>
      <c r="J1713" s="15" t="s">
        <v>16984</v>
      </c>
      <c r="K1713" s="15" t="s">
        <v>5250</v>
      </c>
      <c r="L1713" s="16" t="s">
        <v>16948</v>
      </c>
      <c r="M1713" s="16">
        <v>199.01539750707</v>
      </c>
      <c r="N1713" s="16"/>
      <c r="O1713" s="16"/>
      <c r="P1713" s="15" t="s">
        <v>16985</v>
      </c>
      <c r="Q1713" s="15" t="s">
        <v>16986</v>
      </c>
      <c r="R1713" s="15" t="s">
        <v>5250</v>
      </c>
      <c r="S1713" s="15" t="s">
        <v>16987</v>
      </c>
      <c r="T1713" s="15" t="s">
        <v>5244</v>
      </c>
      <c r="U1713" s="15" t="s">
        <v>16988</v>
      </c>
      <c r="V1713" s="17" t="s">
        <v>16989</v>
      </c>
      <c r="W1713" s="8">
        <v>3.45</v>
      </c>
      <c r="X1713" s="8">
        <v>1</v>
      </c>
      <c r="Y1713" s="8">
        <v>1</v>
      </c>
      <c r="Z1713" s="8">
        <v>0</v>
      </c>
      <c r="AA1713" s="9"/>
    </row>
    <row r="1714" customHeight="1" spans="1:27">
      <c r="A1714" s="8" t="s">
        <v>3289</v>
      </c>
      <c r="B1714" s="9" t="s">
        <v>3309</v>
      </c>
      <c r="C1714" s="10" t="s">
        <v>6248</v>
      </c>
      <c r="D1714" s="10" t="s">
        <v>16270</v>
      </c>
      <c r="E1714" s="11" t="s">
        <v>5305</v>
      </c>
      <c r="F1714" s="12" t="s">
        <v>16990</v>
      </c>
      <c r="G1714" s="15" t="s">
        <v>5249</v>
      </c>
      <c r="H1714" s="14" t="s">
        <v>5901</v>
      </c>
      <c r="I1714" s="16" t="s">
        <v>16991</v>
      </c>
      <c r="J1714" s="15" t="s">
        <v>16992</v>
      </c>
      <c r="K1714" s="15" t="s">
        <v>6026</v>
      </c>
      <c r="L1714" s="16" t="s">
        <v>12293</v>
      </c>
      <c r="M1714" s="16">
        <v>126.1002244584</v>
      </c>
      <c r="N1714" s="16"/>
      <c r="O1714" s="16"/>
      <c r="P1714" s="15" t="s">
        <v>16993</v>
      </c>
      <c r="Q1714" s="15" t="s">
        <v>16994</v>
      </c>
      <c r="R1714" s="15" t="s">
        <v>5901</v>
      </c>
      <c r="S1714" s="15" t="s">
        <v>16995</v>
      </c>
      <c r="T1714" s="15" t="s">
        <v>16996</v>
      </c>
      <c r="U1714" s="15" t="s">
        <v>5249</v>
      </c>
      <c r="V1714" s="17" t="s">
        <v>16997</v>
      </c>
      <c r="W1714" s="8">
        <v>2.337</v>
      </c>
      <c r="X1714" s="8">
        <v>8</v>
      </c>
      <c r="Y1714" s="8">
        <v>3</v>
      </c>
      <c r="Z1714" s="8">
        <v>7</v>
      </c>
      <c r="AA1714" s="9"/>
    </row>
    <row r="1715" customHeight="1" spans="1:27">
      <c r="A1715" s="8" t="s">
        <v>3369</v>
      </c>
      <c r="B1715" s="9" t="s">
        <v>3389</v>
      </c>
      <c r="C1715" s="10" t="s">
        <v>6257</v>
      </c>
      <c r="D1715" s="10" t="s">
        <v>16270</v>
      </c>
      <c r="E1715" s="11" t="s">
        <v>6199</v>
      </c>
      <c r="F1715" s="12" t="s">
        <v>11010</v>
      </c>
      <c r="G1715" s="13" t="s">
        <v>16998</v>
      </c>
      <c r="H1715" s="14" t="s">
        <v>5250</v>
      </c>
      <c r="I1715" s="16" t="s">
        <v>16999</v>
      </c>
      <c r="J1715" s="15" t="s">
        <v>17000</v>
      </c>
      <c r="K1715" s="15" t="s">
        <v>5250</v>
      </c>
      <c r="L1715" s="16" t="s">
        <v>16948</v>
      </c>
      <c r="M1715" s="16">
        <v>197.020497044693</v>
      </c>
      <c r="N1715" s="16"/>
      <c r="O1715" s="16"/>
      <c r="P1715" s="15" t="s">
        <v>17001</v>
      </c>
      <c r="Q1715" s="15" t="s">
        <v>17002</v>
      </c>
      <c r="R1715" s="15" t="s">
        <v>5250</v>
      </c>
      <c r="S1715" s="15" t="s">
        <v>17003</v>
      </c>
      <c r="T1715" s="15" t="s">
        <v>5244</v>
      </c>
      <c r="U1715" s="15" t="s">
        <v>17004</v>
      </c>
      <c r="V1715" s="17" t="s">
        <v>17005</v>
      </c>
      <c r="W1715" s="8">
        <v>0.35</v>
      </c>
      <c r="X1715" s="8">
        <v>2</v>
      </c>
      <c r="Y1715" s="8">
        <v>1</v>
      </c>
      <c r="Z1715" s="8">
        <v>3</v>
      </c>
      <c r="AA1715" s="9"/>
    </row>
    <row r="1716" customHeight="1" spans="1:27">
      <c r="A1716" s="8" t="s">
        <v>3449</v>
      </c>
      <c r="B1716" s="9" t="s">
        <v>3469</v>
      </c>
      <c r="C1716" s="10" t="s">
        <v>6266</v>
      </c>
      <c r="D1716" s="10" t="s">
        <v>16270</v>
      </c>
      <c r="E1716" s="11" t="s">
        <v>6060</v>
      </c>
      <c r="F1716" s="12" t="s">
        <v>17006</v>
      </c>
      <c r="G1716" s="13" t="s">
        <v>17007</v>
      </c>
      <c r="H1716" s="14" t="s">
        <v>5250</v>
      </c>
      <c r="I1716" s="16" t="s">
        <v>17008</v>
      </c>
      <c r="J1716" s="15" t="s">
        <v>17009</v>
      </c>
      <c r="K1716" s="15" t="s">
        <v>5250</v>
      </c>
      <c r="L1716" s="16" t="s">
        <v>17010</v>
      </c>
      <c r="M1716" s="16">
        <v>199.03447107648</v>
      </c>
      <c r="N1716" s="16"/>
      <c r="O1716" s="16"/>
      <c r="P1716" s="15" t="s">
        <v>17011</v>
      </c>
      <c r="Q1716" s="15" t="s">
        <v>17012</v>
      </c>
      <c r="R1716" s="15" t="s">
        <v>5250</v>
      </c>
      <c r="S1716" s="15" t="s">
        <v>17013</v>
      </c>
      <c r="T1716" s="15" t="s">
        <v>5244</v>
      </c>
      <c r="U1716" s="15" t="s">
        <v>17014</v>
      </c>
      <c r="V1716" s="17" t="s">
        <v>17015</v>
      </c>
      <c r="W1716" s="8">
        <v>3.413</v>
      </c>
      <c r="X1716" s="8">
        <v>4</v>
      </c>
      <c r="Y1716" s="8">
        <v>0</v>
      </c>
      <c r="Z1716" s="8">
        <v>4</v>
      </c>
      <c r="AA1716" s="9"/>
    </row>
    <row r="1717" customHeight="1" spans="1:27">
      <c r="A1717" s="8" t="s">
        <v>3529</v>
      </c>
      <c r="B1717" s="9" t="s">
        <v>3549</v>
      </c>
      <c r="C1717" s="10" t="s">
        <v>6273</v>
      </c>
      <c r="D1717" s="10" t="s">
        <v>16270</v>
      </c>
      <c r="E1717" s="11" t="s">
        <v>5305</v>
      </c>
      <c r="F1717" s="12" t="s">
        <v>5235</v>
      </c>
      <c r="G1717" s="15" t="s">
        <v>5249</v>
      </c>
      <c r="H1717" s="14" t="s">
        <v>5236</v>
      </c>
      <c r="I1717" s="16" t="s">
        <v>17016</v>
      </c>
      <c r="J1717" s="15" t="s">
        <v>17017</v>
      </c>
      <c r="K1717" s="15" t="s">
        <v>5250</v>
      </c>
      <c r="L1717" s="16" t="s">
        <v>14484</v>
      </c>
      <c r="M1717" s="16">
        <v>199.208274805261</v>
      </c>
      <c r="N1717" s="16" t="s">
        <v>5239</v>
      </c>
      <c r="O1717" s="16"/>
      <c r="P1717" s="15" t="s">
        <v>17018</v>
      </c>
      <c r="Q1717" s="15" t="s">
        <v>17019</v>
      </c>
      <c r="R1717" s="15" t="s">
        <v>5250</v>
      </c>
      <c r="S1717" s="15" t="s">
        <v>17020</v>
      </c>
      <c r="T1717" s="15" t="s">
        <v>5244</v>
      </c>
      <c r="U1717" s="15" t="s">
        <v>17021</v>
      </c>
      <c r="V1717" s="17" t="s">
        <v>17022</v>
      </c>
      <c r="W1717" s="8">
        <v>6.463</v>
      </c>
      <c r="X1717" s="8">
        <v>1</v>
      </c>
      <c r="Y1717" s="8">
        <v>2</v>
      </c>
      <c r="Z1717" s="8">
        <v>6</v>
      </c>
      <c r="AA1717" s="9"/>
    </row>
    <row r="1718" customHeight="1" spans="1:27">
      <c r="A1718" s="8" t="s">
        <v>3609</v>
      </c>
      <c r="B1718" s="9" t="s">
        <v>3629</v>
      </c>
      <c r="C1718" s="10" t="s">
        <v>6281</v>
      </c>
      <c r="D1718" s="10" t="s">
        <v>16270</v>
      </c>
      <c r="E1718" s="11" t="s">
        <v>6440</v>
      </c>
      <c r="F1718" s="12" t="s">
        <v>5249</v>
      </c>
      <c r="G1718" s="15" t="s">
        <v>5249</v>
      </c>
      <c r="H1718" s="14" t="s">
        <v>5306</v>
      </c>
      <c r="I1718" s="16" t="s">
        <v>17023</v>
      </c>
      <c r="J1718" s="15" t="s">
        <v>17024</v>
      </c>
      <c r="K1718" s="15" t="s">
        <v>17025</v>
      </c>
      <c r="L1718" s="16" t="s">
        <v>12293</v>
      </c>
      <c r="M1718" s="16">
        <v>153.902979561684</v>
      </c>
      <c r="N1718" s="16" t="s">
        <v>12293</v>
      </c>
      <c r="O1718" s="16">
        <v>153.902979561684</v>
      </c>
      <c r="P1718" s="15" t="s">
        <v>17026</v>
      </c>
      <c r="Q1718" s="15" t="s">
        <v>17027</v>
      </c>
      <c r="R1718" s="15" t="s">
        <v>5242</v>
      </c>
      <c r="S1718" s="15" t="s">
        <v>17028</v>
      </c>
      <c r="T1718" s="15" t="s">
        <v>17029</v>
      </c>
      <c r="U1718" s="15" t="s">
        <v>17030</v>
      </c>
      <c r="V1718" s="17" t="s">
        <v>17031</v>
      </c>
      <c r="W1718" s="8">
        <v>2.9</v>
      </c>
      <c r="X1718" s="8">
        <v>4</v>
      </c>
      <c r="Y1718" s="8">
        <v>2</v>
      </c>
      <c r="Z1718" s="8">
        <v>9</v>
      </c>
      <c r="AA1718" s="9"/>
    </row>
    <row r="1719" customHeight="1" spans="1:27">
      <c r="A1719" s="8" t="s">
        <v>3689</v>
      </c>
      <c r="B1719" s="9" t="s">
        <v>3709</v>
      </c>
      <c r="C1719" s="10" t="s">
        <v>6290</v>
      </c>
      <c r="D1719" s="10" t="s">
        <v>16270</v>
      </c>
      <c r="E1719" s="11" t="s">
        <v>5603</v>
      </c>
      <c r="F1719" s="12" t="s">
        <v>17032</v>
      </c>
      <c r="G1719" s="13" t="s">
        <v>17033</v>
      </c>
      <c r="H1719" s="14" t="s">
        <v>5618</v>
      </c>
      <c r="I1719" s="16">
        <v>362.46474</v>
      </c>
      <c r="J1719" s="15" t="s">
        <v>17034</v>
      </c>
      <c r="K1719" s="15" t="s">
        <v>17035</v>
      </c>
      <c r="L1719" s="16" t="s">
        <v>17036</v>
      </c>
      <c r="M1719" s="16">
        <v>198.640011163569</v>
      </c>
      <c r="N1719" s="16" t="s">
        <v>14067</v>
      </c>
      <c r="O1719" s="16">
        <v>-2.75888904393845</v>
      </c>
      <c r="P1719" s="15" t="s">
        <v>11671</v>
      </c>
      <c r="Q1719" s="15" t="s">
        <v>17037</v>
      </c>
      <c r="R1719" s="15" t="s">
        <v>5618</v>
      </c>
      <c r="S1719" s="15" t="s">
        <v>17038</v>
      </c>
      <c r="T1719" s="15" t="s">
        <v>5244</v>
      </c>
      <c r="U1719" s="15" t="s">
        <v>14070</v>
      </c>
      <c r="V1719" s="17" t="s">
        <v>17039</v>
      </c>
      <c r="W1719" s="8">
        <v>4.029</v>
      </c>
      <c r="X1719" s="8">
        <v>2</v>
      </c>
      <c r="Y1719" s="8">
        <v>0</v>
      </c>
      <c r="Z1719" s="8">
        <v>3</v>
      </c>
      <c r="AA1719" s="9"/>
    </row>
    <row r="1720" customHeight="1" spans="1:27">
      <c r="A1720" s="8" t="s">
        <v>3769</v>
      </c>
      <c r="B1720" s="9" t="s">
        <v>3789</v>
      </c>
      <c r="C1720" s="10" t="s">
        <v>6301</v>
      </c>
      <c r="D1720" s="10" t="s">
        <v>16270</v>
      </c>
      <c r="E1720" s="11" t="s">
        <v>5562</v>
      </c>
      <c r="F1720" s="12" t="s">
        <v>10942</v>
      </c>
      <c r="G1720" s="13" t="s">
        <v>17040</v>
      </c>
      <c r="H1720" s="14" t="s">
        <v>5569</v>
      </c>
      <c r="I1720" s="16">
        <v>425.4710632</v>
      </c>
      <c r="J1720" s="15" t="s">
        <v>17041</v>
      </c>
      <c r="K1720" s="15" t="s">
        <v>5864</v>
      </c>
      <c r="L1720" s="16" t="s">
        <v>17042</v>
      </c>
      <c r="M1720" s="16">
        <v>199.778568630987</v>
      </c>
      <c r="N1720" s="16" t="s">
        <v>14067</v>
      </c>
      <c r="O1720" s="16">
        <v>-2.35033610154102</v>
      </c>
      <c r="P1720" s="15" t="s">
        <v>17043</v>
      </c>
      <c r="Q1720" s="15" t="s">
        <v>17044</v>
      </c>
      <c r="R1720" s="15" t="s">
        <v>5569</v>
      </c>
      <c r="S1720" s="15" t="s">
        <v>17045</v>
      </c>
      <c r="T1720" s="15" t="s">
        <v>5332</v>
      </c>
      <c r="U1720" s="15" t="s">
        <v>5249</v>
      </c>
      <c r="V1720" s="17" t="s">
        <v>17046</v>
      </c>
      <c r="W1720" s="8">
        <v>2.815</v>
      </c>
      <c r="X1720" s="8">
        <v>3</v>
      </c>
      <c r="Y1720" s="8">
        <v>1</v>
      </c>
      <c r="Z1720" s="8">
        <v>4</v>
      </c>
      <c r="AA1720" s="9"/>
    </row>
    <row r="1721" customHeight="1" spans="1:27">
      <c r="A1721" s="8" t="s">
        <v>3849</v>
      </c>
      <c r="B1721" s="9" t="s">
        <v>3869</v>
      </c>
      <c r="C1721" s="10" t="s">
        <v>6310</v>
      </c>
      <c r="D1721" s="10" t="s">
        <v>16270</v>
      </c>
      <c r="E1721" s="11" t="s">
        <v>6875</v>
      </c>
      <c r="F1721" s="12" t="s">
        <v>5249</v>
      </c>
      <c r="G1721" s="13" t="s">
        <v>17047</v>
      </c>
      <c r="H1721" s="14" t="s">
        <v>5306</v>
      </c>
      <c r="I1721" s="16">
        <v>522.95862</v>
      </c>
      <c r="J1721" s="15" t="s">
        <v>17048</v>
      </c>
      <c r="K1721" s="15" t="s">
        <v>5556</v>
      </c>
      <c r="L1721" s="16" t="s">
        <v>17049</v>
      </c>
      <c r="M1721" s="16">
        <v>74.575690137778</v>
      </c>
      <c r="N1721" s="16" t="s">
        <v>14067</v>
      </c>
      <c r="O1721" s="16">
        <v>-1.91219718301995</v>
      </c>
      <c r="P1721" s="15" t="s">
        <v>17050</v>
      </c>
      <c r="Q1721" s="15" t="s">
        <v>17051</v>
      </c>
      <c r="R1721" s="15" t="s">
        <v>5242</v>
      </c>
      <c r="S1721" s="15" t="s">
        <v>17052</v>
      </c>
      <c r="T1721" s="15" t="s">
        <v>5332</v>
      </c>
      <c r="U1721" s="15" t="s">
        <v>5249</v>
      </c>
      <c r="V1721" s="17" t="s">
        <v>17053</v>
      </c>
      <c r="W1721" s="8">
        <v>2.418</v>
      </c>
      <c r="X1721" s="8">
        <v>5</v>
      </c>
      <c r="Y1721" s="8">
        <v>3</v>
      </c>
      <c r="Z1721" s="8">
        <v>6</v>
      </c>
      <c r="AA1721" s="9"/>
    </row>
    <row r="1722" customHeight="1" spans="1:27">
      <c r="A1722" s="8" t="s">
        <v>3291</v>
      </c>
      <c r="B1722" s="9" t="s">
        <v>3311</v>
      </c>
      <c r="C1722" s="10" t="s">
        <v>6319</v>
      </c>
      <c r="D1722" s="10" t="s">
        <v>16270</v>
      </c>
      <c r="E1722" s="11" t="s">
        <v>5305</v>
      </c>
      <c r="F1722" s="12" t="s">
        <v>5249</v>
      </c>
      <c r="G1722" s="15" t="s">
        <v>5249</v>
      </c>
      <c r="H1722" s="14" t="s">
        <v>5250</v>
      </c>
      <c r="I1722" s="16">
        <v>943.4760632</v>
      </c>
      <c r="J1722" s="15" t="s">
        <v>17054</v>
      </c>
      <c r="K1722" s="15" t="s">
        <v>5250</v>
      </c>
      <c r="L1722" s="16" t="s">
        <v>12293</v>
      </c>
      <c r="M1722" s="16">
        <v>105.991030297927</v>
      </c>
      <c r="N1722" s="16" t="s">
        <v>14067</v>
      </c>
      <c r="O1722" s="16">
        <v>-1.05991030297927</v>
      </c>
      <c r="P1722" s="15" t="s">
        <v>11671</v>
      </c>
      <c r="Q1722" s="15" t="s">
        <v>17055</v>
      </c>
      <c r="R1722" s="15" t="s">
        <v>5250</v>
      </c>
      <c r="S1722" s="15" t="s">
        <v>17056</v>
      </c>
      <c r="T1722" s="15" t="s">
        <v>17057</v>
      </c>
      <c r="U1722" s="15" t="s">
        <v>17058</v>
      </c>
      <c r="V1722" s="17" t="s">
        <v>17059</v>
      </c>
      <c r="W1722" s="8">
        <v>9.132</v>
      </c>
      <c r="X1722" s="8">
        <v>6</v>
      </c>
      <c r="Y1722" s="8">
        <v>2</v>
      </c>
      <c r="Z1722" s="8">
        <v>13</v>
      </c>
      <c r="AA1722" s="9"/>
    </row>
    <row r="1723" customHeight="1" spans="1:27">
      <c r="A1723" s="8" t="s">
        <v>3371</v>
      </c>
      <c r="B1723" s="9" t="s">
        <v>3391</v>
      </c>
      <c r="C1723" s="10" t="s">
        <v>6327</v>
      </c>
      <c r="D1723" s="10" t="s">
        <v>16270</v>
      </c>
      <c r="E1723" s="11" t="s">
        <v>6550</v>
      </c>
      <c r="F1723" s="12" t="s">
        <v>5249</v>
      </c>
      <c r="G1723" s="13" t="s">
        <v>10892</v>
      </c>
      <c r="H1723" s="14" t="s">
        <v>5250</v>
      </c>
      <c r="I1723" s="16" t="s">
        <v>17060</v>
      </c>
      <c r="J1723" s="15" t="s">
        <v>17061</v>
      </c>
      <c r="K1723" s="15" t="s">
        <v>6388</v>
      </c>
      <c r="L1723" s="16" t="s">
        <v>14445</v>
      </c>
      <c r="M1723" s="16">
        <v>197.843505786923</v>
      </c>
      <c r="N1723" s="16" t="s">
        <v>17062</v>
      </c>
      <c r="O1723" s="16">
        <v>71.7182708477594</v>
      </c>
      <c r="P1723" s="15" t="s">
        <v>17063</v>
      </c>
      <c r="Q1723" s="15" t="s">
        <v>17064</v>
      </c>
      <c r="R1723" s="15" t="s">
        <v>6391</v>
      </c>
      <c r="S1723" s="15" t="s">
        <v>17065</v>
      </c>
      <c r="T1723" s="15" t="s">
        <v>14235</v>
      </c>
      <c r="U1723" s="15" t="s">
        <v>17066</v>
      </c>
      <c r="V1723" s="17" t="s">
        <v>17067</v>
      </c>
      <c r="W1723" s="8">
        <v>2.412</v>
      </c>
      <c r="X1723" s="8">
        <v>3</v>
      </c>
      <c r="Y1723" s="8">
        <v>1</v>
      </c>
      <c r="Z1723" s="8">
        <v>4</v>
      </c>
      <c r="AA1723" s="9"/>
    </row>
    <row r="1724" customHeight="1" spans="1:27">
      <c r="A1724" s="8" t="s">
        <v>3451</v>
      </c>
      <c r="B1724" s="9" t="s">
        <v>3471</v>
      </c>
      <c r="C1724" s="10" t="s">
        <v>6336</v>
      </c>
      <c r="D1724" s="10" t="s">
        <v>16270</v>
      </c>
      <c r="E1724" s="11" t="s">
        <v>16327</v>
      </c>
      <c r="F1724" s="12" t="s">
        <v>17068</v>
      </c>
      <c r="G1724" s="13" t="s">
        <v>17069</v>
      </c>
      <c r="H1724" s="14" t="s">
        <v>5901</v>
      </c>
      <c r="I1724" s="16" t="s">
        <v>17070</v>
      </c>
      <c r="J1724" s="15" t="s">
        <v>17071</v>
      </c>
      <c r="K1724" s="15" t="s">
        <v>17072</v>
      </c>
      <c r="L1724" s="16" t="s">
        <v>16574</v>
      </c>
      <c r="M1724" s="16">
        <v>198.959607054776</v>
      </c>
      <c r="N1724" s="16" t="s">
        <v>5239</v>
      </c>
      <c r="O1724" s="16"/>
      <c r="P1724" s="15" t="s">
        <v>17073</v>
      </c>
      <c r="Q1724" s="15" t="s">
        <v>17074</v>
      </c>
      <c r="R1724" s="15" t="s">
        <v>5901</v>
      </c>
      <c r="S1724" s="15" t="s">
        <v>17075</v>
      </c>
      <c r="T1724" s="15" t="s">
        <v>15833</v>
      </c>
      <c r="U1724" s="15" t="s">
        <v>5249</v>
      </c>
      <c r="V1724" s="17" t="s">
        <v>17076</v>
      </c>
      <c r="W1724" s="8">
        <v>-0.994</v>
      </c>
      <c r="X1724" s="8">
        <v>7</v>
      </c>
      <c r="Y1724" s="8">
        <v>2</v>
      </c>
      <c r="Z1724" s="8">
        <v>6</v>
      </c>
      <c r="AA1724" s="9"/>
    </row>
    <row r="1725" customHeight="1" spans="1:27">
      <c r="A1725" s="8" t="s">
        <v>3531</v>
      </c>
      <c r="B1725" s="9" t="s">
        <v>3551</v>
      </c>
      <c r="C1725" s="10" t="s">
        <v>6343</v>
      </c>
      <c r="D1725" s="10" t="s">
        <v>16270</v>
      </c>
      <c r="E1725" s="11" t="s">
        <v>5296</v>
      </c>
      <c r="F1725" s="12" t="s">
        <v>11215</v>
      </c>
      <c r="G1725" s="13" t="s">
        <v>5896</v>
      </c>
      <c r="H1725" s="14" t="s">
        <v>5901</v>
      </c>
      <c r="I1725" s="16" t="s">
        <v>17077</v>
      </c>
      <c r="J1725" s="15" t="s">
        <v>17078</v>
      </c>
      <c r="K1725" s="15" t="s">
        <v>5898</v>
      </c>
      <c r="L1725" s="16" t="s">
        <v>14317</v>
      </c>
      <c r="M1725" s="16">
        <v>198.355452971725</v>
      </c>
      <c r="N1725" s="16" t="s">
        <v>5239</v>
      </c>
      <c r="O1725" s="16"/>
      <c r="P1725" s="15" t="s">
        <v>17079</v>
      </c>
      <c r="Q1725" s="15" t="s">
        <v>5900</v>
      </c>
      <c r="R1725" s="15" t="s">
        <v>5901</v>
      </c>
      <c r="S1725" s="15" t="s">
        <v>17080</v>
      </c>
      <c r="T1725" s="15" t="s">
        <v>5244</v>
      </c>
      <c r="U1725" s="15" t="s">
        <v>5249</v>
      </c>
      <c r="V1725" s="17" t="s">
        <v>17081</v>
      </c>
      <c r="W1725" s="8">
        <v>-1.404</v>
      </c>
      <c r="X1725" s="8">
        <v>3</v>
      </c>
      <c r="Y1725" s="8">
        <v>4</v>
      </c>
      <c r="Z1725" s="8">
        <v>2</v>
      </c>
      <c r="AA1725" s="9"/>
    </row>
    <row r="1726" customHeight="1" spans="1:27">
      <c r="A1726" s="8" t="s">
        <v>3611</v>
      </c>
      <c r="B1726" s="9" t="s">
        <v>3631</v>
      </c>
      <c r="C1726" s="10" t="s">
        <v>6352</v>
      </c>
      <c r="D1726" s="10" t="s">
        <v>16270</v>
      </c>
      <c r="E1726" s="11" t="s">
        <v>5731</v>
      </c>
      <c r="F1726" s="12" t="s">
        <v>11019</v>
      </c>
      <c r="G1726" s="15" t="s">
        <v>5249</v>
      </c>
      <c r="H1726" s="14" t="s">
        <v>16535</v>
      </c>
      <c r="I1726" s="16">
        <v>769.96</v>
      </c>
      <c r="J1726" s="15" t="s">
        <v>17082</v>
      </c>
      <c r="K1726" s="15" t="s">
        <v>16535</v>
      </c>
      <c r="L1726" s="16" t="s">
        <v>12293</v>
      </c>
      <c r="M1726" s="16">
        <v>129.876876720869</v>
      </c>
      <c r="N1726" s="16"/>
      <c r="O1726" s="16"/>
      <c r="P1726" s="15" t="s">
        <v>11671</v>
      </c>
      <c r="Q1726" s="15" t="s">
        <v>17083</v>
      </c>
      <c r="R1726" s="15" t="s">
        <v>16535</v>
      </c>
      <c r="S1726" s="15" t="s">
        <v>17084</v>
      </c>
      <c r="T1726" s="15" t="s">
        <v>5244</v>
      </c>
      <c r="U1726" s="15" t="s">
        <v>5249</v>
      </c>
      <c r="V1726" s="17" t="s">
        <v>17085</v>
      </c>
      <c r="W1726" s="8">
        <v>5.315</v>
      </c>
      <c r="X1726" s="8">
        <v>9</v>
      </c>
      <c r="Y1726" s="8">
        <v>1</v>
      </c>
      <c r="Z1726" s="8">
        <v>4</v>
      </c>
      <c r="AA1726" s="9"/>
    </row>
    <row r="1727" customHeight="1" spans="1:27">
      <c r="A1727" s="8" t="s">
        <v>3691</v>
      </c>
      <c r="B1727" s="9" t="s">
        <v>3711</v>
      </c>
      <c r="C1727" s="10" t="s">
        <v>6361</v>
      </c>
      <c r="D1727" s="10" t="s">
        <v>16270</v>
      </c>
      <c r="E1727" s="11" t="s">
        <v>5248</v>
      </c>
      <c r="F1727" s="12" t="s">
        <v>5249</v>
      </c>
      <c r="G1727" s="15" t="s">
        <v>5249</v>
      </c>
      <c r="H1727" s="14" t="s">
        <v>5236</v>
      </c>
      <c r="I1727" s="16" t="s">
        <v>17086</v>
      </c>
      <c r="J1727" s="15" t="s">
        <v>17087</v>
      </c>
      <c r="K1727" s="15" t="s">
        <v>17088</v>
      </c>
      <c r="L1727" s="16" t="s">
        <v>17089</v>
      </c>
      <c r="M1727" s="16">
        <v>198.757138903565</v>
      </c>
      <c r="N1727" s="16" t="s">
        <v>5239</v>
      </c>
      <c r="O1727" s="16"/>
      <c r="P1727" s="15" t="s">
        <v>17090</v>
      </c>
      <c r="Q1727" s="15" t="s">
        <v>17091</v>
      </c>
      <c r="R1727" s="15" t="s">
        <v>5242</v>
      </c>
      <c r="S1727" s="15" t="s">
        <v>17092</v>
      </c>
      <c r="T1727" s="15" t="s">
        <v>5244</v>
      </c>
      <c r="U1727" s="15" t="s">
        <v>9375</v>
      </c>
      <c r="V1727" s="17" t="s">
        <v>17093</v>
      </c>
      <c r="W1727" s="8">
        <v>3.578</v>
      </c>
      <c r="X1727" s="8">
        <v>3</v>
      </c>
      <c r="Y1727" s="8">
        <v>2</v>
      </c>
      <c r="Z1727" s="8">
        <v>6</v>
      </c>
      <c r="AA1727" s="9"/>
    </row>
    <row r="1728" customHeight="1" spans="1:27">
      <c r="A1728" s="8" t="s">
        <v>3771</v>
      </c>
      <c r="B1728" s="9" t="s">
        <v>3791</v>
      </c>
      <c r="C1728" s="10" t="s">
        <v>6369</v>
      </c>
      <c r="D1728" s="10" t="s">
        <v>16270</v>
      </c>
      <c r="E1728" s="11" t="s">
        <v>5924</v>
      </c>
      <c r="F1728" s="12" t="s">
        <v>5235</v>
      </c>
      <c r="G1728" s="13" t="s">
        <v>17094</v>
      </c>
      <c r="H1728" s="14" t="s">
        <v>5594</v>
      </c>
      <c r="I1728" s="16" t="s">
        <v>17095</v>
      </c>
      <c r="J1728" s="15" t="s">
        <v>17096</v>
      </c>
      <c r="K1728" s="15" t="s">
        <v>6407</v>
      </c>
      <c r="L1728" s="16">
        <v>100</v>
      </c>
      <c r="M1728" s="16">
        <v>182.595040718694</v>
      </c>
      <c r="N1728" s="16" t="s">
        <v>5239</v>
      </c>
      <c r="O1728" s="16"/>
      <c r="P1728" s="15" t="s">
        <v>17097</v>
      </c>
      <c r="Q1728" s="15" t="s">
        <v>17098</v>
      </c>
      <c r="R1728" s="15" t="s">
        <v>5284</v>
      </c>
      <c r="S1728" s="15" t="s">
        <v>17099</v>
      </c>
      <c r="T1728" s="15" t="s">
        <v>5244</v>
      </c>
      <c r="U1728" s="15" t="s">
        <v>17100</v>
      </c>
      <c r="V1728" s="17" t="s">
        <v>17101</v>
      </c>
      <c r="W1728" s="8">
        <v>2.631</v>
      </c>
      <c r="X1728" s="8">
        <v>6</v>
      </c>
      <c r="Y1728" s="8">
        <v>3</v>
      </c>
      <c r="Z1728" s="8">
        <v>12</v>
      </c>
      <c r="AA1728" s="9"/>
    </row>
    <row r="1729" customHeight="1" spans="1:27">
      <c r="A1729" s="8" t="s">
        <v>3851</v>
      </c>
      <c r="B1729" s="9" t="s">
        <v>3871</v>
      </c>
      <c r="C1729" s="10" t="s">
        <v>6377</v>
      </c>
      <c r="D1729" s="10" t="s">
        <v>16270</v>
      </c>
      <c r="E1729" s="11" t="s">
        <v>10466</v>
      </c>
      <c r="F1729" s="12" t="s">
        <v>15614</v>
      </c>
      <c r="G1729" s="13" t="s">
        <v>15615</v>
      </c>
      <c r="H1729" s="14" t="s">
        <v>5569</v>
      </c>
      <c r="I1729" s="16" t="s">
        <v>17102</v>
      </c>
      <c r="J1729" s="15" t="s">
        <v>17103</v>
      </c>
      <c r="K1729" s="15" t="s">
        <v>5864</v>
      </c>
      <c r="L1729" s="16" t="s">
        <v>17104</v>
      </c>
      <c r="M1729" s="16">
        <v>199.592230926065</v>
      </c>
      <c r="N1729" s="16" t="s">
        <v>5239</v>
      </c>
      <c r="O1729" s="16"/>
      <c r="P1729" s="15" t="s">
        <v>15617</v>
      </c>
      <c r="Q1729" s="15" t="s">
        <v>17105</v>
      </c>
      <c r="R1729" s="15" t="s">
        <v>5569</v>
      </c>
      <c r="S1729" s="15" t="s">
        <v>17106</v>
      </c>
      <c r="T1729" s="15">
        <v>0</v>
      </c>
      <c r="U1729" s="15" t="s">
        <v>17107</v>
      </c>
      <c r="V1729" s="17" t="s">
        <v>17108</v>
      </c>
      <c r="W1729" s="8">
        <v>2.785</v>
      </c>
      <c r="X1729" s="8">
        <v>4</v>
      </c>
      <c r="Y1729" s="8">
        <v>2</v>
      </c>
      <c r="Z1729" s="8">
        <v>9</v>
      </c>
      <c r="AA1729" s="9"/>
    </row>
    <row r="1730" customHeight="1" spans="1:27">
      <c r="A1730" s="8" t="s">
        <v>3293</v>
      </c>
      <c r="B1730" s="9" t="s">
        <v>3313</v>
      </c>
      <c r="C1730" s="10" t="s">
        <v>6385</v>
      </c>
      <c r="D1730" s="10" t="s">
        <v>16270</v>
      </c>
      <c r="E1730" s="11" t="s">
        <v>5296</v>
      </c>
      <c r="F1730" s="12" t="s">
        <v>5235</v>
      </c>
      <c r="G1730" s="13" t="s">
        <v>17109</v>
      </c>
      <c r="H1730" s="14" t="s">
        <v>5306</v>
      </c>
      <c r="I1730" s="16">
        <v>524.47</v>
      </c>
      <c r="J1730" s="15" t="s">
        <v>17110</v>
      </c>
      <c r="K1730" s="15" t="s">
        <v>17111</v>
      </c>
      <c r="L1730" s="16">
        <v>100</v>
      </c>
      <c r="M1730" s="16">
        <v>190.668675043377</v>
      </c>
      <c r="N1730" s="16">
        <v>11</v>
      </c>
      <c r="O1730" s="16">
        <v>20.9735542547715</v>
      </c>
      <c r="P1730" s="15" t="s">
        <v>11671</v>
      </c>
      <c r="Q1730" s="15" t="s">
        <v>17112</v>
      </c>
      <c r="R1730" s="15" t="s">
        <v>17113</v>
      </c>
      <c r="S1730" s="15" t="s">
        <v>17114</v>
      </c>
      <c r="T1730" s="15" t="s">
        <v>9073</v>
      </c>
      <c r="U1730" s="15" t="s">
        <v>17115</v>
      </c>
      <c r="V1730" s="17" t="s">
        <v>17116</v>
      </c>
      <c r="W1730" s="8">
        <v>3.821</v>
      </c>
      <c r="X1730" s="8">
        <v>4</v>
      </c>
      <c r="Y1730" s="8">
        <v>3</v>
      </c>
      <c r="Z1730" s="8">
        <v>7</v>
      </c>
      <c r="AA1730" s="9"/>
    </row>
    <row r="1731" customHeight="1" spans="1:27">
      <c r="A1731" s="8" t="s">
        <v>3373</v>
      </c>
      <c r="B1731" s="9" t="s">
        <v>3393</v>
      </c>
      <c r="C1731" s="10" t="s">
        <v>6394</v>
      </c>
      <c r="D1731" s="10" t="s">
        <v>16270</v>
      </c>
      <c r="E1731" s="11" t="s">
        <v>5603</v>
      </c>
      <c r="F1731" s="12" t="s">
        <v>13624</v>
      </c>
      <c r="G1731" s="13" t="s">
        <v>13625</v>
      </c>
      <c r="H1731" s="14" t="s">
        <v>5250</v>
      </c>
      <c r="I1731" s="16">
        <v>479.52</v>
      </c>
      <c r="J1731" s="15" t="s">
        <v>17117</v>
      </c>
      <c r="K1731" s="15" t="s">
        <v>5250</v>
      </c>
      <c r="L1731" s="16">
        <v>95</v>
      </c>
      <c r="M1731" s="16">
        <v>198.114781448115</v>
      </c>
      <c r="N1731" s="16">
        <v>30</v>
      </c>
      <c r="O1731" s="16">
        <v>62.5625625625626</v>
      </c>
      <c r="P1731" s="15" t="s">
        <v>11671</v>
      </c>
      <c r="Q1731" s="15" t="s">
        <v>17118</v>
      </c>
      <c r="R1731" s="15" t="s">
        <v>5250</v>
      </c>
      <c r="S1731" s="15" t="s">
        <v>17119</v>
      </c>
      <c r="T1731" s="15">
        <v>0</v>
      </c>
      <c r="U1731" s="15" t="s">
        <v>17120</v>
      </c>
      <c r="V1731" s="17" t="s">
        <v>17121</v>
      </c>
      <c r="W1731" s="8">
        <v>3.488</v>
      </c>
      <c r="X1731" s="8">
        <v>4</v>
      </c>
      <c r="Y1731" s="8">
        <v>1</v>
      </c>
      <c r="Z1731" s="8">
        <v>11</v>
      </c>
      <c r="AA1731" s="9"/>
    </row>
    <row r="1732" customHeight="1" spans="1:27">
      <c r="A1732" s="8" t="s">
        <v>3453</v>
      </c>
      <c r="B1732" s="9" t="s">
        <v>3473</v>
      </c>
      <c r="C1732" s="10" t="s">
        <v>6404</v>
      </c>
      <c r="D1732" s="10" t="s">
        <v>16270</v>
      </c>
      <c r="E1732" s="11" t="s">
        <v>6679</v>
      </c>
      <c r="F1732" s="12" t="s">
        <v>5249</v>
      </c>
      <c r="G1732" s="15" t="s">
        <v>5249</v>
      </c>
      <c r="H1732" s="14" t="s">
        <v>5250</v>
      </c>
      <c r="I1732" s="16" t="s">
        <v>17122</v>
      </c>
      <c r="J1732" s="15" t="s">
        <v>17123</v>
      </c>
      <c r="K1732" s="15" t="s">
        <v>5250</v>
      </c>
      <c r="L1732" s="16" t="s">
        <v>17124</v>
      </c>
      <c r="M1732" s="16">
        <v>147.260946397016</v>
      </c>
      <c r="N1732" s="16" t="s">
        <v>17125</v>
      </c>
      <c r="O1732" s="16">
        <v>198.802277635971</v>
      </c>
      <c r="P1732" s="15" t="s">
        <v>17126</v>
      </c>
      <c r="Q1732" s="15" t="s">
        <v>17127</v>
      </c>
      <c r="R1732" s="15" t="s">
        <v>5250</v>
      </c>
      <c r="S1732" s="15" t="s">
        <v>17128</v>
      </c>
      <c r="T1732" s="15" t="s">
        <v>14235</v>
      </c>
      <c r="U1732" s="15" t="s">
        <v>17129</v>
      </c>
      <c r="V1732" s="17" t="s">
        <v>17130</v>
      </c>
      <c r="W1732" s="8">
        <v>4.753</v>
      </c>
      <c r="X1732" s="8">
        <v>1</v>
      </c>
      <c r="Y1732" s="8">
        <v>0</v>
      </c>
      <c r="Z1732" s="8">
        <v>6</v>
      </c>
      <c r="AA1732" s="9"/>
    </row>
    <row r="1733" customHeight="1" spans="1:27">
      <c r="A1733" s="8" t="s">
        <v>3533</v>
      </c>
      <c r="B1733" s="9" t="s">
        <v>3553</v>
      </c>
      <c r="C1733" s="10" t="s">
        <v>6413</v>
      </c>
      <c r="D1733" s="10" t="s">
        <v>16270</v>
      </c>
      <c r="E1733" s="11" t="s">
        <v>5603</v>
      </c>
      <c r="F1733" s="12" t="s">
        <v>17131</v>
      </c>
      <c r="G1733" s="13" t="s">
        <v>12940</v>
      </c>
      <c r="H1733" s="14" t="s">
        <v>5250</v>
      </c>
      <c r="I1733" s="16" t="s">
        <v>17132</v>
      </c>
      <c r="J1733" s="15" t="s">
        <v>17133</v>
      </c>
      <c r="K1733" s="15" t="s">
        <v>5250</v>
      </c>
      <c r="L1733" s="16">
        <v>75</v>
      </c>
      <c r="M1733" s="16">
        <v>198.145359435682</v>
      </c>
      <c r="N1733" s="16" t="s">
        <v>5239</v>
      </c>
      <c r="O1733" s="16"/>
      <c r="P1733" s="15" t="s">
        <v>17134</v>
      </c>
      <c r="Q1733" s="15" t="s">
        <v>17135</v>
      </c>
      <c r="R1733" s="15" t="s">
        <v>5250</v>
      </c>
      <c r="S1733" s="15" t="s">
        <v>17136</v>
      </c>
      <c r="T1733" s="15" t="s">
        <v>5244</v>
      </c>
      <c r="U1733" s="15" t="s">
        <v>5249</v>
      </c>
      <c r="V1733" s="17" t="s">
        <v>17137</v>
      </c>
      <c r="W1733" s="8">
        <v>3.043</v>
      </c>
      <c r="X1733" s="8">
        <v>2</v>
      </c>
      <c r="Y1733" s="8">
        <v>0</v>
      </c>
      <c r="Z1733" s="8">
        <v>6</v>
      </c>
      <c r="AA1733" s="9"/>
    </row>
    <row r="1734" customHeight="1" spans="1:27">
      <c r="A1734" s="8" t="s">
        <v>3613</v>
      </c>
      <c r="B1734" s="9" t="s">
        <v>3633</v>
      </c>
      <c r="C1734" s="10" t="s">
        <v>6422</v>
      </c>
      <c r="D1734" s="10" t="s">
        <v>16270</v>
      </c>
      <c r="E1734" s="11" t="s">
        <v>7989</v>
      </c>
      <c r="F1734" s="12" t="s">
        <v>5249</v>
      </c>
      <c r="G1734" s="13" t="s">
        <v>17138</v>
      </c>
      <c r="H1734" s="14" t="s">
        <v>5618</v>
      </c>
      <c r="I1734" s="16" t="s">
        <v>17139</v>
      </c>
      <c r="J1734" s="15" t="s">
        <v>17140</v>
      </c>
      <c r="K1734" s="15" t="s">
        <v>6508</v>
      </c>
      <c r="L1734" s="16" t="s">
        <v>12293</v>
      </c>
      <c r="M1734" s="16">
        <v>167.294019238812</v>
      </c>
      <c r="N1734" s="16" t="s">
        <v>5239</v>
      </c>
      <c r="O1734" s="16"/>
      <c r="P1734" s="15" t="s">
        <v>17141</v>
      </c>
      <c r="Q1734" s="15" t="s">
        <v>17142</v>
      </c>
      <c r="R1734" s="15" t="s">
        <v>5569</v>
      </c>
      <c r="S1734" s="15" t="s">
        <v>17143</v>
      </c>
      <c r="T1734" s="15">
        <v>0</v>
      </c>
      <c r="U1734" s="15" t="s">
        <v>17144</v>
      </c>
      <c r="V1734" s="17" t="s">
        <v>17145</v>
      </c>
      <c r="W1734" s="8">
        <v>3.833</v>
      </c>
      <c r="X1734" s="8">
        <v>4</v>
      </c>
      <c r="Y1734" s="8">
        <v>2</v>
      </c>
      <c r="Z1734" s="8">
        <v>11</v>
      </c>
      <c r="AA1734" s="9"/>
    </row>
    <row r="1735" customHeight="1" spans="1:27">
      <c r="A1735" s="8" t="s">
        <v>3693</v>
      </c>
      <c r="B1735" s="9" t="s">
        <v>3713</v>
      </c>
      <c r="C1735" s="10" t="s">
        <v>6430</v>
      </c>
      <c r="D1735" s="10" t="s">
        <v>16270</v>
      </c>
      <c r="E1735" s="11" t="s">
        <v>6440</v>
      </c>
      <c r="F1735" s="12" t="s">
        <v>5249</v>
      </c>
      <c r="G1735" s="15" t="s">
        <v>5249</v>
      </c>
      <c r="H1735" s="14" t="s">
        <v>6573</v>
      </c>
      <c r="I1735" s="16" t="s">
        <v>17146</v>
      </c>
      <c r="J1735" s="15" t="s">
        <v>17147</v>
      </c>
      <c r="K1735" s="15" t="s">
        <v>6570</v>
      </c>
      <c r="L1735" s="16" t="s">
        <v>7687</v>
      </c>
      <c r="M1735" s="16"/>
      <c r="N1735" s="16"/>
      <c r="O1735" s="16"/>
      <c r="P1735" s="15" t="s">
        <v>17148</v>
      </c>
      <c r="Q1735" s="15" t="s">
        <v>17149</v>
      </c>
      <c r="R1735" s="15" t="s">
        <v>6573</v>
      </c>
      <c r="S1735" s="15" t="s">
        <v>17150</v>
      </c>
      <c r="T1735" s="15" t="s">
        <v>5244</v>
      </c>
      <c r="U1735" s="15" t="s">
        <v>17151</v>
      </c>
      <c r="V1735" s="17" t="s">
        <v>17152</v>
      </c>
      <c r="W1735" s="8">
        <v>5.506</v>
      </c>
      <c r="X1735" s="8">
        <v>2</v>
      </c>
      <c r="Y1735" s="8">
        <v>1</v>
      </c>
      <c r="Z1735" s="8">
        <v>8</v>
      </c>
      <c r="AA1735" s="9"/>
    </row>
    <row r="1736" customHeight="1" spans="1:27">
      <c r="A1736" s="8" t="s">
        <v>3773</v>
      </c>
      <c r="B1736" s="9" t="s">
        <v>3793</v>
      </c>
      <c r="C1736" s="10" t="s">
        <v>6439</v>
      </c>
      <c r="D1736" s="10" t="s">
        <v>16270</v>
      </c>
      <c r="E1736" s="11" t="s">
        <v>5234</v>
      </c>
      <c r="F1736" s="12" t="s">
        <v>5235</v>
      </c>
      <c r="G1736" s="13" t="s">
        <v>17153</v>
      </c>
      <c r="H1736" s="14" t="s">
        <v>5250</v>
      </c>
      <c r="I1736" s="16" t="s">
        <v>17154</v>
      </c>
      <c r="J1736" s="15" t="s">
        <v>17155</v>
      </c>
      <c r="K1736" s="15" t="s">
        <v>5250</v>
      </c>
      <c r="L1736" s="16" t="s">
        <v>17156</v>
      </c>
      <c r="M1736" s="16">
        <v>196.337871868198</v>
      </c>
      <c r="N1736" s="16" t="s">
        <v>17157</v>
      </c>
      <c r="O1736" s="16">
        <v>55.486789875795</v>
      </c>
      <c r="P1736" s="15" t="s">
        <v>17158</v>
      </c>
      <c r="Q1736" s="15" t="s">
        <v>17159</v>
      </c>
      <c r="R1736" s="15" t="s">
        <v>5250</v>
      </c>
      <c r="S1736" s="15" t="s">
        <v>17160</v>
      </c>
      <c r="T1736" s="15">
        <v>0</v>
      </c>
      <c r="U1736" s="15" t="s">
        <v>17161</v>
      </c>
      <c r="V1736" s="17" t="s">
        <v>17162</v>
      </c>
      <c r="W1736" s="8">
        <v>2.955</v>
      </c>
      <c r="X1736" s="8">
        <v>2</v>
      </c>
      <c r="Y1736" s="8">
        <v>1</v>
      </c>
      <c r="Z1736" s="8">
        <v>3</v>
      </c>
      <c r="AA1736" s="9"/>
    </row>
    <row r="1737" customHeight="1" spans="1:27">
      <c r="A1737" s="8" t="s">
        <v>3853</v>
      </c>
      <c r="B1737" s="9" t="s">
        <v>3873</v>
      </c>
      <c r="C1737" s="10" t="s">
        <v>6449</v>
      </c>
      <c r="D1737" s="10" t="s">
        <v>16270</v>
      </c>
      <c r="E1737" s="11" t="s">
        <v>14923</v>
      </c>
      <c r="F1737" s="12" t="s">
        <v>5235</v>
      </c>
      <c r="G1737" s="15" t="s">
        <v>5249</v>
      </c>
      <c r="H1737" s="14" t="s">
        <v>8940</v>
      </c>
      <c r="I1737" s="16" t="s">
        <v>17163</v>
      </c>
      <c r="J1737" s="15" t="s">
        <v>17164</v>
      </c>
      <c r="K1737" s="15" t="s">
        <v>5250</v>
      </c>
      <c r="L1737" s="16" t="s">
        <v>17165</v>
      </c>
      <c r="M1737" s="16">
        <v>199.729777360042</v>
      </c>
      <c r="N1737" s="16"/>
      <c r="O1737" s="16"/>
      <c r="P1737" s="15" t="s">
        <v>17166</v>
      </c>
      <c r="Q1737" s="15" t="s">
        <v>17167</v>
      </c>
      <c r="R1737" s="15" t="s">
        <v>5250</v>
      </c>
      <c r="S1737" s="15" t="s">
        <v>17168</v>
      </c>
      <c r="T1737" s="15" t="s">
        <v>5244</v>
      </c>
      <c r="U1737" s="15" t="s">
        <v>17169</v>
      </c>
      <c r="V1737" s="17" t="s">
        <v>17170</v>
      </c>
      <c r="W1737" s="8">
        <v>3.519</v>
      </c>
      <c r="X1737" s="8">
        <v>3</v>
      </c>
      <c r="Y1737" s="8">
        <v>0</v>
      </c>
      <c r="Z1737" s="8">
        <v>0</v>
      </c>
      <c r="AA1737" s="9"/>
    </row>
    <row r="1738" customHeight="1" spans="1:27">
      <c r="A1738" s="8" t="s">
        <v>3295</v>
      </c>
      <c r="B1738" s="9" t="s">
        <v>3315</v>
      </c>
      <c r="C1738" s="10" t="s">
        <v>6457</v>
      </c>
      <c r="D1738" s="10" t="s">
        <v>16270</v>
      </c>
      <c r="E1738" s="11" t="s">
        <v>5457</v>
      </c>
      <c r="F1738" s="12" t="s">
        <v>5249</v>
      </c>
      <c r="G1738" s="13" t="s">
        <v>15175</v>
      </c>
      <c r="H1738" s="14" t="s">
        <v>5594</v>
      </c>
      <c r="I1738" s="16">
        <v>370.3378032</v>
      </c>
      <c r="J1738" s="15" t="s">
        <v>17171</v>
      </c>
      <c r="K1738" s="15" t="s">
        <v>17172</v>
      </c>
      <c r="L1738" s="16" t="s">
        <v>17173</v>
      </c>
      <c r="M1738" s="16">
        <v>27.0023743555003</v>
      </c>
      <c r="N1738" s="16" t="s">
        <v>14067</v>
      </c>
      <c r="O1738" s="16">
        <v>-2.70023743555003</v>
      </c>
      <c r="P1738" s="15" t="s">
        <v>11671</v>
      </c>
      <c r="Q1738" s="15" t="s">
        <v>17174</v>
      </c>
      <c r="R1738" s="15" t="s">
        <v>5594</v>
      </c>
      <c r="S1738" s="15" t="s">
        <v>17175</v>
      </c>
      <c r="T1738" s="15">
        <v>0</v>
      </c>
      <c r="U1738" s="15"/>
      <c r="V1738" s="17" t="s">
        <v>17176</v>
      </c>
      <c r="W1738" s="8">
        <v>1.784</v>
      </c>
      <c r="X1738" s="8">
        <v>6</v>
      </c>
      <c r="Y1738" s="8">
        <v>1</v>
      </c>
      <c r="Z1738" s="8">
        <v>4</v>
      </c>
      <c r="AA1738" s="9"/>
    </row>
    <row r="1739" customHeight="1" spans="1:27">
      <c r="A1739" s="8" t="s">
        <v>3375</v>
      </c>
      <c r="B1739" s="9" t="s">
        <v>3395</v>
      </c>
      <c r="C1739" s="10" t="s">
        <v>6466</v>
      </c>
      <c r="D1739" s="10" t="s">
        <v>16270</v>
      </c>
      <c r="E1739" s="12" t="s">
        <v>5249</v>
      </c>
      <c r="F1739" s="12" t="s">
        <v>5235</v>
      </c>
      <c r="G1739" s="15" t="s">
        <v>5249</v>
      </c>
      <c r="H1739" s="9" t="s">
        <v>5250</v>
      </c>
      <c r="I1739" s="16" t="s">
        <v>17177</v>
      </c>
      <c r="J1739" s="15" t="s">
        <v>17178</v>
      </c>
      <c r="K1739" s="15" t="s">
        <v>17179</v>
      </c>
      <c r="L1739" s="16" t="s">
        <v>10936</v>
      </c>
      <c r="M1739" s="16">
        <v>198.914495183428</v>
      </c>
      <c r="N1739" s="16"/>
      <c r="O1739" s="16"/>
      <c r="P1739" s="15" t="s">
        <v>17180</v>
      </c>
      <c r="Q1739" s="15" t="s">
        <v>17181</v>
      </c>
      <c r="R1739" s="15" t="s">
        <v>5520</v>
      </c>
      <c r="S1739" s="15" t="s">
        <v>17182</v>
      </c>
      <c r="T1739" s="15" t="s">
        <v>9073</v>
      </c>
      <c r="U1739" s="15" t="s">
        <v>5249</v>
      </c>
      <c r="V1739" s="17" t="s">
        <v>17183</v>
      </c>
      <c r="W1739" s="8">
        <v>5.772</v>
      </c>
      <c r="X1739" s="8">
        <v>0</v>
      </c>
      <c r="Y1739" s="8">
        <v>1</v>
      </c>
      <c r="Z1739" s="8">
        <v>7</v>
      </c>
      <c r="AA1739" s="9"/>
    </row>
    <row r="1740" customHeight="1" spans="1:27">
      <c r="A1740" s="8" t="s">
        <v>3455</v>
      </c>
      <c r="B1740" s="9" t="s">
        <v>3475</v>
      </c>
      <c r="C1740" s="10" t="s">
        <v>6474</v>
      </c>
      <c r="D1740" s="10" t="s">
        <v>16270</v>
      </c>
      <c r="E1740" s="11" t="s">
        <v>6875</v>
      </c>
      <c r="F1740" s="12" t="s">
        <v>5235</v>
      </c>
      <c r="G1740" s="13" t="s">
        <v>17184</v>
      </c>
      <c r="H1740" s="14" t="s">
        <v>5569</v>
      </c>
      <c r="I1740" s="16" t="s">
        <v>17185</v>
      </c>
      <c r="J1740" s="15" t="s">
        <v>17186</v>
      </c>
      <c r="K1740" s="15" t="s">
        <v>5723</v>
      </c>
      <c r="L1740" s="16" t="s">
        <v>17187</v>
      </c>
      <c r="M1740" s="16">
        <v>58.0254759470587</v>
      </c>
      <c r="N1740" s="16" t="s">
        <v>17036</v>
      </c>
      <c r="O1740" s="16">
        <v>198.944488961344</v>
      </c>
      <c r="P1740" s="15" t="s">
        <v>17188</v>
      </c>
      <c r="Q1740" s="15" t="s">
        <v>17189</v>
      </c>
      <c r="R1740" s="15" t="s">
        <v>5569</v>
      </c>
      <c r="S1740" s="15" t="s">
        <v>17190</v>
      </c>
      <c r="T1740" s="15" t="s">
        <v>9073</v>
      </c>
      <c r="U1740" s="15" t="s">
        <v>17191</v>
      </c>
      <c r="V1740" s="17" t="s">
        <v>17192</v>
      </c>
      <c r="W1740" s="8">
        <v>3.384</v>
      </c>
      <c r="X1740" s="8">
        <v>2</v>
      </c>
      <c r="Y1740" s="8">
        <v>0</v>
      </c>
      <c r="Z1740" s="8">
        <v>4</v>
      </c>
      <c r="AA1740" s="9"/>
    </row>
    <row r="1741" customHeight="1" spans="1:27">
      <c r="A1741" s="8" t="s">
        <v>3535</v>
      </c>
      <c r="B1741" s="9" t="s">
        <v>3555</v>
      </c>
      <c r="C1741" s="10" t="s">
        <v>6482</v>
      </c>
      <c r="D1741" s="10" t="s">
        <v>16270</v>
      </c>
      <c r="E1741" s="11" t="s">
        <v>5305</v>
      </c>
      <c r="F1741" s="12" t="s">
        <v>17193</v>
      </c>
      <c r="G1741" s="15" t="s">
        <v>5249</v>
      </c>
      <c r="H1741" s="14" t="s">
        <v>5250</v>
      </c>
      <c r="I1741" s="16" t="s">
        <v>17194</v>
      </c>
      <c r="J1741" s="15" t="s">
        <v>17195</v>
      </c>
      <c r="K1741" s="15" t="s">
        <v>5250</v>
      </c>
      <c r="L1741" s="16" t="s">
        <v>17036</v>
      </c>
      <c r="M1741" s="16">
        <v>198.713879612508</v>
      </c>
      <c r="N1741" s="16"/>
      <c r="O1741" s="16"/>
      <c r="P1741" s="15" t="s">
        <v>17196</v>
      </c>
      <c r="Q1741" s="15" t="s">
        <v>17197</v>
      </c>
      <c r="R1741" s="15" t="s">
        <v>5250</v>
      </c>
      <c r="S1741" s="15" t="s">
        <v>17198</v>
      </c>
      <c r="T1741" s="15" t="s">
        <v>11695</v>
      </c>
      <c r="U1741" s="15" t="s">
        <v>5249</v>
      </c>
      <c r="V1741" s="17" t="s">
        <v>17199</v>
      </c>
      <c r="W1741" s="8">
        <v>-4.895</v>
      </c>
      <c r="X1741" s="8">
        <v>2</v>
      </c>
      <c r="Y1741" s="8">
        <v>9</v>
      </c>
      <c r="Z1741" s="8">
        <v>8</v>
      </c>
      <c r="AA1741" s="9"/>
    </row>
    <row r="1742" customHeight="1" spans="1:27">
      <c r="A1742" s="8" t="s">
        <v>3615</v>
      </c>
      <c r="B1742" s="9" t="s">
        <v>3635</v>
      </c>
      <c r="C1742" s="10" t="s">
        <v>6489</v>
      </c>
      <c r="D1742" s="10" t="s">
        <v>16270</v>
      </c>
      <c r="E1742" s="11" t="s">
        <v>5305</v>
      </c>
      <c r="F1742" s="12" t="s">
        <v>5249</v>
      </c>
      <c r="G1742" s="15" t="s">
        <v>5249</v>
      </c>
      <c r="H1742" s="14" t="s">
        <v>8940</v>
      </c>
      <c r="I1742" s="16" t="s">
        <v>17200</v>
      </c>
      <c r="J1742" s="15" t="s">
        <v>17201</v>
      </c>
      <c r="K1742" s="15" t="s">
        <v>10375</v>
      </c>
      <c r="L1742" s="16" t="s">
        <v>17202</v>
      </c>
      <c r="M1742" s="16">
        <v>24.6413317270836</v>
      </c>
      <c r="N1742" s="16"/>
      <c r="O1742" s="16"/>
      <c r="P1742" s="15" t="s">
        <v>17203</v>
      </c>
      <c r="Q1742" s="15" t="s">
        <v>17204</v>
      </c>
      <c r="R1742" s="15" t="s">
        <v>5311</v>
      </c>
      <c r="S1742" s="15" t="s">
        <v>17205</v>
      </c>
      <c r="T1742" s="15" t="s">
        <v>11695</v>
      </c>
      <c r="U1742" s="15" t="s">
        <v>17206</v>
      </c>
      <c r="V1742" s="17" t="s">
        <v>17207</v>
      </c>
      <c r="W1742" s="8">
        <v>-2.16</v>
      </c>
      <c r="X1742" s="8">
        <v>5</v>
      </c>
      <c r="Y1742" s="8">
        <v>3</v>
      </c>
      <c r="Z1742" s="8">
        <v>4</v>
      </c>
      <c r="AA1742" s="9"/>
    </row>
    <row r="1743" customHeight="1" spans="1:27">
      <c r="A1743" s="8" t="s">
        <v>3695</v>
      </c>
      <c r="B1743" s="9" t="s">
        <v>3715</v>
      </c>
      <c r="C1743" s="10" t="s">
        <v>6497</v>
      </c>
      <c r="D1743" s="10" t="s">
        <v>16270</v>
      </c>
      <c r="E1743" s="11" t="s">
        <v>6440</v>
      </c>
      <c r="F1743" s="12" t="s">
        <v>5235</v>
      </c>
      <c r="G1743" s="15" t="s">
        <v>5249</v>
      </c>
      <c r="H1743" s="14" t="s">
        <v>5250</v>
      </c>
      <c r="I1743" s="16" t="s">
        <v>17208</v>
      </c>
      <c r="J1743" s="15" t="s">
        <v>17209</v>
      </c>
      <c r="K1743" s="15" t="s">
        <v>9023</v>
      </c>
      <c r="L1743" s="16" t="s">
        <v>16056</v>
      </c>
      <c r="M1743" s="16">
        <v>199.294066799529</v>
      </c>
      <c r="N1743" s="16" t="s">
        <v>5239</v>
      </c>
      <c r="O1743" s="16"/>
      <c r="P1743" s="15" t="s">
        <v>17210</v>
      </c>
      <c r="Q1743" s="15" t="s">
        <v>17211</v>
      </c>
      <c r="R1743" s="15" t="s">
        <v>5250</v>
      </c>
      <c r="S1743" s="15" t="s">
        <v>17212</v>
      </c>
      <c r="T1743" s="15" t="s">
        <v>5244</v>
      </c>
      <c r="U1743" s="15" t="s">
        <v>17213</v>
      </c>
      <c r="V1743" s="17" t="s">
        <v>17214</v>
      </c>
      <c r="W1743" s="8">
        <v>3.51</v>
      </c>
      <c r="X1743" s="8">
        <v>3</v>
      </c>
      <c r="Y1743" s="8">
        <v>1</v>
      </c>
      <c r="Z1743" s="8">
        <v>6</v>
      </c>
      <c r="AA1743" s="9"/>
    </row>
    <row r="1744" customHeight="1" spans="1:27">
      <c r="A1744" s="8" t="s">
        <v>3775</v>
      </c>
      <c r="B1744" s="9" t="s">
        <v>3795</v>
      </c>
      <c r="C1744" s="10" t="s">
        <v>6505</v>
      </c>
      <c r="D1744" s="10" t="s">
        <v>16270</v>
      </c>
      <c r="E1744" s="12" t="s">
        <v>5249</v>
      </c>
      <c r="F1744" s="12" t="s">
        <v>5616</v>
      </c>
      <c r="G1744" s="15" t="s">
        <v>5249</v>
      </c>
      <c r="H1744" s="9" t="s">
        <v>5618</v>
      </c>
      <c r="I1744" s="16">
        <v>259.79542</v>
      </c>
      <c r="J1744" s="15" t="s">
        <v>17215</v>
      </c>
      <c r="K1744" s="15" t="s">
        <v>17216</v>
      </c>
      <c r="L1744" s="16" t="s">
        <v>16231</v>
      </c>
      <c r="M1744" s="16">
        <v>115.475476819414</v>
      </c>
      <c r="N1744" s="16" t="s">
        <v>14067</v>
      </c>
      <c r="O1744" s="16">
        <v>-3.84918256064714</v>
      </c>
      <c r="P1744" s="15" t="s">
        <v>11671</v>
      </c>
      <c r="Q1744" s="15" t="s">
        <v>17217</v>
      </c>
      <c r="R1744" s="15" t="s">
        <v>5250</v>
      </c>
      <c r="S1744" s="15" t="s">
        <v>17218</v>
      </c>
      <c r="T1744" s="15">
        <v>0</v>
      </c>
      <c r="U1744" s="15"/>
      <c r="V1744" s="17" t="s">
        <v>17219</v>
      </c>
      <c r="W1744" s="8">
        <v>2.9</v>
      </c>
      <c r="X1744" s="8">
        <v>1</v>
      </c>
      <c r="Y1744" s="8">
        <v>1</v>
      </c>
      <c r="Z1744" s="8">
        <v>3</v>
      </c>
      <c r="AA1744" s="9"/>
    </row>
    <row r="1745" customHeight="1" spans="1:27">
      <c r="A1745" s="8" t="s">
        <v>3855</v>
      </c>
      <c r="B1745" s="9" t="s">
        <v>3875</v>
      </c>
      <c r="C1745" s="10" t="s">
        <v>6515</v>
      </c>
      <c r="D1745" s="10" t="s">
        <v>16270</v>
      </c>
      <c r="E1745" s="11" t="s">
        <v>13977</v>
      </c>
      <c r="F1745" s="12" t="s">
        <v>11019</v>
      </c>
      <c r="G1745" s="13" t="s">
        <v>17220</v>
      </c>
      <c r="H1745" s="14" t="s">
        <v>5606</v>
      </c>
      <c r="I1745" s="16">
        <v>436.56488</v>
      </c>
      <c r="J1745" s="15" t="s">
        <v>17221</v>
      </c>
      <c r="K1745" s="15" t="s">
        <v>17222</v>
      </c>
      <c r="L1745" s="16" t="s">
        <v>14232</v>
      </c>
      <c r="M1745" s="16">
        <v>199.283093958451</v>
      </c>
      <c r="N1745" s="16" t="s">
        <v>14067</v>
      </c>
      <c r="O1745" s="16">
        <v>-2.2906102753845</v>
      </c>
      <c r="P1745" s="15" t="s">
        <v>11671</v>
      </c>
      <c r="Q1745" s="15" t="s">
        <v>17223</v>
      </c>
      <c r="R1745" s="15" t="s">
        <v>5606</v>
      </c>
      <c r="S1745" s="15" t="s">
        <v>17224</v>
      </c>
      <c r="T1745" s="15">
        <v>0</v>
      </c>
      <c r="U1745" s="15" t="s">
        <v>17225</v>
      </c>
      <c r="V1745" s="17" t="s">
        <v>17226</v>
      </c>
      <c r="W1745" s="8">
        <v>2.751</v>
      </c>
      <c r="X1745" s="8">
        <v>2</v>
      </c>
      <c r="Y1745" s="8">
        <v>2</v>
      </c>
      <c r="Z1745" s="8">
        <v>2</v>
      </c>
      <c r="AA1745" s="9"/>
    </row>
    <row r="1746" customHeight="1" spans="1:27">
      <c r="A1746" s="8" t="s">
        <v>3297</v>
      </c>
      <c r="B1746" s="9" t="s">
        <v>3317</v>
      </c>
      <c r="C1746" s="10" t="s">
        <v>6524</v>
      </c>
      <c r="D1746" s="10" t="s">
        <v>16270</v>
      </c>
      <c r="E1746" s="11" t="s">
        <v>5248</v>
      </c>
      <c r="F1746" s="12" t="s">
        <v>11597</v>
      </c>
      <c r="G1746" s="15" t="s">
        <v>5249</v>
      </c>
      <c r="H1746" s="14" t="s">
        <v>5594</v>
      </c>
      <c r="I1746" s="16" t="s">
        <v>17227</v>
      </c>
      <c r="J1746" s="15" t="s">
        <v>17228</v>
      </c>
      <c r="K1746" s="15" t="s">
        <v>6026</v>
      </c>
      <c r="L1746" s="16" t="s">
        <v>16635</v>
      </c>
      <c r="M1746" s="16">
        <v>199.782055938976</v>
      </c>
      <c r="N1746" s="16"/>
      <c r="O1746" s="16"/>
      <c r="P1746" s="15" t="s">
        <v>17229</v>
      </c>
      <c r="Q1746" s="15" t="s">
        <v>17230</v>
      </c>
      <c r="R1746" s="15" t="s">
        <v>5901</v>
      </c>
      <c r="S1746" s="15" t="s">
        <v>17231</v>
      </c>
      <c r="T1746" s="15" t="s">
        <v>5244</v>
      </c>
      <c r="U1746" s="15" t="s">
        <v>17232</v>
      </c>
      <c r="V1746" s="17" t="s">
        <v>17233</v>
      </c>
      <c r="W1746" s="8">
        <v>-1.594</v>
      </c>
      <c r="X1746" s="8">
        <v>8</v>
      </c>
      <c r="Y1746" s="8">
        <v>1</v>
      </c>
      <c r="Z1746" s="8">
        <v>7</v>
      </c>
      <c r="AA1746" s="9"/>
    </row>
    <row r="1747" customHeight="1" spans="1:27">
      <c r="A1747" s="8" t="s">
        <v>3377</v>
      </c>
      <c r="B1747" s="9" t="s">
        <v>3397</v>
      </c>
      <c r="C1747" s="10" t="s">
        <v>6533</v>
      </c>
      <c r="D1747" s="10" t="s">
        <v>16270</v>
      </c>
      <c r="E1747" s="11" t="s">
        <v>17234</v>
      </c>
      <c r="F1747" s="12" t="s">
        <v>5249</v>
      </c>
      <c r="G1747" s="15" t="s">
        <v>5249</v>
      </c>
      <c r="H1747" s="14" t="s">
        <v>5594</v>
      </c>
      <c r="I1747" s="16" t="s">
        <v>17235</v>
      </c>
      <c r="J1747" s="15" t="s">
        <v>17236</v>
      </c>
      <c r="K1747" s="15" t="s">
        <v>6026</v>
      </c>
      <c r="L1747" s="16" t="s">
        <v>14317</v>
      </c>
      <c r="M1747" s="16">
        <v>197.60715697194</v>
      </c>
      <c r="N1747" s="16"/>
      <c r="O1747" s="16"/>
      <c r="P1747" s="15" t="s">
        <v>17237</v>
      </c>
      <c r="Q1747" s="15" t="s">
        <v>17238</v>
      </c>
      <c r="R1747" s="15" t="s">
        <v>5901</v>
      </c>
      <c r="S1747" s="15" t="s">
        <v>11339</v>
      </c>
      <c r="T1747" s="15" t="s">
        <v>5244</v>
      </c>
      <c r="U1747" s="15" t="s">
        <v>17239</v>
      </c>
      <c r="V1747" s="17" t="s">
        <v>17240</v>
      </c>
      <c r="W1747" s="8">
        <v>0.569</v>
      </c>
      <c r="X1747" s="8">
        <v>4</v>
      </c>
      <c r="Y1747" s="8">
        <v>2</v>
      </c>
      <c r="Z1747" s="8">
        <v>3</v>
      </c>
      <c r="AA1747" s="9"/>
    </row>
    <row r="1748" customHeight="1" spans="1:27">
      <c r="A1748" s="8" t="s">
        <v>3457</v>
      </c>
      <c r="B1748" s="9" t="s">
        <v>3477</v>
      </c>
      <c r="C1748" s="10" t="s">
        <v>6540</v>
      </c>
      <c r="D1748" s="10" t="s">
        <v>16270</v>
      </c>
      <c r="E1748" s="11" t="s">
        <v>5305</v>
      </c>
      <c r="F1748" s="12" t="s">
        <v>5249</v>
      </c>
      <c r="G1748" s="15" t="s">
        <v>5249</v>
      </c>
      <c r="H1748" s="14" t="s">
        <v>5594</v>
      </c>
      <c r="I1748" s="16" t="s">
        <v>17241</v>
      </c>
      <c r="J1748" s="15" t="s">
        <v>17242</v>
      </c>
      <c r="K1748" s="15" t="s">
        <v>6026</v>
      </c>
      <c r="L1748" s="16" t="s">
        <v>14317</v>
      </c>
      <c r="M1748" s="16">
        <v>197.685285026238</v>
      </c>
      <c r="N1748" s="16"/>
      <c r="O1748" s="16"/>
      <c r="P1748" s="15" t="s">
        <v>17243</v>
      </c>
      <c r="Q1748" s="15" t="s">
        <v>17244</v>
      </c>
      <c r="R1748" s="15" t="s">
        <v>5901</v>
      </c>
      <c r="S1748" s="15" t="s">
        <v>17245</v>
      </c>
      <c r="T1748" s="15" t="s">
        <v>5244</v>
      </c>
      <c r="U1748" s="15" t="s">
        <v>17246</v>
      </c>
      <c r="V1748" s="17" t="s">
        <v>17247</v>
      </c>
      <c r="W1748" s="8">
        <v>-3.165</v>
      </c>
      <c r="X1748" s="8">
        <v>3</v>
      </c>
      <c r="Y1748" s="8">
        <v>5</v>
      </c>
      <c r="Z1748" s="8">
        <v>5</v>
      </c>
      <c r="AA1748" s="9"/>
    </row>
    <row r="1749" customHeight="1" spans="1:27">
      <c r="A1749" s="8" t="s">
        <v>3537</v>
      </c>
      <c r="B1749" s="9" t="s">
        <v>3557</v>
      </c>
      <c r="C1749" s="10" t="s">
        <v>6549</v>
      </c>
      <c r="D1749" s="10" t="s">
        <v>16270</v>
      </c>
      <c r="E1749" s="11" t="s">
        <v>5248</v>
      </c>
      <c r="F1749" s="12" t="s">
        <v>5235</v>
      </c>
      <c r="G1749" s="15" t="s">
        <v>5249</v>
      </c>
      <c r="H1749" s="14" t="s">
        <v>8940</v>
      </c>
      <c r="I1749" s="16" t="s">
        <v>17248</v>
      </c>
      <c r="J1749" s="15" t="s">
        <v>17249</v>
      </c>
      <c r="K1749" s="15" t="s">
        <v>5548</v>
      </c>
      <c r="L1749" s="16" t="s">
        <v>16424</v>
      </c>
      <c r="M1749" s="16">
        <v>197.31521914928</v>
      </c>
      <c r="N1749" s="16"/>
      <c r="O1749" s="16"/>
      <c r="P1749" s="15" t="s">
        <v>17250</v>
      </c>
      <c r="Q1749" s="15" t="s">
        <v>17251</v>
      </c>
      <c r="R1749" s="15" t="s">
        <v>5444</v>
      </c>
      <c r="S1749" s="15" t="s">
        <v>17252</v>
      </c>
      <c r="T1749" s="15" t="s">
        <v>9073</v>
      </c>
      <c r="U1749" s="15" t="s">
        <v>17253</v>
      </c>
      <c r="V1749" s="17" t="s">
        <v>17254</v>
      </c>
      <c r="W1749" s="8">
        <v>0.47</v>
      </c>
      <c r="X1749" s="8">
        <v>4</v>
      </c>
      <c r="Y1749" s="8">
        <v>2</v>
      </c>
      <c r="Z1749" s="8">
        <v>5</v>
      </c>
      <c r="AA1749" s="9"/>
    </row>
    <row r="1750" customHeight="1" spans="1:27">
      <c r="A1750" s="8" t="s">
        <v>3617</v>
      </c>
      <c r="B1750" s="9" t="s">
        <v>3637</v>
      </c>
      <c r="C1750" s="10" t="s">
        <v>6558</v>
      </c>
      <c r="D1750" s="10" t="s">
        <v>16270</v>
      </c>
      <c r="E1750" s="11" t="s">
        <v>5305</v>
      </c>
      <c r="F1750" s="12" t="s">
        <v>5235</v>
      </c>
      <c r="G1750" s="15" t="s">
        <v>5249</v>
      </c>
      <c r="H1750" s="14" t="s">
        <v>5901</v>
      </c>
      <c r="I1750" s="16" t="s">
        <v>17255</v>
      </c>
      <c r="J1750" s="15" t="s">
        <v>17256</v>
      </c>
      <c r="K1750" s="15" t="s">
        <v>6026</v>
      </c>
      <c r="L1750" s="16" t="s">
        <v>16048</v>
      </c>
      <c r="M1750" s="16">
        <v>199.56183163055</v>
      </c>
      <c r="N1750" s="16"/>
      <c r="O1750" s="16"/>
      <c r="P1750" s="15" t="s">
        <v>17257</v>
      </c>
      <c r="Q1750" s="15" t="s">
        <v>17258</v>
      </c>
      <c r="R1750" s="15" t="s">
        <v>5901</v>
      </c>
      <c r="S1750" s="15" t="s">
        <v>17259</v>
      </c>
      <c r="T1750" s="15" t="s">
        <v>15840</v>
      </c>
      <c r="U1750" s="15" t="s">
        <v>5249</v>
      </c>
      <c r="V1750" s="17" t="s">
        <v>17260</v>
      </c>
      <c r="W1750" s="8">
        <v>0.247</v>
      </c>
      <c r="X1750" s="8">
        <v>2</v>
      </c>
      <c r="Y1750" s="8">
        <v>5</v>
      </c>
      <c r="Z1750" s="8">
        <v>7</v>
      </c>
      <c r="AA1750" s="9"/>
    </row>
    <row r="1751" customHeight="1" spans="1:27">
      <c r="A1751" s="8" t="s">
        <v>3697</v>
      </c>
      <c r="B1751" s="9" t="s">
        <v>3717</v>
      </c>
      <c r="C1751" s="10" t="s">
        <v>6567</v>
      </c>
      <c r="D1751" s="10" t="s">
        <v>16270</v>
      </c>
      <c r="E1751" s="11" t="s">
        <v>7118</v>
      </c>
      <c r="F1751" s="12" t="s">
        <v>5235</v>
      </c>
      <c r="G1751" s="13" t="s">
        <v>8032</v>
      </c>
      <c r="H1751" s="14" t="s">
        <v>5444</v>
      </c>
      <c r="I1751" s="16" t="s">
        <v>17261</v>
      </c>
      <c r="J1751" s="15" t="s">
        <v>17262</v>
      </c>
      <c r="K1751" s="15" t="s">
        <v>5548</v>
      </c>
      <c r="L1751" s="16" t="s">
        <v>16948</v>
      </c>
      <c r="M1751" s="16">
        <v>199.817710159153</v>
      </c>
      <c r="N1751" s="16"/>
      <c r="O1751" s="16"/>
      <c r="P1751" s="15" t="s">
        <v>17263</v>
      </c>
      <c r="Q1751" s="15" t="s">
        <v>17264</v>
      </c>
      <c r="R1751" s="15" t="s">
        <v>5444</v>
      </c>
      <c r="S1751" s="15" t="s">
        <v>17265</v>
      </c>
      <c r="T1751" s="15" t="s">
        <v>11695</v>
      </c>
      <c r="U1751" s="15" t="s">
        <v>17266</v>
      </c>
      <c r="V1751" s="17" t="s">
        <v>17267</v>
      </c>
      <c r="W1751" s="8">
        <v>-2.088</v>
      </c>
      <c r="X1751" s="8">
        <v>4</v>
      </c>
      <c r="Y1751" s="8">
        <v>4</v>
      </c>
      <c r="Z1751" s="8">
        <v>2</v>
      </c>
      <c r="AA1751" s="9"/>
    </row>
    <row r="1752" customHeight="1" spans="1:27">
      <c r="A1752" s="8" t="s">
        <v>3777</v>
      </c>
      <c r="B1752" s="9" t="s">
        <v>3797</v>
      </c>
      <c r="C1752" s="10" t="s">
        <v>6576</v>
      </c>
      <c r="D1752" s="10" t="s">
        <v>16270</v>
      </c>
      <c r="E1752" s="11" t="s">
        <v>6005</v>
      </c>
      <c r="F1752" s="12" t="s">
        <v>13469</v>
      </c>
      <c r="G1752" s="15" t="s">
        <v>5249</v>
      </c>
      <c r="H1752" s="14" t="s">
        <v>5901</v>
      </c>
      <c r="I1752" s="16" t="s">
        <v>17268</v>
      </c>
      <c r="J1752" s="15" t="s">
        <v>17269</v>
      </c>
      <c r="K1752" s="15" t="s">
        <v>6026</v>
      </c>
      <c r="L1752" s="16" t="s">
        <v>16231</v>
      </c>
      <c r="M1752" s="16">
        <v>71.5222314936226</v>
      </c>
      <c r="N1752" s="16"/>
      <c r="O1752" s="16"/>
      <c r="P1752" s="15" t="s">
        <v>17270</v>
      </c>
      <c r="Q1752" s="15" t="s">
        <v>17271</v>
      </c>
      <c r="R1752" s="15" t="s">
        <v>5901</v>
      </c>
      <c r="S1752" s="15" t="s">
        <v>17272</v>
      </c>
      <c r="T1752" s="15" t="s">
        <v>15854</v>
      </c>
      <c r="U1752" s="15" t="s">
        <v>17273</v>
      </c>
      <c r="V1752" s="17" t="s">
        <v>17274</v>
      </c>
      <c r="W1752" s="8">
        <v>-3.161</v>
      </c>
      <c r="X1752" s="8">
        <v>3</v>
      </c>
      <c r="Y1752" s="8">
        <v>3</v>
      </c>
      <c r="Z1752" s="8">
        <v>4</v>
      </c>
      <c r="AA1752" s="9"/>
    </row>
    <row r="1753" customHeight="1" spans="1:27">
      <c r="A1753" s="8" t="s">
        <v>3857</v>
      </c>
      <c r="B1753" s="9" t="s">
        <v>3877</v>
      </c>
      <c r="C1753" s="10" t="s">
        <v>6585</v>
      </c>
      <c r="D1753" s="10" t="s">
        <v>16270</v>
      </c>
      <c r="E1753" s="11" t="s">
        <v>5248</v>
      </c>
      <c r="F1753" s="12" t="s">
        <v>5249</v>
      </c>
      <c r="G1753" s="15" t="s">
        <v>5249</v>
      </c>
      <c r="H1753" s="14" t="s">
        <v>5594</v>
      </c>
      <c r="I1753" s="16" t="s">
        <v>17275</v>
      </c>
      <c r="J1753" s="15" t="s">
        <v>17276</v>
      </c>
      <c r="K1753" s="15" t="s">
        <v>6026</v>
      </c>
      <c r="L1753" s="16" t="s">
        <v>12293</v>
      </c>
      <c r="M1753" s="16">
        <v>168.191603875135</v>
      </c>
      <c r="N1753" s="16"/>
      <c r="O1753" s="16"/>
      <c r="P1753" s="15" t="s">
        <v>17277</v>
      </c>
      <c r="Q1753" s="15" t="s">
        <v>17278</v>
      </c>
      <c r="R1753" s="15" t="s">
        <v>5901</v>
      </c>
      <c r="S1753" s="15" t="s">
        <v>17279</v>
      </c>
      <c r="T1753" s="15" t="s">
        <v>17280</v>
      </c>
      <c r="U1753" s="15" t="s">
        <v>17281</v>
      </c>
      <c r="V1753" s="17" t="s">
        <v>17282</v>
      </c>
      <c r="W1753" s="8">
        <v>1.5</v>
      </c>
      <c r="X1753" s="8">
        <v>3</v>
      </c>
      <c r="Y1753" s="8">
        <v>1</v>
      </c>
      <c r="Z1753" s="8">
        <v>4</v>
      </c>
      <c r="AA1753" s="9"/>
    </row>
    <row r="1754" customHeight="1" spans="1:27">
      <c r="A1754" s="28" t="s">
        <v>3299</v>
      </c>
      <c r="B1754" s="29" t="s">
        <v>3319</v>
      </c>
      <c r="C1754" s="10" t="s">
        <v>6593</v>
      </c>
      <c r="D1754" s="10" t="s">
        <v>16270</v>
      </c>
      <c r="E1754" s="30" t="s">
        <v>17283</v>
      </c>
      <c r="F1754" s="29" t="s">
        <v>5235</v>
      </c>
      <c r="G1754" s="31" t="s">
        <v>17284</v>
      </c>
      <c r="H1754" s="30" t="s">
        <v>14309</v>
      </c>
      <c r="I1754" s="32">
        <v>190.15</v>
      </c>
      <c r="J1754" s="33" t="s">
        <v>17285</v>
      </c>
      <c r="K1754" s="33" t="s">
        <v>5250</v>
      </c>
      <c r="L1754" s="32">
        <v>38</v>
      </c>
      <c r="M1754" s="32">
        <v>199.842229818564</v>
      </c>
      <c r="N1754" s="32">
        <v>-1</v>
      </c>
      <c r="O1754" s="34"/>
      <c r="P1754" s="33" t="s">
        <v>17286</v>
      </c>
      <c r="Q1754" s="33" t="s">
        <v>17287</v>
      </c>
      <c r="R1754" s="33" t="s">
        <v>5250</v>
      </c>
      <c r="S1754" s="33" t="s">
        <v>17288</v>
      </c>
      <c r="T1754" s="33" t="s">
        <v>5274</v>
      </c>
      <c r="U1754" s="33" t="s">
        <v>17289</v>
      </c>
      <c r="V1754" s="17" t="s">
        <v>17290</v>
      </c>
      <c r="W1754" s="35">
        <v>-1.169</v>
      </c>
      <c r="X1754" s="35">
        <v>3</v>
      </c>
      <c r="Y1754" s="35">
        <v>2</v>
      </c>
      <c r="Z1754" s="35">
        <v>5</v>
      </c>
      <c r="AA1754" s="29"/>
    </row>
    <row r="1755" customHeight="1" spans="1:27">
      <c r="A1755" s="8" t="s">
        <v>3379</v>
      </c>
      <c r="B1755" s="9" t="s">
        <v>3399</v>
      </c>
      <c r="C1755" s="10" t="s">
        <v>6602</v>
      </c>
      <c r="D1755" s="10" t="s">
        <v>16270</v>
      </c>
      <c r="E1755" s="12" t="s">
        <v>5249</v>
      </c>
      <c r="F1755" s="12" t="s">
        <v>6157</v>
      </c>
      <c r="G1755" s="15" t="s">
        <v>5249</v>
      </c>
      <c r="H1755" s="9" t="s">
        <v>5250</v>
      </c>
      <c r="I1755" s="16" t="s">
        <v>17291</v>
      </c>
      <c r="J1755" s="15" t="s">
        <v>17292</v>
      </c>
      <c r="K1755" s="15" t="s">
        <v>6211</v>
      </c>
      <c r="L1755" s="16" t="s">
        <v>10937</v>
      </c>
      <c r="M1755" s="16">
        <v>197.81415360269</v>
      </c>
      <c r="N1755" s="16" t="s">
        <v>5239</v>
      </c>
      <c r="O1755" s="16"/>
      <c r="P1755" s="15" t="s">
        <v>17293</v>
      </c>
      <c r="Q1755" s="15" t="s">
        <v>17294</v>
      </c>
      <c r="R1755" s="15" t="s">
        <v>5569</v>
      </c>
      <c r="S1755" s="15" t="s">
        <v>17295</v>
      </c>
      <c r="T1755" s="15" t="s">
        <v>5244</v>
      </c>
      <c r="U1755" s="15" t="s">
        <v>17296</v>
      </c>
      <c r="V1755" s="17" t="s">
        <v>17297</v>
      </c>
      <c r="W1755" s="8">
        <v>2.351</v>
      </c>
      <c r="X1755" s="8">
        <v>2</v>
      </c>
      <c r="Y1755" s="8">
        <v>0</v>
      </c>
      <c r="Z1755" s="8">
        <v>2</v>
      </c>
      <c r="AA1755" s="9"/>
    </row>
    <row r="1756" customHeight="1" spans="1:27">
      <c r="A1756" s="8" t="s">
        <v>3459</v>
      </c>
      <c r="B1756" s="9" t="s">
        <v>3479</v>
      </c>
      <c r="C1756" s="10" t="s">
        <v>6610</v>
      </c>
      <c r="D1756" s="10" t="s">
        <v>16270</v>
      </c>
      <c r="E1756" s="11" t="s">
        <v>5248</v>
      </c>
      <c r="F1756" s="11" t="s">
        <v>5235</v>
      </c>
      <c r="G1756" s="15" t="s">
        <v>5249</v>
      </c>
      <c r="H1756" s="14" t="s">
        <v>5250</v>
      </c>
      <c r="I1756" s="16">
        <v>223.07</v>
      </c>
      <c r="J1756" s="15" t="s">
        <v>17298</v>
      </c>
      <c r="K1756" s="15" t="s">
        <v>5250</v>
      </c>
      <c r="L1756" s="16">
        <v>44</v>
      </c>
      <c r="M1756" s="16">
        <v>197.2475008</v>
      </c>
      <c r="N1756" s="16"/>
      <c r="O1756" s="16"/>
      <c r="P1756" s="15" t="s">
        <v>17299</v>
      </c>
      <c r="Q1756" s="15" t="s">
        <v>17300</v>
      </c>
      <c r="R1756" s="15" t="s">
        <v>5250</v>
      </c>
      <c r="S1756" s="15" t="s">
        <v>17301</v>
      </c>
      <c r="T1756" s="15" t="s">
        <v>5244</v>
      </c>
      <c r="U1756" s="15" t="s">
        <v>17302</v>
      </c>
      <c r="V1756" s="17" t="s">
        <v>17303</v>
      </c>
      <c r="W1756" s="8">
        <v>0.952</v>
      </c>
      <c r="X1756" s="8">
        <v>2</v>
      </c>
      <c r="Y1756" s="8">
        <v>2</v>
      </c>
      <c r="Z1756" s="8">
        <v>2</v>
      </c>
      <c r="AA1756" s="9"/>
    </row>
    <row r="1757" customHeight="1" spans="1:27">
      <c r="A1757" s="8" t="s">
        <v>3539</v>
      </c>
      <c r="B1757" s="9" t="s">
        <v>3559</v>
      </c>
      <c r="C1757" s="10" t="s">
        <v>6619</v>
      </c>
      <c r="D1757" s="10" t="s">
        <v>16270</v>
      </c>
      <c r="E1757" s="11" t="s">
        <v>5248</v>
      </c>
      <c r="F1757" s="12" t="s">
        <v>11328</v>
      </c>
      <c r="G1757" s="15" t="s">
        <v>5249</v>
      </c>
      <c r="H1757" s="14" t="s">
        <v>5250</v>
      </c>
      <c r="I1757" s="16">
        <v>230.31</v>
      </c>
      <c r="J1757" s="15" t="s">
        <v>17304</v>
      </c>
      <c r="K1757" s="15" t="s">
        <v>5250</v>
      </c>
      <c r="L1757" s="16">
        <v>46</v>
      </c>
      <c r="M1757" s="16">
        <v>199.7307976</v>
      </c>
      <c r="N1757" s="16"/>
      <c r="O1757" s="16"/>
      <c r="P1757" s="15" t="s">
        <v>17305</v>
      </c>
      <c r="Q1757" s="15" t="s">
        <v>17306</v>
      </c>
      <c r="R1757" s="15" t="s">
        <v>5250</v>
      </c>
      <c r="S1757" s="15" t="s">
        <v>15806</v>
      </c>
      <c r="T1757" s="15" t="s">
        <v>5244</v>
      </c>
      <c r="U1757" s="15" t="s">
        <v>17307</v>
      </c>
      <c r="V1757" s="17" t="s">
        <v>17308</v>
      </c>
      <c r="W1757" s="8">
        <v>2.373</v>
      </c>
      <c r="X1757" s="8">
        <v>1</v>
      </c>
      <c r="Y1757" s="8">
        <v>0</v>
      </c>
      <c r="Z1757" s="8">
        <v>2</v>
      </c>
      <c r="AA1757" s="9"/>
    </row>
    <row r="1758" customHeight="1" spans="1:27">
      <c r="A1758" s="8" t="s">
        <v>3619</v>
      </c>
      <c r="B1758" s="9" t="s">
        <v>3639</v>
      </c>
      <c r="C1758" s="10" t="s">
        <v>6627</v>
      </c>
      <c r="D1758" s="10" t="s">
        <v>16270</v>
      </c>
      <c r="E1758" s="11" t="s">
        <v>8695</v>
      </c>
      <c r="F1758" s="12" t="s">
        <v>11185</v>
      </c>
      <c r="G1758" s="15" t="s">
        <v>5249</v>
      </c>
      <c r="H1758" s="14" t="s">
        <v>5764</v>
      </c>
      <c r="I1758" s="16" t="s">
        <v>17309</v>
      </c>
      <c r="J1758" s="15" t="s">
        <v>17310</v>
      </c>
      <c r="K1758" s="15" t="s">
        <v>6764</v>
      </c>
      <c r="L1758" s="16" t="s">
        <v>17173</v>
      </c>
      <c r="M1758" s="16">
        <v>40.4628955248038</v>
      </c>
      <c r="N1758" s="16" t="s">
        <v>16628</v>
      </c>
      <c r="O1758" s="16">
        <v>24.2777373148823</v>
      </c>
      <c r="P1758" s="15" t="s">
        <v>17311</v>
      </c>
      <c r="Q1758" s="15" t="s">
        <v>17312</v>
      </c>
      <c r="R1758" s="15" t="s">
        <v>5764</v>
      </c>
      <c r="S1758" s="15" t="s">
        <v>17313</v>
      </c>
      <c r="T1758" s="15" t="s">
        <v>5244</v>
      </c>
      <c r="U1758" s="15" t="s">
        <v>17314</v>
      </c>
      <c r="V1758" s="17" t="s">
        <v>17315</v>
      </c>
      <c r="W1758" s="8">
        <v>-0.197</v>
      </c>
      <c r="X1758" s="8">
        <v>3</v>
      </c>
      <c r="Y1758" s="8">
        <v>1</v>
      </c>
      <c r="Z1758" s="8">
        <v>4</v>
      </c>
      <c r="AA1758" s="9"/>
    </row>
    <row r="1759" customHeight="1" spans="1:27">
      <c r="A1759" s="8" t="s">
        <v>3699</v>
      </c>
      <c r="B1759" s="9" t="s">
        <v>3719</v>
      </c>
      <c r="C1759" s="10" t="s">
        <v>6635</v>
      </c>
      <c r="D1759" s="10" t="s">
        <v>16270</v>
      </c>
      <c r="E1759" s="11" t="s">
        <v>13977</v>
      </c>
      <c r="F1759" s="12" t="s">
        <v>11185</v>
      </c>
      <c r="G1759" s="13" t="s">
        <v>15418</v>
      </c>
      <c r="H1759" s="14" t="s">
        <v>5250</v>
      </c>
      <c r="I1759" s="16" t="s">
        <v>17316</v>
      </c>
      <c r="J1759" s="15" t="s">
        <v>17317</v>
      </c>
      <c r="K1759" s="15" t="s">
        <v>5250</v>
      </c>
      <c r="L1759" s="16" t="s">
        <v>7687</v>
      </c>
      <c r="M1759" s="16"/>
      <c r="N1759" s="16"/>
      <c r="O1759" s="16"/>
      <c r="P1759" s="15" t="s">
        <v>17318</v>
      </c>
      <c r="Q1759" s="15" t="s">
        <v>17319</v>
      </c>
      <c r="R1759" s="15" t="s">
        <v>5250</v>
      </c>
      <c r="S1759" s="15" t="s">
        <v>17320</v>
      </c>
      <c r="T1759" s="15" t="s">
        <v>5244</v>
      </c>
      <c r="U1759" s="15" t="s">
        <v>17321</v>
      </c>
      <c r="V1759" s="17" t="s">
        <v>17322</v>
      </c>
      <c r="W1759" s="8">
        <v>5.153</v>
      </c>
      <c r="X1759" s="8">
        <v>3</v>
      </c>
      <c r="Y1759" s="8">
        <v>0</v>
      </c>
      <c r="Z1759" s="8">
        <v>10</v>
      </c>
      <c r="AA1759" s="9"/>
    </row>
    <row r="1760" customHeight="1" spans="1:27">
      <c r="A1760" s="8" t="s">
        <v>3779</v>
      </c>
      <c r="B1760" s="9" t="s">
        <v>3799</v>
      </c>
      <c r="C1760" s="10" t="s">
        <v>6644</v>
      </c>
      <c r="D1760" s="10" t="s">
        <v>16270</v>
      </c>
      <c r="E1760" s="11" t="s">
        <v>6440</v>
      </c>
      <c r="F1760" s="12" t="s">
        <v>5249</v>
      </c>
      <c r="G1760" s="15" t="s">
        <v>5249</v>
      </c>
      <c r="H1760" s="14" t="s">
        <v>6573</v>
      </c>
      <c r="I1760" s="16" t="s">
        <v>17323</v>
      </c>
      <c r="J1760" s="15" t="s">
        <v>17324</v>
      </c>
      <c r="K1760" s="15" t="s">
        <v>6570</v>
      </c>
      <c r="L1760" s="16" t="s">
        <v>17124</v>
      </c>
      <c r="M1760" s="16">
        <v>199.766938571666</v>
      </c>
      <c r="N1760" s="16" t="s">
        <v>14180</v>
      </c>
      <c r="O1760" s="16">
        <v>59.9300815714999</v>
      </c>
      <c r="P1760" s="15" t="s">
        <v>17325</v>
      </c>
      <c r="Q1760" s="15" t="s">
        <v>17326</v>
      </c>
      <c r="R1760" s="15" t="s">
        <v>6573</v>
      </c>
      <c r="S1760" s="15" t="s">
        <v>17327</v>
      </c>
      <c r="T1760" s="15" t="s">
        <v>11346</v>
      </c>
      <c r="U1760" s="15" t="s">
        <v>17328</v>
      </c>
      <c r="V1760" s="17" t="s">
        <v>17329</v>
      </c>
      <c r="W1760" s="8">
        <v>1.993</v>
      </c>
      <c r="X1760" s="8">
        <v>0</v>
      </c>
      <c r="Y1760" s="8">
        <v>0</v>
      </c>
      <c r="Z1760" s="8">
        <v>2</v>
      </c>
      <c r="AA1760" s="9"/>
    </row>
    <row r="1761" customHeight="1" spans="1:27">
      <c r="A1761" s="8" t="s">
        <v>3859</v>
      </c>
      <c r="B1761" s="9" t="s">
        <v>3879</v>
      </c>
      <c r="C1761" s="10" t="s">
        <v>6654</v>
      </c>
      <c r="D1761" s="10" t="s">
        <v>16270</v>
      </c>
      <c r="E1761" s="11" t="s">
        <v>5277</v>
      </c>
      <c r="F1761" s="12" t="s">
        <v>5235</v>
      </c>
      <c r="G1761" s="13" t="s">
        <v>17330</v>
      </c>
      <c r="H1761" s="14" t="s">
        <v>5250</v>
      </c>
      <c r="I1761" s="16" t="s">
        <v>17331</v>
      </c>
      <c r="J1761" s="15" t="s">
        <v>17332</v>
      </c>
      <c r="K1761" s="15" t="s">
        <v>5250</v>
      </c>
      <c r="L1761" s="16" t="s">
        <v>17333</v>
      </c>
      <c r="M1761" s="16">
        <v>197.430367827962</v>
      </c>
      <c r="N1761" s="16" t="s">
        <v>5239</v>
      </c>
      <c r="O1761" s="16"/>
      <c r="P1761" s="15" t="s">
        <v>17334</v>
      </c>
      <c r="Q1761" s="15" t="s">
        <v>17335</v>
      </c>
      <c r="R1761" s="15" t="s">
        <v>5250</v>
      </c>
      <c r="S1761" s="15" t="s">
        <v>17336</v>
      </c>
      <c r="T1761" s="15" t="s">
        <v>5244</v>
      </c>
      <c r="U1761" s="15" t="s">
        <v>5249</v>
      </c>
      <c r="V1761" s="17" t="s">
        <v>17337</v>
      </c>
      <c r="W1761" s="8">
        <v>2.53</v>
      </c>
      <c r="X1761" s="8">
        <v>3</v>
      </c>
      <c r="Y1761" s="8">
        <v>0</v>
      </c>
      <c r="Z1761" s="8">
        <v>4</v>
      </c>
      <c r="AA1761" s="9"/>
    </row>
    <row r="1762" customHeight="1" spans="1:27">
      <c r="A1762" s="8" t="s">
        <v>3242</v>
      </c>
      <c r="B1762" s="9" t="s">
        <v>3262</v>
      </c>
      <c r="C1762" s="10" t="s">
        <v>6661</v>
      </c>
      <c r="D1762" s="10" t="s">
        <v>16270</v>
      </c>
      <c r="E1762" s="11" t="s">
        <v>5995</v>
      </c>
      <c r="F1762" s="12" t="s">
        <v>11185</v>
      </c>
      <c r="G1762" s="13" t="s">
        <v>17338</v>
      </c>
      <c r="H1762" s="14" t="s">
        <v>5618</v>
      </c>
      <c r="I1762" s="16">
        <v>324.37</v>
      </c>
      <c r="J1762" s="15" t="s">
        <v>17339</v>
      </c>
      <c r="K1762" s="15" t="s">
        <v>17340</v>
      </c>
      <c r="L1762" s="16">
        <v>64</v>
      </c>
      <c r="M1762" s="16">
        <v>197.305546135586</v>
      </c>
      <c r="N1762" s="16" t="s">
        <v>5239</v>
      </c>
      <c r="O1762" s="16"/>
      <c r="P1762" s="15" t="s">
        <v>11671</v>
      </c>
      <c r="Q1762" s="15" t="s">
        <v>17341</v>
      </c>
      <c r="R1762" s="15" t="s">
        <v>17342</v>
      </c>
      <c r="S1762" s="15" t="s">
        <v>17343</v>
      </c>
      <c r="T1762" s="15" t="s">
        <v>5244</v>
      </c>
      <c r="U1762" s="15" t="s">
        <v>17344</v>
      </c>
      <c r="V1762" s="17" t="s">
        <v>17345</v>
      </c>
      <c r="W1762" s="8">
        <v>2.035</v>
      </c>
      <c r="X1762" s="8">
        <v>3</v>
      </c>
      <c r="Y1762" s="8">
        <v>1</v>
      </c>
      <c r="Z1762" s="8">
        <v>3</v>
      </c>
      <c r="AA1762" s="9"/>
    </row>
    <row r="1763" customHeight="1" spans="1:27">
      <c r="A1763" s="8" t="s">
        <v>3322</v>
      </c>
      <c r="B1763" s="9" t="s">
        <v>3342</v>
      </c>
      <c r="C1763" s="10" t="s">
        <v>6669</v>
      </c>
      <c r="D1763" s="10" t="s">
        <v>16270</v>
      </c>
      <c r="E1763" s="11" t="s">
        <v>5248</v>
      </c>
      <c r="F1763" s="12" t="s">
        <v>5249</v>
      </c>
      <c r="G1763" s="15" t="s">
        <v>5249</v>
      </c>
      <c r="H1763" s="14" t="s">
        <v>5236</v>
      </c>
      <c r="I1763" s="16" t="s">
        <v>17346</v>
      </c>
      <c r="J1763" s="15" t="s">
        <v>17347</v>
      </c>
      <c r="K1763" s="15" t="s">
        <v>5250</v>
      </c>
      <c r="L1763" s="16" t="s">
        <v>14317</v>
      </c>
      <c r="M1763" s="16">
        <v>199.066198559485</v>
      </c>
      <c r="N1763" s="16" t="s">
        <v>5239</v>
      </c>
      <c r="O1763" s="16"/>
      <c r="P1763" s="15" t="s">
        <v>17348</v>
      </c>
      <c r="Q1763" s="15" t="s">
        <v>17349</v>
      </c>
      <c r="R1763" s="15" t="s">
        <v>5250</v>
      </c>
      <c r="S1763" s="15" t="s">
        <v>17350</v>
      </c>
      <c r="T1763" s="15" t="s">
        <v>5244</v>
      </c>
      <c r="U1763" s="15" t="s">
        <v>17351</v>
      </c>
      <c r="V1763" s="17" t="s">
        <v>17352</v>
      </c>
      <c r="W1763" s="8">
        <v>1.851</v>
      </c>
      <c r="X1763" s="8">
        <v>2</v>
      </c>
      <c r="Y1763" s="8">
        <v>1</v>
      </c>
      <c r="Z1763" s="8">
        <v>0</v>
      </c>
      <c r="AA1763" s="9"/>
    </row>
    <row r="1764" customHeight="1" spans="1:27">
      <c r="A1764" s="28" t="s">
        <v>3402</v>
      </c>
      <c r="B1764" s="29" t="s">
        <v>3422</v>
      </c>
      <c r="C1764" s="10" t="s">
        <v>6678</v>
      </c>
      <c r="D1764" s="10" t="s">
        <v>16270</v>
      </c>
      <c r="E1764" s="30" t="s">
        <v>5731</v>
      </c>
      <c r="F1764" s="12" t="s">
        <v>5249</v>
      </c>
      <c r="G1764" s="15" t="s">
        <v>5249</v>
      </c>
      <c r="H1764" s="30" t="s">
        <v>8940</v>
      </c>
      <c r="I1764" s="32">
        <v>777.04</v>
      </c>
      <c r="J1764" s="33" t="s">
        <v>17353</v>
      </c>
      <c r="K1764" s="33" t="s">
        <v>6026</v>
      </c>
      <c r="L1764" s="32">
        <v>100</v>
      </c>
      <c r="M1764" s="32">
        <v>128.693503551941</v>
      </c>
      <c r="N1764" s="32" t="s">
        <v>5239</v>
      </c>
      <c r="O1764" s="34"/>
      <c r="P1764" s="33" t="s">
        <v>17354</v>
      </c>
      <c r="Q1764" s="33" t="s">
        <v>17355</v>
      </c>
      <c r="R1764" s="33" t="s">
        <v>5901</v>
      </c>
      <c r="S1764" s="33" t="s">
        <v>17356</v>
      </c>
      <c r="T1764" s="33" t="s">
        <v>5274</v>
      </c>
      <c r="U1764" s="33" t="s">
        <v>17357</v>
      </c>
      <c r="V1764" s="17" t="s">
        <v>17358</v>
      </c>
      <c r="W1764" s="35">
        <v>2.562</v>
      </c>
      <c r="X1764" s="35">
        <v>7</v>
      </c>
      <c r="Y1764" s="35">
        <v>3</v>
      </c>
      <c r="Z1764" s="35">
        <v>9</v>
      </c>
      <c r="AA1764" s="29"/>
    </row>
    <row r="1765" customHeight="1" spans="1:27">
      <c r="A1765" s="8" t="s">
        <v>3482</v>
      </c>
      <c r="B1765" s="9" t="s">
        <v>3502</v>
      </c>
      <c r="C1765" s="10" t="s">
        <v>6687</v>
      </c>
      <c r="D1765" s="10" t="s">
        <v>16270</v>
      </c>
      <c r="E1765" s="11" t="s">
        <v>5248</v>
      </c>
      <c r="F1765" s="12" t="s">
        <v>5235</v>
      </c>
      <c r="G1765" s="15" t="s">
        <v>5249</v>
      </c>
      <c r="H1765" s="14" t="s">
        <v>5594</v>
      </c>
      <c r="I1765" s="16" t="s">
        <v>17359</v>
      </c>
      <c r="J1765" s="15" t="s">
        <v>17360</v>
      </c>
      <c r="K1765" s="15" t="s">
        <v>6026</v>
      </c>
      <c r="L1765" s="16" t="s">
        <v>16048</v>
      </c>
      <c r="M1765" s="16">
        <v>198.936124205337</v>
      </c>
      <c r="N1765" s="16" t="s">
        <v>16048</v>
      </c>
      <c r="O1765" s="16">
        <v>198.936124205337</v>
      </c>
      <c r="P1765" s="15" t="s">
        <v>17361</v>
      </c>
      <c r="Q1765" s="15" t="s">
        <v>17362</v>
      </c>
      <c r="R1765" s="15" t="s">
        <v>5901</v>
      </c>
      <c r="S1765" s="15" t="s">
        <v>17363</v>
      </c>
      <c r="T1765" s="15" t="s">
        <v>11346</v>
      </c>
      <c r="U1765" s="15" t="s">
        <v>17364</v>
      </c>
      <c r="V1765" s="17" t="s">
        <v>17365</v>
      </c>
      <c r="W1765" s="8">
        <v>-3.068</v>
      </c>
      <c r="X1765" s="8">
        <v>7</v>
      </c>
      <c r="Y1765" s="8">
        <v>1</v>
      </c>
      <c r="Z1765" s="8">
        <v>7</v>
      </c>
      <c r="AA1765" s="9"/>
    </row>
    <row r="1766" customHeight="1" spans="1:27">
      <c r="A1766" s="8" t="s">
        <v>3562</v>
      </c>
      <c r="B1766" s="9" t="s">
        <v>3582</v>
      </c>
      <c r="C1766" s="10" t="s">
        <v>6694</v>
      </c>
      <c r="D1766" s="10" t="s">
        <v>16270</v>
      </c>
      <c r="E1766" s="11" t="s">
        <v>5248</v>
      </c>
      <c r="F1766" s="12" t="s">
        <v>10916</v>
      </c>
      <c r="G1766" s="15" t="s">
        <v>5249</v>
      </c>
      <c r="H1766" s="14" t="s">
        <v>17366</v>
      </c>
      <c r="I1766" s="16" t="s">
        <v>17367</v>
      </c>
      <c r="J1766" s="15" t="s">
        <v>17368</v>
      </c>
      <c r="K1766" s="15" t="s">
        <v>6026</v>
      </c>
      <c r="L1766" s="16" t="s">
        <v>12660</v>
      </c>
      <c r="M1766" s="16">
        <v>198.507918502683</v>
      </c>
      <c r="N1766" s="16" t="s">
        <v>12660</v>
      </c>
      <c r="O1766" s="16">
        <v>198.507918502683</v>
      </c>
      <c r="P1766" s="15" t="s">
        <v>17369</v>
      </c>
      <c r="Q1766" s="15" t="s">
        <v>17370</v>
      </c>
      <c r="R1766" s="15" t="s">
        <v>5901</v>
      </c>
      <c r="S1766" s="15" t="s">
        <v>17371</v>
      </c>
      <c r="T1766" s="15" t="s">
        <v>11346</v>
      </c>
      <c r="U1766" s="15" t="s">
        <v>17372</v>
      </c>
      <c r="V1766" s="17" t="s">
        <v>17373</v>
      </c>
      <c r="W1766" s="8">
        <v>-3.303</v>
      </c>
      <c r="X1766" s="8">
        <v>2</v>
      </c>
      <c r="Y1766" s="8">
        <v>1</v>
      </c>
      <c r="Z1766" s="8">
        <v>5</v>
      </c>
      <c r="AA1766" s="9"/>
    </row>
    <row r="1767" customHeight="1" spans="1:27">
      <c r="A1767" s="8" t="s">
        <v>3642</v>
      </c>
      <c r="B1767" s="9" t="s">
        <v>3662</v>
      </c>
      <c r="C1767" s="10" t="s">
        <v>6702</v>
      </c>
      <c r="D1767" s="10" t="s">
        <v>16270</v>
      </c>
      <c r="E1767" s="11" t="s">
        <v>6199</v>
      </c>
      <c r="F1767" s="12" t="s">
        <v>5249</v>
      </c>
      <c r="G1767" s="13" t="s">
        <v>17374</v>
      </c>
      <c r="H1767" s="14" t="s">
        <v>5569</v>
      </c>
      <c r="I1767" s="16" t="s">
        <v>17375</v>
      </c>
      <c r="J1767" s="15" t="s">
        <v>17376</v>
      </c>
      <c r="K1767" s="15" t="s">
        <v>5723</v>
      </c>
      <c r="L1767" s="16" t="s">
        <v>12293</v>
      </c>
      <c r="M1767" s="16">
        <v>153.181581446647</v>
      </c>
      <c r="N1767" s="16" t="s">
        <v>12293</v>
      </c>
      <c r="O1767" s="16">
        <v>153.181581446647</v>
      </c>
      <c r="P1767" s="15" t="s">
        <v>17377</v>
      </c>
      <c r="Q1767" s="15" t="s">
        <v>17378</v>
      </c>
      <c r="R1767" s="15" t="s">
        <v>5569</v>
      </c>
      <c r="S1767" s="15" t="s">
        <v>17379</v>
      </c>
      <c r="T1767" s="15" t="s">
        <v>16531</v>
      </c>
      <c r="U1767" s="15" t="s">
        <v>17380</v>
      </c>
      <c r="V1767" s="17" t="s">
        <v>17381</v>
      </c>
      <c r="W1767" s="8">
        <v>-2.255</v>
      </c>
      <c r="X1767" s="8">
        <v>6</v>
      </c>
      <c r="Y1767" s="8">
        <v>4</v>
      </c>
      <c r="Z1767" s="8">
        <v>21</v>
      </c>
      <c r="AA1767" s="9"/>
    </row>
    <row r="1768" customHeight="1" spans="1:27">
      <c r="A1768" s="8" t="s">
        <v>3722</v>
      </c>
      <c r="B1768" s="9" t="s">
        <v>3742</v>
      </c>
      <c r="C1768" s="10" t="s">
        <v>6711</v>
      </c>
      <c r="D1768" s="10" t="s">
        <v>16270</v>
      </c>
      <c r="E1768" s="12" t="s">
        <v>5249</v>
      </c>
      <c r="F1768" s="12" t="s">
        <v>16395</v>
      </c>
      <c r="G1768" s="15" t="s">
        <v>5249</v>
      </c>
      <c r="H1768" s="9" t="s">
        <v>5250</v>
      </c>
      <c r="I1768" s="16" t="s">
        <v>17382</v>
      </c>
      <c r="J1768" s="15" t="s">
        <v>17383</v>
      </c>
      <c r="K1768" s="15" t="s">
        <v>5250</v>
      </c>
      <c r="L1768" s="16" t="s">
        <v>17384</v>
      </c>
      <c r="M1768" s="16">
        <v>196.253345227475</v>
      </c>
      <c r="N1768" s="16"/>
      <c r="O1768" s="16"/>
      <c r="P1768" s="15" t="s">
        <v>17385</v>
      </c>
      <c r="Q1768" s="15" t="s">
        <v>17386</v>
      </c>
      <c r="R1768" s="15" t="s">
        <v>5250</v>
      </c>
      <c r="S1768" s="15" t="s">
        <v>17387</v>
      </c>
      <c r="T1768" s="15" t="s">
        <v>5244</v>
      </c>
      <c r="U1768" s="15" t="s">
        <v>17388</v>
      </c>
      <c r="V1768" s="17" t="s">
        <v>17389</v>
      </c>
      <c r="W1768" s="8">
        <v>1.201</v>
      </c>
      <c r="X1768" s="8">
        <v>2</v>
      </c>
      <c r="Y1768" s="8">
        <v>1</v>
      </c>
      <c r="Z1768" s="8">
        <v>2</v>
      </c>
      <c r="AA1768" s="9"/>
    </row>
    <row r="1769" customHeight="1" spans="1:27">
      <c r="A1769" s="8" t="s">
        <v>3802</v>
      </c>
      <c r="B1769" s="9" t="s">
        <v>3822</v>
      </c>
      <c r="C1769" s="10" t="s">
        <v>6720</v>
      </c>
      <c r="D1769" s="10" t="s">
        <v>16270</v>
      </c>
      <c r="E1769" s="12" t="s">
        <v>5249</v>
      </c>
      <c r="F1769" s="12" t="s">
        <v>6157</v>
      </c>
      <c r="G1769" s="15" t="s">
        <v>5249</v>
      </c>
      <c r="H1769" s="9" t="s">
        <v>5250</v>
      </c>
      <c r="I1769" s="16" t="s">
        <v>17390</v>
      </c>
      <c r="J1769" s="15" t="s">
        <v>17391</v>
      </c>
      <c r="K1769" s="15" t="s">
        <v>5250</v>
      </c>
      <c r="L1769" s="16" t="s">
        <v>7687</v>
      </c>
      <c r="M1769" s="16"/>
      <c r="N1769" s="16"/>
      <c r="O1769" s="16"/>
      <c r="P1769" s="15" t="s">
        <v>17392</v>
      </c>
      <c r="Q1769" s="15" t="s">
        <v>17393</v>
      </c>
      <c r="R1769" s="15" t="s">
        <v>5250</v>
      </c>
      <c r="S1769" s="15" t="s">
        <v>17394</v>
      </c>
      <c r="T1769" s="15" t="s">
        <v>5244</v>
      </c>
      <c r="U1769" s="15" t="s">
        <v>17395</v>
      </c>
      <c r="V1769" s="17" t="s">
        <v>17396</v>
      </c>
      <c r="W1769" s="8">
        <v>4.561</v>
      </c>
      <c r="X1769" s="8">
        <v>0</v>
      </c>
      <c r="Y1769" s="8">
        <v>0</v>
      </c>
      <c r="Z1769" s="8">
        <v>7</v>
      </c>
      <c r="AA1769" s="9"/>
    </row>
    <row r="1770" customHeight="1" spans="1:27">
      <c r="A1770" s="8" t="s">
        <v>3244</v>
      </c>
      <c r="B1770" s="9" t="s">
        <v>3264</v>
      </c>
      <c r="C1770" s="10" t="s">
        <v>6728</v>
      </c>
      <c r="D1770" s="10" t="s">
        <v>16270</v>
      </c>
      <c r="E1770" s="11" t="s">
        <v>5603</v>
      </c>
      <c r="F1770" s="12" t="s">
        <v>15754</v>
      </c>
      <c r="G1770" s="13" t="s">
        <v>17397</v>
      </c>
      <c r="H1770" s="14" t="s">
        <v>5901</v>
      </c>
      <c r="I1770" s="16" t="s">
        <v>17398</v>
      </c>
      <c r="J1770" s="15" t="s">
        <v>17399</v>
      </c>
      <c r="K1770" s="15" t="s">
        <v>6026</v>
      </c>
      <c r="L1770" s="16" t="s">
        <v>12293</v>
      </c>
      <c r="M1770" s="16">
        <v>179.340028694405</v>
      </c>
      <c r="N1770" s="16" t="s">
        <v>5239</v>
      </c>
      <c r="O1770" s="16"/>
      <c r="P1770" s="15" t="s">
        <v>17400</v>
      </c>
      <c r="Q1770" s="15" t="s">
        <v>17401</v>
      </c>
      <c r="R1770" s="15" t="s">
        <v>5901</v>
      </c>
      <c r="S1770" s="15" t="s">
        <v>17402</v>
      </c>
      <c r="T1770" s="15" t="s">
        <v>5244</v>
      </c>
      <c r="U1770" s="15" t="s">
        <v>5249</v>
      </c>
      <c r="V1770" s="17" t="s">
        <v>17403</v>
      </c>
      <c r="W1770" s="8">
        <v>0.715</v>
      </c>
      <c r="X1770" s="8">
        <v>11</v>
      </c>
      <c r="Y1770" s="8">
        <v>2</v>
      </c>
      <c r="Z1770" s="8">
        <v>13</v>
      </c>
      <c r="AA1770" s="9"/>
    </row>
    <row r="1771" customHeight="1" spans="1:27">
      <c r="A1771" s="8" t="s">
        <v>3324</v>
      </c>
      <c r="B1771" s="9" t="s">
        <v>3344</v>
      </c>
      <c r="C1771" s="10" t="s">
        <v>6736</v>
      </c>
      <c r="D1771" s="10" t="s">
        <v>16270</v>
      </c>
      <c r="E1771" s="11" t="s">
        <v>7044</v>
      </c>
      <c r="F1771" s="12" t="s">
        <v>17404</v>
      </c>
      <c r="G1771" s="13" t="s">
        <v>17405</v>
      </c>
      <c r="H1771" s="14" t="s">
        <v>5380</v>
      </c>
      <c r="I1771" s="16">
        <v>493.52</v>
      </c>
      <c r="J1771" s="15" t="s">
        <v>17406</v>
      </c>
      <c r="K1771" s="15" t="s">
        <v>16535</v>
      </c>
      <c r="L1771" s="16" t="s">
        <v>17407</v>
      </c>
      <c r="M1771" s="16">
        <v>198.573512724915</v>
      </c>
      <c r="N1771" s="16" t="s">
        <v>17407</v>
      </c>
      <c r="O1771" s="16">
        <v>198.573512724915</v>
      </c>
      <c r="P1771" s="15" t="s">
        <v>11671</v>
      </c>
      <c r="Q1771" s="15" t="s">
        <v>17408</v>
      </c>
      <c r="R1771" s="15" t="s">
        <v>5380</v>
      </c>
      <c r="S1771" s="15" t="s">
        <v>17409</v>
      </c>
      <c r="T1771" s="15" t="s">
        <v>11346</v>
      </c>
      <c r="U1771" s="15" t="s">
        <v>17410</v>
      </c>
      <c r="V1771" s="17" t="s">
        <v>17411</v>
      </c>
      <c r="W1771" s="8">
        <v>-2.179</v>
      </c>
      <c r="X1771" s="8">
        <v>6</v>
      </c>
      <c r="Y1771" s="8">
        <v>1</v>
      </c>
      <c r="Z1771" s="8">
        <v>9</v>
      </c>
      <c r="AA1771" s="9"/>
    </row>
    <row r="1772" customHeight="1" spans="1:27">
      <c r="A1772" s="8" t="s">
        <v>3404</v>
      </c>
      <c r="B1772" s="9" t="s">
        <v>3424</v>
      </c>
      <c r="C1772" s="10" t="s">
        <v>6745</v>
      </c>
      <c r="D1772" s="10" t="s">
        <v>16270</v>
      </c>
      <c r="E1772" s="11" t="s">
        <v>6679</v>
      </c>
      <c r="F1772" s="12" t="s">
        <v>10916</v>
      </c>
      <c r="G1772" s="15" t="s">
        <v>5249</v>
      </c>
      <c r="H1772" s="14" t="s">
        <v>5901</v>
      </c>
      <c r="I1772" s="16">
        <v>541.55747</v>
      </c>
      <c r="J1772" s="15" t="s">
        <v>17412</v>
      </c>
      <c r="K1772" s="15" t="s">
        <v>6026</v>
      </c>
      <c r="L1772" s="16" t="s">
        <v>12293</v>
      </c>
      <c r="M1772" s="16">
        <v>184.652609445125</v>
      </c>
      <c r="N1772" s="16" t="s">
        <v>12293</v>
      </c>
      <c r="O1772" s="16">
        <v>184.652609445125</v>
      </c>
      <c r="P1772" s="15" t="s">
        <v>17413</v>
      </c>
      <c r="Q1772" s="15" t="s">
        <v>17414</v>
      </c>
      <c r="R1772" s="15" t="s">
        <v>5901</v>
      </c>
      <c r="S1772" s="15" t="s">
        <v>17415</v>
      </c>
      <c r="T1772" s="15" t="s">
        <v>11346</v>
      </c>
      <c r="U1772" s="15" t="s">
        <v>17416</v>
      </c>
      <c r="V1772" s="17" t="s">
        <v>17417</v>
      </c>
      <c r="W1772" s="8">
        <v>-5.601</v>
      </c>
      <c r="X1772" s="8">
        <v>7</v>
      </c>
      <c r="Y1772" s="8">
        <v>2</v>
      </c>
      <c r="Z1772" s="8">
        <v>11</v>
      </c>
      <c r="AA1772" s="9"/>
    </row>
    <row r="1773" customHeight="1" spans="1:27">
      <c r="A1773" s="8" t="s">
        <v>3484</v>
      </c>
      <c r="B1773" s="9" t="s">
        <v>3504</v>
      </c>
      <c r="C1773" s="10" t="s">
        <v>6752</v>
      </c>
      <c r="D1773" s="10" t="s">
        <v>16270</v>
      </c>
      <c r="E1773" s="11" t="s">
        <v>7444</v>
      </c>
      <c r="F1773" s="12" t="s">
        <v>10916</v>
      </c>
      <c r="G1773" s="13" t="s">
        <v>17418</v>
      </c>
      <c r="H1773" s="14" t="s">
        <v>5901</v>
      </c>
      <c r="I1773" s="16">
        <v>634.61929</v>
      </c>
      <c r="J1773" s="15" t="s">
        <v>17419</v>
      </c>
      <c r="K1773" s="15" t="s">
        <v>6026</v>
      </c>
      <c r="L1773" s="16" t="s">
        <v>12293</v>
      </c>
      <c r="M1773" s="16">
        <v>157.574787870063</v>
      </c>
      <c r="N1773" s="16" t="s">
        <v>12293</v>
      </c>
      <c r="O1773" s="16">
        <v>157.574787870063</v>
      </c>
      <c r="P1773" s="15" t="s">
        <v>17420</v>
      </c>
      <c r="Q1773" s="15" t="s">
        <v>17421</v>
      </c>
      <c r="R1773" s="15" t="s">
        <v>5901</v>
      </c>
      <c r="S1773" s="15" t="s">
        <v>17422</v>
      </c>
      <c r="T1773" s="15">
        <v>0</v>
      </c>
      <c r="U1773" s="15" t="s">
        <v>17423</v>
      </c>
      <c r="V1773" s="17" t="s">
        <v>17424</v>
      </c>
      <c r="W1773" s="8">
        <v>-1.425</v>
      </c>
      <c r="X1773" s="8">
        <v>7</v>
      </c>
      <c r="Y1773" s="8">
        <v>4</v>
      </c>
      <c r="Z1773" s="8">
        <v>9</v>
      </c>
      <c r="AA1773" s="9"/>
    </row>
    <row r="1774" customHeight="1" spans="1:27">
      <c r="A1774" s="8" t="s">
        <v>3564</v>
      </c>
      <c r="B1774" s="9" t="s">
        <v>3584</v>
      </c>
      <c r="C1774" s="10" t="s">
        <v>6761</v>
      </c>
      <c r="D1774" s="10" t="s">
        <v>16270</v>
      </c>
      <c r="E1774" s="11" t="s">
        <v>5731</v>
      </c>
      <c r="F1774" s="12" t="s">
        <v>11185</v>
      </c>
      <c r="G1774" s="15" t="s">
        <v>5249</v>
      </c>
      <c r="H1774" s="14" t="s">
        <v>5901</v>
      </c>
      <c r="I1774" s="16">
        <v>523.56258</v>
      </c>
      <c r="J1774" s="15" t="s">
        <v>17425</v>
      </c>
      <c r="K1774" s="15" t="s">
        <v>6026</v>
      </c>
      <c r="L1774" s="16" t="s">
        <v>12293</v>
      </c>
      <c r="M1774" s="16">
        <v>190.999135194116</v>
      </c>
      <c r="N1774" s="16" t="s">
        <v>14067</v>
      </c>
      <c r="O1774" s="16">
        <v>-1.90999135194116</v>
      </c>
      <c r="P1774" s="15" t="s">
        <v>17426</v>
      </c>
      <c r="Q1774" s="15" t="s">
        <v>17427</v>
      </c>
      <c r="R1774" s="15" t="s">
        <v>5901</v>
      </c>
      <c r="S1774" s="15" t="s">
        <v>17428</v>
      </c>
      <c r="T1774" s="15" t="s">
        <v>5244</v>
      </c>
      <c r="U1774" s="15" t="s">
        <v>5249</v>
      </c>
      <c r="V1774" s="17" t="s">
        <v>17429</v>
      </c>
      <c r="W1774" s="8">
        <v>0.708</v>
      </c>
      <c r="X1774" s="8">
        <v>8</v>
      </c>
      <c r="Y1774" s="8">
        <v>2</v>
      </c>
      <c r="Z1774" s="8">
        <v>9</v>
      </c>
      <c r="AA1774" s="9"/>
    </row>
    <row r="1775" customHeight="1" spans="1:27">
      <c r="A1775" s="8" t="s">
        <v>3644</v>
      </c>
      <c r="B1775" s="9" t="s">
        <v>3664</v>
      </c>
      <c r="C1775" s="10" t="s">
        <v>6770</v>
      </c>
      <c r="D1775" s="10" t="s">
        <v>16270</v>
      </c>
      <c r="E1775" s="11" t="s">
        <v>5489</v>
      </c>
      <c r="F1775" s="12" t="s">
        <v>5249</v>
      </c>
      <c r="G1775" s="13" t="s">
        <v>17430</v>
      </c>
      <c r="H1775" s="14" t="s">
        <v>5764</v>
      </c>
      <c r="I1775" s="16">
        <v>302.3433632</v>
      </c>
      <c r="J1775" s="15" t="s">
        <v>17431</v>
      </c>
      <c r="K1775" s="15" t="s">
        <v>6789</v>
      </c>
      <c r="L1775" s="16" t="s">
        <v>17124</v>
      </c>
      <c r="M1775" s="16">
        <v>198.449866287655</v>
      </c>
      <c r="N1775" s="16" t="s">
        <v>14067</v>
      </c>
      <c r="O1775" s="16">
        <v>-3.30749777146092</v>
      </c>
      <c r="P1775" s="15" t="s">
        <v>17432</v>
      </c>
      <c r="Q1775" s="15" t="s">
        <v>17433</v>
      </c>
      <c r="R1775" s="15" t="s">
        <v>5764</v>
      </c>
      <c r="S1775" s="15" t="s">
        <v>17434</v>
      </c>
      <c r="T1775" s="15" t="s">
        <v>5244</v>
      </c>
      <c r="U1775" s="15" t="s">
        <v>17435</v>
      </c>
      <c r="V1775" s="17" t="s">
        <v>17436</v>
      </c>
      <c r="W1775" s="8">
        <v>2.478</v>
      </c>
      <c r="X1775" s="8">
        <v>2</v>
      </c>
      <c r="Y1775" s="8">
        <v>2</v>
      </c>
      <c r="Z1775" s="8">
        <v>7</v>
      </c>
      <c r="AA1775" s="9"/>
    </row>
    <row r="1776" customHeight="1" spans="1:27">
      <c r="A1776" s="8" t="s">
        <v>3724</v>
      </c>
      <c r="B1776" s="9" t="s">
        <v>3744</v>
      </c>
      <c r="C1776" s="10" t="s">
        <v>6778</v>
      </c>
      <c r="D1776" s="10" t="s">
        <v>16270</v>
      </c>
      <c r="E1776" s="11" t="s">
        <v>5489</v>
      </c>
      <c r="F1776" s="12" t="s">
        <v>5235</v>
      </c>
      <c r="G1776" s="13" t="s">
        <v>17437</v>
      </c>
      <c r="H1776" s="14" t="s">
        <v>5250</v>
      </c>
      <c r="I1776" s="16">
        <v>390.35402</v>
      </c>
      <c r="J1776" s="15" t="s">
        <v>17438</v>
      </c>
      <c r="K1776" s="15" t="s">
        <v>7328</v>
      </c>
      <c r="L1776" s="16" t="s">
        <v>17439</v>
      </c>
      <c r="M1776" s="16">
        <v>143.459519130865</v>
      </c>
      <c r="N1776" s="16" t="s">
        <v>5239</v>
      </c>
      <c r="O1776" s="16"/>
      <c r="P1776" s="15" t="s">
        <v>17440</v>
      </c>
      <c r="Q1776" s="15" t="s">
        <v>17441</v>
      </c>
      <c r="R1776" s="15" t="s">
        <v>5716</v>
      </c>
      <c r="S1776" s="15" t="s">
        <v>17442</v>
      </c>
      <c r="T1776" s="15" t="s">
        <v>5244</v>
      </c>
      <c r="U1776" s="15" t="s">
        <v>17443</v>
      </c>
      <c r="V1776" s="17" t="s">
        <v>17444</v>
      </c>
      <c r="W1776" s="8">
        <v>-1.925</v>
      </c>
      <c r="X1776" s="8">
        <v>6</v>
      </c>
      <c r="Y1776" s="8">
        <v>5</v>
      </c>
      <c r="Z1776" s="8">
        <v>4</v>
      </c>
      <c r="AA1776" s="9"/>
    </row>
    <row r="1777" customHeight="1" spans="1:27">
      <c r="A1777" s="8" t="s">
        <v>3804</v>
      </c>
      <c r="B1777" s="9" t="s">
        <v>3824</v>
      </c>
      <c r="C1777" s="10" t="s">
        <v>6786</v>
      </c>
      <c r="D1777" s="10" t="s">
        <v>16270</v>
      </c>
      <c r="E1777" s="11" t="s">
        <v>5995</v>
      </c>
      <c r="F1777" s="12" t="s">
        <v>11185</v>
      </c>
      <c r="G1777" s="13" t="s">
        <v>17445</v>
      </c>
      <c r="H1777" s="14" t="s">
        <v>5901</v>
      </c>
      <c r="I1777" s="16" t="s">
        <v>17446</v>
      </c>
      <c r="J1777" s="15" t="s">
        <v>17447</v>
      </c>
      <c r="K1777" s="15" t="s">
        <v>6026</v>
      </c>
      <c r="L1777" s="16" t="s">
        <v>17448</v>
      </c>
      <c r="M1777" s="16">
        <v>199.135460682889</v>
      </c>
      <c r="N1777" s="16"/>
      <c r="O1777" s="16"/>
      <c r="P1777" s="15" t="s">
        <v>17449</v>
      </c>
      <c r="Q1777" s="15" t="s">
        <v>17450</v>
      </c>
      <c r="R1777" s="15" t="s">
        <v>5901</v>
      </c>
      <c r="S1777" s="15" t="s">
        <v>17451</v>
      </c>
      <c r="T1777" s="15" t="s">
        <v>5244</v>
      </c>
      <c r="U1777" s="15" t="s">
        <v>5249</v>
      </c>
      <c r="V1777" s="17" t="s">
        <v>17452</v>
      </c>
      <c r="W1777" s="8">
        <v>6.496</v>
      </c>
      <c r="X1777" s="8">
        <v>1</v>
      </c>
      <c r="Y1777" s="8">
        <v>0</v>
      </c>
      <c r="Z1777" s="8">
        <v>7</v>
      </c>
      <c r="AA1777" s="9"/>
    </row>
    <row r="1778" customHeight="1" spans="1:27">
      <c r="A1778" s="8" t="s">
        <v>3246</v>
      </c>
      <c r="B1778" s="9" t="s">
        <v>3266</v>
      </c>
      <c r="C1778" s="10" t="s">
        <v>6795</v>
      </c>
      <c r="D1778" s="10" t="s">
        <v>16270</v>
      </c>
      <c r="E1778" s="11" t="s">
        <v>5414</v>
      </c>
      <c r="F1778" s="12" t="s">
        <v>11199</v>
      </c>
      <c r="G1778" s="13" t="s">
        <v>17453</v>
      </c>
      <c r="H1778" s="14" t="s">
        <v>6573</v>
      </c>
      <c r="I1778" s="16">
        <v>410.45</v>
      </c>
      <c r="J1778" s="15" t="s">
        <v>17454</v>
      </c>
      <c r="K1778" s="15" t="s">
        <v>17455</v>
      </c>
      <c r="L1778" s="16" t="s">
        <v>17448</v>
      </c>
      <c r="M1778" s="16">
        <v>199.780728468754</v>
      </c>
      <c r="N1778" s="16" t="s">
        <v>5239</v>
      </c>
      <c r="O1778" s="16"/>
      <c r="P1778" s="15" t="s">
        <v>11671</v>
      </c>
      <c r="Q1778" s="15" t="s">
        <v>17456</v>
      </c>
      <c r="R1778" s="15" t="s">
        <v>6573</v>
      </c>
      <c r="S1778" s="15" t="s">
        <v>13238</v>
      </c>
      <c r="T1778" s="15" t="s">
        <v>5244</v>
      </c>
      <c r="U1778" s="15" t="s">
        <v>5249</v>
      </c>
      <c r="V1778" s="17" t="s">
        <v>13240</v>
      </c>
      <c r="W1778" s="8">
        <v>1.546</v>
      </c>
      <c r="X1778" s="8">
        <v>2</v>
      </c>
      <c r="Y1778" s="8">
        <v>2</v>
      </c>
      <c r="Z1778" s="8">
        <v>2</v>
      </c>
      <c r="AA1778" s="9"/>
    </row>
    <row r="1779" customHeight="1" spans="1:27">
      <c r="A1779" s="8" t="s">
        <v>3326</v>
      </c>
      <c r="B1779" s="9" t="s">
        <v>3346</v>
      </c>
      <c r="C1779" s="10" t="s">
        <v>6803</v>
      </c>
      <c r="D1779" s="10" t="s">
        <v>16270</v>
      </c>
      <c r="E1779" s="11" t="s">
        <v>6679</v>
      </c>
      <c r="F1779" s="12" t="s">
        <v>5235</v>
      </c>
      <c r="G1779" s="15" t="s">
        <v>5249</v>
      </c>
      <c r="H1779" s="14" t="s">
        <v>6573</v>
      </c>
      <c r="I1779" s="16">
        <v>282.29396</v>
      </c>
      <c r="J1779" s="15" t="s">
        <v>17457</v>
      </c>
      <c r="K1779" s="15" t="s">
        <v>6570</v>
      </c>
      <c r="L1779" s="16" t="s">
        <v>17439</v>
      </c>
      <c r="M1779" s="16">
        <v>198.374772170117</v>
      </c>
      <c r="N1779" s="16" t="s">
        <v>5239</v>
      </c>
      <c r="O1779" s="16"/>
      <c r="P1779" s="15" t="s">
        <v>17458</v>
      </c>
      <c r="Q1779" s="15" t="s">
        <v>17459</v>
      </c>
      <c r="R1779" s="15" t="s">
        <v>6573</v>
      </c>
      <c r="S1779" s="15" t="s">
        <v>17460</v>
      </c>
      <c r="T1779" s="15" t="s">
        <v>5244</v>
      </c>
      <c r="U1779" s="15" t="s">
        <v>17461</v>
      </c>
      <c r="V1779" s="17" t="s">
        <v>17462</v>
      </c>
      <c r="W1779" s="8">
        <v>3.267</v>
      </c>
      <c r="X1779" s="8">
        <v>3</v>
      </c>
      <c r="Y1779" s="8">
        <v>0</v>
      </c>
      <c r="Z1779" s="8">
        <v>5</v>
      </c>
      <c r="AA1779" s="9"/>
    </row>
    <row r="1780" customHeight="1" spans="1:27">
      <c r="A1780" s="8" t="s">
        <v>3406</v>
      </c>
      <c r="B1780" s="9" t="s">
        <v>3426</v>
      </c>
      <c r="C1780" s="10" t="s">
        <v>6812</v>
      </c>
      <c r="D1780" s="10" t="s">
        <v>16270</v>
      </c>
      <c r="E1780" s="11" t="s">
        <v>16354</v>
      </c>
      <c r="F1780" s="12" t="s">
        <v>5249</v>
      </c>
      <c r="G1780" s="15" t="s">
        <v>5249</v>
      </c>
      <c r="H1780" s="14" t="s">
        <v>8940</v>
      </c>
      <c r="I1780" s="16" t="s">
        <v>17463</v>
      </c>
      <c r="J1780" s="15" t="s">
        <v>17464</v>
      </c>
      <c r="K1780" s="15" t="s">
        <v>5250</v>
      </c>
      <c r="L1780" s="16" t="s">
        <v>17384</v>
      </c>
      <c r="M1780" s="16">
        <v>158.493828346381</v>
      </c>
      <c r="N1780" s="16"/>
      <c r="O1780" s="16"/>
      <c r="P1780" s="15" t="s">
        <v>17465</v>
      </c>
      <c r="Q1780" s="15" t="s">
        <v>17466</v>
      </c>
      <c r="R1780" s="15" t="s">
        <v>5250</v>
      </c>
      <c r="S1780" s="15" t="s">
        <v>17467</v>
      </c>
      <c r="T1780" s="15" t="s">
        <v>5244</v>
      </c>
      <c r="U1780" s="15" t="s">
        <v>5249</v>
      </c>
      <c r="V1780" s="17" t="s">
        <v>17468</v>
      </c>
      <c r="W1780" s="8">
        <v>-0.062</v>
      </c>
      <c r="X1780" s="8">
        <v>3</v>
      </c>
      <c r="Y1780" s="8">
        <v>1</v>
      </c>
      <c r="Z1780" s="8">
        <v>5</v>
      </c>
      <c r="AA1780" s="9"/>
    </row>
    <row r="1781" customHeight="1" spans="1:27">
      <c r="A1781" s="8" t="s">
        <v>3486</v>
      </c>
      <c r="B1781" s="9" t="s">
        <v>3506</v>
      </c>
      <c r="C1781" s="10" t="s">
        <v>6820</v>
      </c>
      <c r="D1781" s="10" t="s">
        <v>16270</v>
      </c>
      <c r="E1781" s="11" t="s">
        <v>5234</v>
      </c>
      <c r="F1781" s="12" t="s">
        <v>5249</v>
      </c>
      <c r="G1781" s="13" t="s">
        <v>10855</v>
      </c>
      <c r="H1781" s="14" t="s">
        <v>5507</v>
      </c>
      <c r="I1781" s="16">
        <v>339.39164</v>
      </c>
      <c r="J1781" s="15" t="s">
        <v>17469</v>
      </c>
      <c r="K1781" s="15" t="s">
        <v>6945</v>
      </c>
      <c r="L1781" s="16" t="s">
        <v>14245</v>
      </c>
      <c r="M1781" s="16">
        <v>197.412051752365</v>
      </c>
      <c r="N1781" s="16" t="s">
        <v>14180</v>
      </c>
      <c r="O1781" s="16">
        <v>53.036073605113</v>
      </c>
      <c r="P1781" s="15" t="s">
        <v>17470</v>
      </c>
      <c r="Q1781" s="15" t="s">
        <v>17471</v>
      </c>
      <c r="R1781" s="15" t="s">
        <v>5284</v>
      </c>
      <c r="S1781" s="15" t="s">
        <v>10860</v>
      </c>
      <c r="T1781" s="15">
        <v>0</v>
      </c>
      <c r="U1781" s="15" t="s">
        <v>17472</v>
      </c>
      <c r="V1781" s="17" t="s">
        <v>10862</v>
      </c>
      <c r="W1781" s="8">
        <v>1.271</v>
      </c>
      <c r="X1781" s="8">
        <v>2</v>
      </c>
      <c r="Y1781" s="8">
        <v>1</v>
      </c>
      <c r="Z1781" s="8">
        <v>3</v>
      </c>
      <c r="AA1781" s="9"/>
    </row>
    <row r="1782" customHeight="1" spans="1:27">
      <c r="A1782" s="8" t="s">
        <v>3566</v>
      </c>
      <c r="B1782" s="9" t="s">
        <v>3586</v>
      </c>
      <c r="C1782" s="10" t="s">
        <v>6827</v>
      </c>
      <c r="D1782" s="10" t="s">
        <v>16270</v>
      </c>
      <c r="E1782" s="11" t="s">
        <v>5731</v>
      </c>
      <c r="F1782" s="12" t="s">
        <v>5235</v>
      </c>
      <c r="G1782" s="15" t="s">
        <v>5249</v>
      </c>
      <c r="H1782" s="14" t="s">
        <v>5594</v>
      </c>
      <c r="I1782" s="16" t="s">
        <v>17473</v>
      </c>
      <c r="J1782" s="15" t="s">
        <v>17474</v>
      </c>
      <c r="K1782" s="15" t="s">
        <v>6026</v>
      </c>
      <c r="L1782" s="16" t="s">
        <v>14232</v>
      </c>
      <c r="M1782" s="16">
        <v>199.016355941896</v>
      </c>
      <c r="N1782" s="16"/>
      <c r="O1782" s="16"/>
      <c r="P1782" s="15" t="s">
        <v>17475</v>
      </c>
      <c r="Q1782" s="15" t="s">
        <v>17476</v>
      </c>
      <c r="R1782" s="15" t="s">
        <v>5901</v>
      </c>
      <c r="S1782" s="15" t="s">
        <v>17477</v>
      </c>
      <c r="T1782" s="15" t="s">
        <v>5244</v>
      </c>
      <c r="U1782" s="15" t="s">
        <v>17478</v>
      </c>
      <c r="V1782" s="17" t="s">
        <v>17479</v>
      </c>
      <c r="W1782" s="8">
        <v>5.579</v>
      </c>
      <c r="X1782" s="8">
        <v>2</v>
      </c>
      <c r="Y1782" s="8">
        <v>1</v>
      </c>
      <c r="Z1782" s="8">
        <v>4</v>
      </c>
      <c r="AA1782" s="9"/>
    </row>
    <row r="1783" customHeight="1" spans="1:27">
      <c r="A1783" s="8" t="s">
        <v>3646</v>
      </c>
      <c r="B1783" s="9" t="s">
        <v>3666</v>
      </c>
      <c r="C1783" s="10" t="s">
        <v>6835</v>
      </c>
      <c r="D1783" s="10" t="s">
        <v>16270</v>
      </c>
      <c r="E1783" s="12" t="s">
        <v>5249</v>
      </c>
      <c r="F1783" s="12" t="s">
        <v>17480</v>
      </c>
      <c r="G1783" s="15" t="s">
        <v>5249</v>
      </c>
      <c r="H1783" s="9" t="s">
        <v>5250</v>
      </c>
      <c r="I1783" s="16" t="s">
        <v>17481</v>
      </c>
      <c r="J1783" s="15" t="s">
        <v>17482</v>
      </c>
      <c r="K1783" s="15" t="s">
        <v>5250</v>
      </c>
      <c r="L1783" s="16" t="s">
        <v>7687</v>
      </c>
      <c r="M1783" s="16"/>
      <c r="N1783" s="16"/>
      <c r="O1783" s="16"/>
      <c r="P1783" s="15" t="s">
        <v>17483</v>
      </c>
      <c r="Q1783" s="15" t="s">
        <v>17484</v>
      </c>
      <c r="R1783" s="15" t="s">
        <v>5250</v>
      </c>
      <c r="S1783" s="15" t="s">
        <v>17485</v>
      </c>
      <c r="T1783" s="15" t="s">
        <v>5244</v>
      </c>
      <c r="U1783" s="15" t="s">
        <v>17486</v>
      </c>
      <c r="V1783" s="17" t="s">
        <v>17487</v>
      </c>
      <c r="W1783" s="8">
        <v>7.435</v>
      </c>
      <c r="X1783" s="8">
        <v>2</v>
      </c>
      <c r="Y1783" s="8">
        <v>0</v>
      </c>
      <c r="Z1783" s="8">
        <v>17</v>
      </c>
      <c r="AA1783" s="9"/>
    </row>
    <row r="1784" customHeight="1" spans="1:27">
      <c r="A1784" s="8" t="s">
        <v>3726</v>
      </c>
      <c r="B1784" s="9" t="s">
        <v>3746</v>
      </c>
      <c r="C1784" s="10" t="s">
        <v>6843</v>
      </c>
      <c r="D1784" s="10" t="s">
        <v>16270</v>
      </c>
      <c r="E1784" s="11" t="s">
        <v>6088</v>
      </c>
      <c r="F1784" s="12" t="s">
        <v>17488</v>
      </c>
      <c r="G1784" s="15" t="s">
        <v>5249</v>
      </c>
      <c r="H1784" s="14" t="s">
        <v>5250</v>
      </c>
      <c r="I1784" s="16" t="s">
        <v>17489</v>
      </c>
      <c r="J1784" s="15" t="s">
        <v>17490</v>
      </c>
      <c r="K1784" s="15" t="s">
        <v>5250</v>
      </c>
      <c r="L1784" s="16" t="s">
        <v>17165</v>
      </c>
      <c r="M1784" s="16">
        <v>197.496442159682</v>
      </c>
      <c r="N1784" s="16"/>
      <c r="O1784" s="16"/>
      <c r="P1784" s="15" t="s">
        <v>17491</v>
      </c>
      <c r="Q1784" s="15" t="s">
        <v>17492</v>
      </c>
      <c r="R1784" s="15" t="s">
        <v>5250</v>
      </c>
      <c r="S1784" s="15" t="s">
        <v>12607</v>
      </c>
      <c r="T1784" s="15" t="s">
        <v>5244</v>
      </c>
      <c r="U1784" s="15" t="s">
        <v>5249</v>
      </c>
      <c r="V1784" s="17" t="s">
        <v>12609</v>
      </c>
      <c r="W1784" s="8">
        <v>-4.688</v>
      </c>
      <c r="X1784" s="8">
        <v>2</v>
      </c>
      <c r="Y1784" s="8">
        <v>9</v>
      </c>
      <c r="Z1784" s="8">
        <v>8</v>
      </c>
      <c r="AA1784" s="9"/>
    </row>
    <row r="1785" customHeight="1" spans="1:27">
      <c r="A1785" s="8" t="s">
        <v>3806</v>
      </c>
      <c r="B1785" s="9" t="s">
        <v>3826</v>
      </c>
      <c r="C1785" s="10" t="s">
        <v>6850</v>
      </c>
      <c r="D1785" s="10" t="s">
        <v>16270</v>
      </c>
      <c r="E1785" s="12" t="s">
        <v>5249</v>
      </c>
      <c r="F1785" s="12" t="s">
        <v>5235</v>
      </c>
      <c r="G1785" s="15" t="s">
        <v>5249</v>
      </c>
      <c r="H1785" s="9" t="s">
        <v>5594</v>
      </c>
      <c r="I1785" s="16">
        <v>217.30676</v>
      </c>
      <c r="J1785" s="15" t="s">
        <v>17493</v>
      </c>
      <c r="K1785" s="15" t="s">
        <v>5250</v>
      </c>
      <c r="L1785" s="16" t="s">
        <v>7687</v>
      </c>
      <c r="M1785" s="16">
        <v>10</v>
      </c>
      <c r="N1785" s="16" t="s">
        <v>14070</v>
      </c>
      <c r="O1785" s="16"/>
      <c r="P1785" s="15" t="s">
        <v>17494</v>
      </c>
      <c r="Q1785" s="15" t="s">
        <v>17495</v>
      </c>
      <c r="R1785" s="15" t="s">
        <v>5250</v>
      </c>
      <c r="S1785" s="15" t="s">
        <v>17496</v>
      </c>
      <c r="T1785" s="15" t="s">
        <v>5244</v>
      </c>
      <c r="U1785" s="15" t="s">
        <v>17497</v>
      </c>
      <c r="V1785" s="17" t="s">
        <v>17498</v>
      </c>
      <c r="W1785" s="8">
        <v>3.221</v>
      </c>
      <c r="X1785" s="8">
        <v>1</v>
      </c>
      <c r="Y1785" s="8">
        <v>1</v>
      </c>
      <c r="Z1785" s="8">
        <v>2</v>
      </c>
      <c r="AA1785" s="9"/>
    </row>
    <row r="1786" customHeight="1" spans="1:27">
      <c r="A1786" s="8" t="s">
        <v>3248</v>
      </c>
      <c r="B1786" s="9" t="s">
        <v>3268</v>
      </c>
      <c r="C1786" s="10" t="s">
        <v>6859</v>
      </c>
      <c r="D1786" s="10" t="s">
        <v>16270</v>
      </c>
      <c r="E1786" s="11" t="s">
        <v>17499</v>
      </c>
      <c r="F1786" s="12" t="s">
        <v>10863</v>
      </c>
      <c r="G1786" s="15" t="s">
        <v>5249</v>
      </c>
      <c r="H1786" s="14" t="s">
        <v>5345</v>
      </c>
      <c r="I1786" s="16">
        <v>326.43264</v>
      </c>
      <c r="J1786" s="15" t="s">
        <v>17500</v>
      </c>
      <c r="K1786" s="15" t="s">
        <v>17501</v>
      </c>
      <c r="L1786" s="16" t="s">
        <v>17333</v>
      </c>
      <c r="M1786" s="16">
        <v>199.122244638281</v>
      </c>
      <c r="N1786" s="16" t="s">
        <v>14067</v>
      </c>
      <c r="O1786" s="16">
        <v>-3.06341914828125</v>
      </c>
      <c r="P1786" s="15" t="s">
        <v>11671</v>
      </c>
      <c r="Q1786" s="15" t="s">
        <v>17502</v>
      </c>
      <c r="R1786" s="15" t="s">
        <v>5345</v>
      </c>
      <c r="S1786" s="15" t="s">
        <v>15202</v>
      </c>
      <c r="T1786" s="15" t="s">
        <v>5244</v>
      </c>
      <c r="U1786" s="15" t="s">
        <v>17503</v>
      </c>
      <c r="V1786" s="17" t="s">
        <v>17504</v>
      </c>
      <c r="W1786" s="8">
        <v>1.932</v>
      </c>
      <c r="X1786" s="8">
        <v>0</v>
      </c>
      <c r="Y1786" s="8">
        <v>2</v>
      </c>
      <c r="Z1786" s="8">
        <v>1</v>
      </c>
      <c r="AA1786" s="9"/>
    </row>
    <row r="1787" customHeight="1" spans="1:27">
      <c r="A1787" s="8" t="s">
        <v>3328</v>
      </c>
      <c r="B1787" s="9" t="s">
        <v>3348</v>
      </c>
      <c r="C1787" s="10" t="s">
        <v>6866</v>
      </c>
      <c r="D1787" s="10" t="s">
        <v>16270</v>
      </c>
      <c r="E1787" s="11" t="s">
        <v>7143</v>
      </c>
      <c r="F1787" s="12" t="s">
        <v>5235</v>
      </c>
      <c r="G1787" s="13" t="s">
        <v>17505</v>
      </c>
      <c r="H1787" s="14" t="s">
        <v>5250</v>
      </c>
      <c r="I1787" s="16">
        <v>181.61738</v>
      </c>
      <c r="J1787" s="15" t="s">
        <v>17506</v>
      </c>
      <c r="K1787" s="15" t="s">
        <v>5250</v>
      </c>
      <c r="L1787" s="16" t="s">
        <v>12652</v>
      </c>
      <c r="M1787" s="16">
        <v>198.218914951862</v>
      </c>
      <c r="N1787" s="16" t="s">
        <v>14067</v>
      </c>
      <c r="O1787" s="16">
        <v>-5.50608097088506</v>
      </c>
      <c r="P1787" s="15" t="s">
        <v>11671</v>
      </c>
      <c r="Q1787" s="15" t="s">
        <v>17507</v>
      </c>
      <c r="R1787" s="15" t="s">
        <v>5250</v>
      </c>
      <c r="S1787" s="15" t="s">
        <v>17508</v>
      </c>
      <c r="T1787" s="15" t="s">
        <v>5244</v>
      </c>
      <c r="U1787" s="15" t="s">
        <v>17509</v>
      </c>
      <c r="V1787" s="17" t="s">
        <v>17510</v>
      </c>
      <c r="W1787" s="8">
        <v>-0.613</v>
      </c>
      <c r="X1787" s="8">
        <v>3</v>
      </c>
      <c r="Y1787" s="8">
        <v>1</v>
      </c>
      <c r="Z1787" s="8">
        <v>5</v>
      </c>
      <c r="AA1787" s="9"/>
    </row>
    <row r="1788" customHeight="1" spans="1:27">
      <c r="A1788" s="8" t="s">
        <v>3408</v>
      </c>
      <c r="B1788" s="9" t="s">
        <v>3428</v>
      </c>
      <c r="C1788" s="10" t="s">
        <v>6874</v>
      </c>
      <c r="D1788" s="10" t="s">
        <v>16270</v>
      </c>
      <c r="E1788" s="12" t="s">
        <v>5249</v>
      </c>
      <c r="F1788" s="12" t="s">
        <v>16199</v>
      </c>
      <c r="G1788" s="15" t="s">
        <v>5249</v>
      </c>
      <c r="H1788" s="9" t="s">
        <v>5594</v>
      </c>
      <c r="I1788" s="16" t="s">
        <v>17511</v>
      </c>
      <c r="J1788" s="15" t="s">
        <v>17512</v>
      </c>
      <c r="K1788" s="15" t="s">
        <v>5250</v>
      </c>
      <c r="L1788" s="16" t="s">
        <v>7687</v>
      </c>
      <c r="M1788" s="16"/>
      <c r="N1788" s="16"/>
      <c r="O1788" s="16"/>
      <c r="P1788" s="15" t="s">
        <v>17513</v>
      </c>
      <c r="Q1788" s="15" t="s">
        <v>17514</v>
      </c>
      <c r="R1788" s="15" t="s">
        <v>5250</v>
      </c>
      <c r="S1788" s="15" t="s">
        <v>17515</v>
      </c>
      <c r="T1788" s="15" t="s">
        <v>5244</v>
      </c>
      <c r="U1788" s="15" t="s">
        <v>5249</v>
      </c>
      <c r="V1788" s="17" t="s">
        <v>17516</v>
      </c>
      <c r="W1788" s="8">
        <v>4.198</v>
      </c>
      <c r="X1788" s="8">
        <v>4</v>
      </c>
      <c r="Y1788" s="8">
        <v>0</v>
      </c>
      <c r="Z1788" s="8">
        <v>10</v>
      </c>
      <c r="AA1788" s="9"/>
    </row>
    <row r="1789" customHeight="1" spans="1:27">
      <c r="A1789" s="8" t="s">
        <v>3488</v>
      </c>
      <c r="B1789" s="9" t="s">
        <v>3508</v>
      </c>
      <c r="C1789" s="10" t="s">
        <v>6884</v>
      </c>
      <c r="D1789" s="10" t="s">
        <v>16270</v>
      </c>
      <c r="E1789" s="12" t="s">
        <v>5249</v>
      </c>
      <c r="F1789" s="12" t="s">
        <v>10529</v>
      </c>
      <c r="G1789" s="15" t="s">
        <v>5249</v>
      </c>
      <c r="H1789" s="9" t="s">
        <v>5594</v>
      </c>
      <c r="I1789" s="16" t="s">
        <v>17517</v>
      </c>
      <c r="J1789" s="15" t="s">
        <v>17518</v>
      </c>
      <c r="K1789" s="15" t="s">
        <v>5250</v>
      </c>
      <c r="L1789" s="16" t="s">
        <v>7687</v>
      </c>
      <c r="M1789" s="16"/>
      <c r="N1789" s="16"/>
      <c r="O1789" s="16"/>
      <c r="P1789" s="15" t="s">
        <v>17519</v>
      </c>
      <c r="Q1789" s="15" t="s">
        <v>17520</v>
      </c>
      <c r="R1789" s="15" t="s">
        <v>5250</v>
      </c>
      <c r="S1789" s="15" t="s">
        <v>9551</v>
      </c>
      <c r="T1789" s="15">
        <v>0</v>
      </c>
      <c r="U1789" s="15" t="s">
        <v>5249</v>
      </c>
      <c r="V1789" s="17" t="s">
        <v>17521</v>
      </c>
      <c r="W1789" s="8">
        <v>1.54</v>
      </c>
      <c r="X1789" s="8">
        <v>4</v>
      </c>
      <c r="Y1789" s="8">
        <v>0</v>
      </c>
      <c r="Z1789" s="8">
        <v>4</v>
      </c>
      <c r="AA1789" s="9"/>
    </row>
    <row r="1790" customHeight="1" spans="1:27">
      <c r="A1790" s="8" t="s">
        <v>3568</v>
      </c>
      <c r="B1790" s="9" t="s">
        <v>3588</v>
      </c>
      <c r="C1790" s="10" t="s">
        <v>6892</v>
      </c>
      <c r="D1790" s="10" t="s">
        <v>16270</v>
      </c>
      <c r="E1790" s="11" t="s">
        <v>8862</v>
      </c>
      <c r="F1790" s="12" t="s">
        <v>11631</v>
      </c>
      <c r="G1790" s="15" t="s">
        <v>5249</v>
      </c>
      <c r="H1790" s="14" t="s">
        <v>8940</v>
      </c>
      <c r="I1790" s="16" t="s">
        <v>17522</v>
      </c>
      <c r="J1790" s="15" t="s">
        <v>17523</v>
      </c>
      <c r="K1790" s="15" t="s">
        <v>5250</v>
      </c>
      <c r="L1790" s="16" t="s">
        <v>7687</v>
      </c>
      <c r="M1790" s="16"/>
      <c r="N1790" s="16"/>
      <c r="O1790" s="16"/>
      <c r="P1790" s="15" t="s">
        <v>17524</v>
      </c>
      <c r="Q1790" s="15" t="s">
        <v>17525</v>
      </c>
      <c r="R1790" s="15" t="s">
        <v>5250</v>
      </c>
      <c r="S1790" s="15" t="s">
        <v>17526</v>
      </c>
      <c r="T1790" s="15" t="s">
        <v>5244</v>
      </c>
      <c r="U1790" s="15" t="s">
        <v>5249</v>
      </c>
      <c r="V1790" s="17" t="s">
        <v>17527</v>
      </c>
      <c r="W1790" s="8">
        <v>-0.284</v>
      </c>
      <c r="X1790" s="8">
        <v>1</v>
      </c>
      <c r="Y1790" s="8">
        <v>1</v>
      </c>
      <c r="Z1790" s="8">
        <v>0</v>
      </c>
      <c r="AA1790" s="9"/>
    </row>
    <row r="1791" customHeight="1" spans="1:27">
      <c r="A1791" s="8" t="s">
        <v>3648</v>
      </c>
      <c r="B1791" s="9" t="s">
        <v>3668</v>
      </c>
      <c r="C1791" s="10" t="s">
        <v>6901</v>
      </c>
      <c r="D1791" s="10" t="s">
        <v>16270</v>
      </c>
      <c r="E1791" s="11" t="s">
        <v>6440</v>
      </c>
      <c r="F1791" s="12" t="s">
        <v>5235</v>
      </c>
      <c r="G1791" s="15" t="s">
        <v>5249</v>
      </c>
      <c r="H1791" s="14" t="s">
        <v>5618</v>
      </c>
      <c r="I1791" s="16">
        <v>319.40024</v>
      </c>
      <c r="J1791" s="15" t="s">
        <v>17528</v>
      </c>
      <c r="K1791" s="15" t="s">
        <v>17035</v>
      </c>
      <c r="L1791" s="16" t="s">
        <v>14276</v>
      </c>
      <c r="M1791" s="16">
        <v>197.244685852459</v>
      </c>
      <c r="N1791" s="16" t="s">
        <v>14067</v>
      </c>
      <c r="O1791" s="16">
        <v>-3.13086802940411</v>
      </c>
      <c r="P1791" s="15" t="s">
        <v>11671</v>
      </c>
      <c r="Q1791" s="15" t="s">
        <v>17529</v>
      </c>
      <c r="R1791" s="15" t="s">
        <v>5618</v>
      </c>
      <c r="S1791" s="15" t="s">
        <v>17530</v>
      </c>
      <c r="T1791" s="15" t="s">
        <v>5244</v>
      </c>
      <c r="U1791" s="15"/>
      <c r="V1791" s="17" t="s">
        <v>17531</v>
      </c>
      <c r="W1791" s="8">
        <v>2.55</v>
      </c>
      <c r="X1791" s="8">
        <v>2</v>
      </c>
      <c r="Y1791" s="8">
        <v>1</v>
      </c>
      <c r="Z1791" s="8">
        <v>6</v>
      </c>
      <c r="AA1791" s="9"/>
    </row>
    <row r="1792" customHeight="1" spans="1:27">
      <c r="A1792" s="8" t="s">
        <v>3728</v>
      </c>
      <c r="B1792" s="9" t="s">
        <v>3748</v>
      </c>
      <c r="C1792" s="10" t="s">
        <v>6909</v>
      </c>
      <c r="D1792" s="10" t="s">
        <v>16270</v>
      </c>
      <c r="E1792" s="11" t="s">
        <v>5465</v>
      </c>
      <c r="F1792" s="12" t="s">
        <v>5249</v>
      </c>
      <c r="G1792" s="13" t="s">
        <v>17532</v>
      </c>
      <c r="H1792" s="14" t="s">
        <v>5250</v>
      </c>
      <c r="I1792" s="16">
        <v>451.91</v>
      </c>
      <c r="J1792" s="15" t="s">
        <v>17533</v>
      </c>
      <c r="K1792" s="15" t="s">
        <v>17534</v>
      </c>
      <c r="L1792" s="16" t="s">
        <v>17535</v>
      </c>
      <c r="M1792" s="16">
        <v>77.44904958952</v>
      </c>
      <c r="N1792" s="16" t="s">
        <v>5239</v>
      </c>
      <c r="O1792" s="16"/>
      <c r="P1792" s="15" t="s">
        <v>11671</v>
      </c>
      <c r="Q1792" s="15" t="s">
        <v>17536</v>
      </c>
      <c r="R1792" s="15" t="s">
        <v>17537</v>
      </c>
      <c r="S1792" s="15" t="s">
        <v>17538</v>
      </c>
      <c r="T1792" s="15" t="s">
        <v>5244</v>
      </c>
      <c r="U1792" s="15" t="s">
        <v>17539</v>
      </c>
      <c r="V1792" s="17" t="s">
        <v>17540</v>
      </c>
      <c r="W1792" s="8">
        <v>2.904</v>
      </c>
      <c r="X1792" s="8">
        <v>4</v>
      </c>
      <c r="Y1792" s="8">
        <v>2</v>
      </c>
      <c r="Z1792" s="8">
        <v>7</v>
      </c>
      <c r="AA1792" s="9"/>
    </row>
    <row r="1793" customHeight="1" spans="1:27">
      <c r="A1793" s="8" t="s">
        <v>3808</v>
      </c>
      <c r="B1793" s="9" t="s">
        <v>3828</v>
      </c>
      <c r="C1793" s="10" t="s">
        <v>6917</v>
      </c>
      <c r="D1793" s="10" t="s">
        <v>16270</v>
      </c>
      <c r="E1793" s="11" t="s">
        <v>5465</v>
      </c>
      <c r="F1793" s="12" t="s">
        <v>5249</v>
      </c>
      <c r="G1793" s="13" t="s">
        <v>17532</v>
      </c>
      <c r="H1793" s="14" t="s">
        <v>5250</v>
      </c>
      <c r="I1793" s="16">
        <v>567.98</v>
      </c>
      <c r="J1793" s="15" t="s">
        <v>17541</v>
      </c>
      <c r="K1793" s="15" t="s">
        <v>17534</v>
      </c>
      <c r="L1793" s="16" t="s">
        <v>12293</v>
      </c>
      <c r="M1793" s="16">
        <v>176.062537413289</v>
      </c>
      <c r="N1793" s="16" t="s">
        <v>16700</v>
      </c>
      <c r="O1793" s="16">
        <v>1.76062537413289</v>
      </c>
      <c r="P1793" s="15" t="s">
        <v>11671</v>
      </c>
      <c r="Q1793" s="15" t="s">
        <v>17542</v>
      </c>
      <c r="R1793" s="15" t="s">
        <v>17537</v>
      </c>
      <c r="S1793" s="15" t="s">
        <v>17543</v>
      </c>
      <c r="T1793" s="15" t="s">
        <v>14449</v>
      </c>
      <c r="U1793" s="15" t="s">
        <v>5249</v>
      </c>
      <c r="V1793" s="17" t="s">
        <v>17544</v>
      </c>
      <c r="W1793" s="8">
        <v>2.943</v>
      </c>
      <c r="X1793" s="8">
        <v>6</v>
      </c>
      <c r="Y1793" s="8">
        <v>2</v>
      </c>
      <c r="Z1793" s="8">
        <v>9</v>
      </c>
      <c r="AA1793" s="9"/>
    </row>
    <row r="1794" customHeight="1" spans="1:27">
      <c r="A1794" s="8" t="s">
        <v>3250</v>
      </c>
      <c r="B1794" s="9" t="s">
        <v>3270</v>
      </c>
      <c r="C1794" s="10" t="s">
        <v>6925</v>
      </c>
      <c r="D1794" s="10" t="s">
        <v>16270</v>
      </c>
      <c r="E1794" s="11" t="s">
        <v>5603</v>
      </c>
      <c r="F1794" s="12" t="s">
        <v>11409</v>
      </c>
      <c r="G1794" s="13" t="s">
        <v>11410</v>
      </c>
      <c r="H1794" s="14" t="s">
        <v>5618</v>
      </c>
      <c r="I1794" s="16">
        <v>246.34798</v>
      </c>
      <c r="J1794" s="15" t="s">
        <v>17545</v>
      </c>
      <c r="K1794" s="15" t="s">
        <v>5917</v>
      </c>
      <c r="L1794" s="16" t="s">
        <v>14066</v>
      </c>
      <c r="M1794" s="16">
        <v>198.905629345936</v>
      </c>
      <c r="N1794" s="16" t="s">
        <v>14067</v>
      </c>
      <c r="O1794" s="16">
        <v>-4.05929855808032</v>
      </c>
      <c r="P1794" s="15" t="s">
        <v>11671</v>
      </c>
      <c r="Q1794" s="15" t="s">
        <v>11413</v>
      </c>
      <c r="R1794" s="15" t="s">
        <v>5618</v>
      </c>
      <c r="S1794" s="15" t="s">
        <v>17546</v>
      </c>
      <c r="T1794" s="15" t="s">
        <v>5244</v>
      </c>
      <c r="U1794" s="15"/>
      <c r="V1794" s="17" t="s">
        <v>17547</v>
      </c>
      <c r="W1794" s="8">
        <v>2.981</v>
      </c>
      <c r="X1794" s="8">
        <v>1</v>
      </c>
      <c r="Y1794" s="8">
        <v>1</v>
      </c>
      <c r="Z1794" s="8">
        <v>2</v>
      </c>
      <c r="AA1794" s="9"/>
    </row>
    <row r="1795" customHeight="1" spans="1:27">
      <c r="A1795" s="8" t="s">
        <v>3330</v>
      </c>
      <c r="B1795" s="9" t="s">
        <v>3350</v>
      </c>
      <c r="C1795" s="10" t="s">
        <v>6933</v>
      </c>
      <c r="D1795" s="10" t="s">
        <v>16270</v>
      </c>
      <c r="E1795" s="11" t="s">
        <v>6440</v>
      </c>
      <c r="F1795" s="12" t="s">
        <v>5235</v>
      </c>
      <c r="G1795" s="15" t="s">
        <v>5249</v>
      </c>
      <c r="H1795" s="14" t="s">
        <v>5764</v>
      </c>
      <c r="I1795" s="16">
        <v>364.43</v>
      </c>
      <c r="J1795" s="15" t="s">
        <v>17548</v>
      </c>
      <c r="K1795" s="15" t="s">
        <v>17549</v>
      </c>
      <c r="L1795" s="16" t="s">
        <v>17187</v>
      </c>
      <c r="M1795" s="16">
        <v>57.6242351068792</v>
      </c>
      <c r="N1795" s="16"/>
      <c r="O1795" s="16"/>
      <c r="P1795" s="15" t="s">
        <v>11671</v>
      </c>
      <c r="Q1795" s="15" t="s">
        <v>17550</v>
      </c>
      <c r="R1795" s="15" t="s">
        <v>5764</v>
      </c>
      <c r="S1795" s="15" t="s">
        <v>17551</v>
      </c>
      <c r="T1795" s="15" t="s">
        <v>5244</v>
      </c>
      <c r="U1795" s="15" t="s">
        <v>17552</v>
      </c>
      <c r="V1795" s="17" t="s">
        <v>17553</v>
      </c>
      <c r="W1795" s="8">
        <v>5.241</v>
      </c>
      <c r="X1795" s="8">
        <v>4</v>
      </c>
      <c r="Y1795" s="8">
        <v>0</v>
      </c>
      <c r="Z1795" s="8">
        <v>6</v>
      </c>
      <c r="AA1795" s="9"/>
    </row>
    <row r="1796" customHeight="1" spans="1:27">
      <c r="A1796" s="8" t="s">
        <v>3410</v>
      </c>
      <c r="B1796" s="9" t="s">
        <v>3430</v>
      </c>
      <c r="C1796" s="10" t="s">
        <v>6942</v>
      </c>
      <c r="D1796" s="10" t="s">
        <v>16270</v>
      </c>
      <c r="E1796" s="11" t="s">
        <v>8443</v>
      </c>
      <c r="F1796" s="12" t="s">
        <v>11170</v>
      </c>
      <c r="G1796" s="15" t="s">
        <v>5249</v>
      </c>
      <c r="H1796" s="14" t="s">
        <v>8940</v>
      </c>
      <c r="I1796" s="16">
        <v>318.32276</v>
      </c>
      <c r="J1796" s="15" t="s">
        <v>17554</v>
      </c>
      <c r="K1796" s="15" t="s">
        <v>17555</v>
      </c>
      <c r="L1796" s="16" t="s">
        <v>14276</v>
      </c>
      <c r="M1796" s="16">
        <v>197.912332753084</v>
      </c>
      <c r="N1796" s="16" t="s">
        <v>14067</v>
      </c>
      <c r="O1796" s="16">
        <v>-3.1414655992553</v>
      </c>
      <c r="P1796" s="15" t="s">
        <v>11671</v>
      </c>
      <c r="Q1796" s="15" t="s">
        <v>17556</v>
      </c>
      <c r="R1796" s="15" t="s">
        <v>5250</v>
      </c>
      <c r="S1796" s="15" t="s">
        <v>17557</v>
      </c>
      <c r="T1796" s="15" t="s">
        <v>5244</v>
      </c>
      <c r="U1796" s="15"/>
      <c r="V1796" s="17" t="s">
        <v>17558</v>
      </c>
      <c r="W1796" s="8">
        <v>4.006</v>
      </c>
      <c r="X1796" s="8">
        <v>2</v>
      </c>
      <c r="Y1796" s="8">
        <v>2</v>
      </c>
      <c r="Z1796" s="8">
        <v>2</v>
      </c>
      <c r="AA1796" s="9"/>
    </row>
    <row r="1797" customHeight="1" spans="1:27">
      <c r="A1797" s="8" t="s">
        <v>3490</v>
      </c>
      <c r="B1797" s="9" t="s">
        <v>3510</v>
      </c>
      <c r="C1797" s="10" t="s">
        <v>6951</v>
      </c>
      <c r="D1797" s="10" t="s">
        <v>16270</v>
      </c>
      <c r="E1797" s="11" t="s">
        <v>5603</v>
      </c>
      <c r="F1797" s="12" t="s">
        <v>17559</v>
      </c>
      <c r="G1797" s="13" t="s">
        <v>11156</v>
      </c>
      <c r="H1797" s="14" t="s">
        <v>5594</v>
      </c>
      <c r="I1797" s="16">
        <v>505.4466</v>
      </c>
      <c r="J1797" s="15" t="s">
        <v>17560</v>
      </c>
      <c r="K1797" s="15" t="s">
        <v>17172</v>
      </c>
      <c r="L1797" s="16" t="s">
        <v>12293</v>
      </c>
      <c r="M1797" s="16">
        <v>197.844836625669</v>
      </c>
      <c r="N1797" s="16" t="s">
        <v>14067</v>
      </c>
      <c r="O1797" s="16">
        <v>-1.97844836625669</v>
      </c>
      <c r="P1797" s="15" t="s">
        <v>11671</v>
      </c>
      <c r="Q1797" s="15" t="s">
        <v>17561</v>
      </c>
      <c r="R1797" s="15" t="s">
        <v>5594</v>
      </c>
      <c r="S1797" s="15" t="s">
        <v>17562</v>
      </c>
      <c r="T1797" s="15" t="s">
        <v>5244</v>
      </c>
      <c r="U1797" s="15"/>
      <c r="V1797" s="17" t="s">
        <v>17563</v>
      </c>
      <c r="W1797" s="8">
        <v>4.373</v>
      </c>
      <c r="X1797" s="8">
        <v>0</v>
      </c>
      <c r="Y1797" s="8">
        <v>6</v>
      </c>
      <c r="Z1797" s="8">
        <v>17</v>
      </c>
      <c r="AA1797" s="9"/>
    </row>
    <row r="1798" customHeight="1" spans="1:27">
      <c r="A1798" s="8" t="s">
        <v>3570</v>
      </c>
      <c r="B1798" s="9" t="s">
        <v>3590</v>
      </c>
      <c r="C1798" s="10" t="s">
        <v>6960</v>
      </c>
      <c r="D1798" s="10" t="s">
        <v>16270</v>
      </c>
      <c r="E1798" s="11" t="s">
        <v>5474</v>
      </c>
      <c r="F1798" s="12" t="s">
        <v>11185</v>
      </c>
      <c r="G1798" s="13" t="s">
        <v>17564</v>
      </c>
      <c r="H1798" s="14" t="s">
        <v>5250</v>
      </c>
      <c r="I1798" s="16">
        <v>506.46782</v>
      </c>
      <c r="J1798" s="15" t="s">
        <v>17565</v>
      </c>
      <c r="K1798" s="15" t="s">
        <v>5864</v>
      </c>
      <c r="L1798" s="16" t="s">
        <v>17566</v>
      </c>
      <c r="M1798" s="16">
        <v>43.4381003713128</v>
      </c>
      <c r="N1798" s="16" t="s">
        <v>14067</v>
      </c>
      <c r="O1798" s="16">
        <v>-1.97445910778695</v>
      </c>
      <c r="P1798" s="15" t="s">
        <v>11671</v>
      </c>
      <c r="Q1798" s="15" t="s">
        <v>17567</v>
      </c>
      <c r="R1798" s="15" t="s">
        <v>5250</v>
      </c>
      <c r="S1798" s="15" t="s">
        <v>17568</v>
      </c>
      <c r="T1798" s="15" t="s">
        <v>5244</v>
      </c>
      <c r="U1798" s="15"/>
      <c r="V1798" s="17" t="s">
        <v>17569</v>
      </c>
      <c r="W1798" s="8">
        <v>4.797</v>
      </c>
      <c r="X1798" s="8">
        <v>3</v>
      </c>
      <c r="Y1798" s="8">
        <v>0</v>
      </c>
      <c r="Z1798" s="8">
        <v>10</v>
      </c>
      <c r="AA1798" s="9"/>
    </row>
    <row r="1799" customHeight="1" spans="1:27">
      <c r="A1799" s="8" t="s">
        <v>3650</v>
      </c>
      <c r="B1799" s="9" t="s">
        <v>3670</v>
      </c>
      <c r="C1799" s="10" t="s">
        <v>6969</v>
      </c>
      <c r="D1799" s="10" t="s">
        <v>16270</v>
      </c>
      <c r="E1799" s="11" t="s">
        <v>5248</v>
      </c>
      <c r="F1799" s="12" t="s">
        <v>16375</v>
      </c>
      <c r="G1799" s="15" t="s">
        <v>5249</v>
      </c>
      <c r="H1799" s="14" t="s">
        <v>17570</v>
      </c>
      <c r="I1799" s="16">
        <v>352.32116</v>
      </c>
      <c r="J1799" s="15" t="s">
        <v>17571</v>
      </c>
      <c r="K1799" s="15" t="s">
        <v>17572</v>
      </c>
      <c r="L1799" s="16" t="s">
        <v>10936</v>
      </c>
      <c r="M1799" s="16">
        <v>198.682361286503</v>
      </c>
      <c r="N1799" s="16" t="s">
        <v>14067</v>
      </c>
      <c r="O1799" s="16">
        <v>-2.83831944695005</v>
      </c>
      <c r="P1799" s="15" t="s">
        <v>11671</v>
      </c>
      <c r="Q1799" s="15" t="s">
        <v>17573</v>
      </c>
      <c r="R1799" s="15" t="s">
        <v>17570</v>
      </c>
      <c r="S1799" s="15" t="s">
        <v>17574</v>
      </c>
      <c r="T1799" s="15" t="s">
        <v>5244</v>
      </c>
      <c r="U1799" s="15" t="s">
        <v>17575</v>
      </c>
      <c r="V1799" s="17" t="s">
        <v>17576</v>
      </c>
      <c r="W1799" s="8">
        <v>5.505</v>
      </c>
      <c r="X1799" s="8">
        <v>0</v>
      </c>
      <c r="Y1799" s="8">
        <v>0</v>
      </c>
      <c r="Z1799" s="8">
        <v>3</v>
      </c>
      <c r="AA1799" s="9"/>
    </row>
    <row r="1800" customHeight="1" spans="1:27">
      <c r="A1800" s="8" t="s">
        <v>3730</v>
      </c>
      <c r="B1800" s="9" t="s">
        <v>3750</v>
      </c>
      <c r="C1800" s="10" t="s">
        <v>6977</v>
      </c>
      <c r="D1800" s="10" t="s">
        <v>16270</v>
      </c>
      <c r="E1800" s="11" t="s">
        <v>7143</v>
      </c>
      <c r="F1800" s="12" t="s">
        <v>5235</v>
      </c>
      <c r="G1800" s="13" t="s">
        <v>17577</v>
      </c>
      <c r="H1800" s="14" t="s">
        <v>5569</v>
      </c>
      <c r="I1800" s="16" t="s">
        <v>17578</v>
      </c>
      <c r="J1800" s="15" t="s">
        <v>17579</v>
      </c>
      <c r="K1800" s="15" t="s">
        <v>5864</v>
      </c>
      <c r="L1800" s="16" t="s">
        <v>16056</v>
      </c>
      <c r="M1800" s="16">
        <v>198.82144397068</v>
      </c>
      <c r="N1800" s="16" t="s">
        <v>5239</v>
      </c>
      <c r="O1800" s="16"/>
      <c r="P1800" s="15" t="s">
        <v>17580</v>
      </c>
      <c r="Q1800" s="15" t="s">
        <v>17581</v>
      </c>
      <c r="R1800" s="15" t="s">
        <v>5569</v>
      </c>
      <c r="S1800" s="15" t="s">
        <v>17582</v>
      </c>
      <c r="T1800" s="15" t="s">
        <v>14449</v>
      </c>
      <c r="U1800" s="15" t="s">
        <v>5249</v>
      </c>
      <c r="V1800" s="17" t="s">
        <v>17583</v>
      </c>
      <c r="W1800" s="8">
        <v>3.17</v>
      </c>
      <c r="X1800" s="8">
        <v>4</v>
      </c>
      <c r="Y1800" s="8">
        <v>3</v>
      </c>
      <c r="Z1800" s="8">
        <v>11</v>
      </c>
      <c r="AA1800" s="9"/>
    </row>
    <row r="1801" customHeight="1" spans="1:27">
      <c r="A1801" s="8" t="s">
        <v>3810</v>
      </c>
      <c r="B1801" s="9" t="s">
        <v>3830</v>
      </c>
      <c r="C1801" s="10" t="s">
        <v>6985</v>
      </c>
      <c r="D1801" s="10" t="s">
        <v>16270</v>
      </c>
      <c r="E1801" s="11" t="s">
        <v>5465</v>
      </c>
      <c r="F1801" s="12" t="s">
        <v>5249</v>
      </c>
      <c r="G1801" s="13" t="s">
        <v>17584</v>
      </c>
      <c r="H1801" s="14" t="s">
        <v>14907</v>
      </c>
      <c r="I1801" s="16" t="s">
        <v>17585</v>
      </c>
      <c r="J1801" s="15" t="s">
        <v>17586</v>
      </c>
      <c r="K1801" s="15" t="s">
        <v>5586</v>
      </c>
      <c r="L1801" s="16" t="s">
        <v>17407</v>
      </c>
      <c r="M1801" s="16">
        <v>198.553396681322</v>
      </c>
      <c r="N1801" s="16" t="s">
        <v>5239</v>
      </c>
      <c r="O1801" s="16"/>
      <c r="P1801" s="15" t="s">
        <v>17587</v>
      </c>
      <c r="Q1801" s="15" t="s">
        <v>17588</v>
      </c>
      <c r="R1801" s="15" t="s">
        <v>5284</v>
      </c>
      <c r="S1801" s="15" t="s">
        <v>17589</v>
      </c>
      <c r="T1801" s="15" t="s">
        <v>5244</v>
      </c>
      <c r="U1801" s="15" t="s">
        <v>5249</v>
      </c>
      <c r="V1801" s="17" t="s">
        <v>17590</v>
      </c>
      <c r="W1801" s="8">
        <v>3.492</v>
      </c>
      <c r="X1801" s="8">
        <v>5</v>
      </c>
      <c r="Y1801" s="8">
        <v>2</v>
      </c>
      <c r="Z1801" s="8">
        <v>6</v>
      </c>
      <c r="AA1801" s="9"/>
    </row>
    <row r="1802" customHeight="1" spans="1:27">
      <c r="A1802" s="8" t="s">
        <v>3252</v>
      </c>
      <c r="B1802" s="9" t="s">
        <v>3272</v>
      </c>
      <c r="C1802" s="10" t="s">
        <v>6994</v>
      </c>
      <c r="D1802" s="10" t="s">
        <v>16270</v>
      </c>
      <c r="E1802" s="11" t="s">
        <v>5465</v>
      </c>
      <c r="F1802" s="12" t="s">
        <v>5249</v>
      </c>
      <c r="G1802" s="13" t="s">
        <v>17591</v>
      </c>
      <c r="H1802" s="14" t="s">
        <v>5594</v>
      </c>
      <c r="I1802" s="16" t="s">
        <v>17592</v>
      </c>
      <c r="J1802" s="15" t="s">
        <v>17593</v>
      </c>
      <c r="K1802" s="15" t="s">
        <v>5586</v>
      </c>
      <c r="L1802" s="16" t="s">
        <v>12293</v>
      </c>
      <c r="M1802" s="16">
        <v>111.84306181566</v>
      </c>
      <c r="N1802" s="16"/>
      <c r="O1802" s="16"/>
      <c r="P1802" s="15" t="s">
        <v>17594</v>
      </c>
      <c r="Q1802" s="15" t="s">
        <v>17595</v>
      </c>
      <c r="R1802" s="15" t="s">
        <v>5284</v>
      </c>
      <c r="S1802" s="15" t="s">
        <v>17596</v>
      </c>
      <c r="T1802" s="15" t="s">
        <v>5244</v>
      </c>
      <c r="U1802" s="15" t="s">
        <v>5249</v>
      </c>
      <c r="V1802" s="17" t="s">
        <v>17597</v>
      </c>
      <c r="W1802" s="8">
        <v>7.103</v>
      </c>
      <c r="X1802" s="8">
        <v>8</v>
      </c>
      <c r="Y1802" s="8">
        <v>4</v>
      </c>
      <c r="Z1802" s="8">
        <v>16</v>
      </c>
      <c r="AA1802" s="9"/>
    </row>
    <row r="1803" customHeight="1" spans="1:27">
      <c r="A1803" s="8" t="s">
        <v>3332</v>
      </c>
      <c r="B1803" s="9" t="s">
        <v>3352</v>
      </c>
      <c r="C1803" s="10" t="s">
        <v>7002</v>
      </c>
      <c r="D1803" s="10" t="s">
        <v>16270</v>
      </c>
      <c r="E1803" s="11" t="s">
        <v>5465</v>
      </c>
      <c r="F1803" s="12" t="s">
        <v>5249</v>
      </c>
      <c r="G1803" s="13" t="s">
        <v>17591</v>
      </c>
      <c r="H1803" s="14" t="s">
        <v>14907</v>
      </c>
      <c r="I1803" s="16" t="s">
        <v>17598</v>
      </c>
      <c r="J1803" s="15" t="s">
        <v>17599</v>
      </c>
      <c r="K1803" s="15" t="s">
        <v>5586</v>
      </c>
      <c r="L1803" s="16" t="s">
        <v>12293</v>
      </c>
      <c r="M1803" s="16">
        <v>130.568757507704</v>
      </c>
      <c r="N1803" s="16"/>
      <c r="O1803" s="16"/>
      <c r="P1803" s="15" t="s">
        <v>17600</v>
      </c>
      <c r="Q1803" s="15" t="s">
        <v>17601</v>
      </c>
      <c r="R1803" s="15" t="s">
        <v>5284</v>
      </c>
      <c r="S1803" s="15" t="s">
        <v>17602</v>
      </c>
      <c r="T1803" s="15" t="s">
        <v>5244</v>
      </c>
      <c r="U1803" s="15" t="s">
        <v>5249</v>
      </c>
      <c r="V1803" s="17" t="s">
        <v>17603</v>
      </c>
      <c r="W1803" s="8">
        <v>3.104</v>
      </c>
      <c r="X1803" s="8">
        <v>10</v>
      </c>
      <c r="Y1803" s="8">
        <v>3</v>
      </c>
      <c r="Z1803" s="8">
        <v>7</v>
      </c>
      <c r="AA1803" s="9"/>
    </row>
    <row r="1804" customHeight="1" spans="1:27">
      <c r="A1804" s="8" t="s">
        <v>3412</v>
      </c>
      <c r="B1804" s="9" t="s">
        <v>3432</v>
      </c>
      <c r="C1804" s="10" t="s">
        <v>7010</v>
      </c>
      <c r="D1804" s="10" t="s">
        <v>16270</v>
      </c>
      <c r="E1804" s="12" t="s">
        <v>5249</v>
      </c>
      <c r="F1804" s="12" t="s">
        <v>17604</v>
      </c>
      <c r="G1804" s="15" t="s">
        <v>5249</v>
      </c>
      <c r="H1804" s="9" t="s">
        <v>5250</v>
      </c>
      <c r="I1804" s="16">
        <v>180.2</v>
      </c>
      <c r="J1804" s="15" t="s">
        <v>17605</v>
      </c>
      <c r="K1804" s="15" t="s">
        <v>16535</v>
      </c>
      <c r="L1804" s="16" t="s">
        <v>12652</v>
      </c>
      <c r="M1804" s="16">
        <v>199.778024417314</v>
      </c>
      <c r="N1804" s="16" t="s">
        <v>5239</v>
      </c>
      <c r="O1804" s="16"/>
      <c r="P1804" s="15" t="s">
        <v>11671</v>
      </c>
      <c r="Q1804" s="15" t="s">
        <v>17606</v>
      </c>
      <c r="R1804" s="15" t="s">
        <v>16535</v>
      </c>
      <c r="S1804" s="15" t="s">
        <v>17607</v>
      </c>
      <c r="T1804" s="15">
        <v>0</v>
      </c>
      <c r="U1804" s="15" t="s">
        <v>17608</v>
      </c>
      <c r="V1804" s="17" t="s">
        <v>17609</v>
      </c>
      <c r="W1804" s="8">
        <v>2.315</v>
      </c>
      <c r="X1804" s="8">
        <v>2</v>
      </c>
      <c r="Y1804" s="8">
        <v>1</v>
      </c>
      <c r="Z1804" s="8">
        <v>4</v>
      </c>
      <c r="AA1804" s="9"/>
    </row>
    <row r="1805" customHeight="1" spans="1:27">
      <c r="A1805" s="28" t="s">
        <v>3492</v>
      </c>
      <c r="B1805" s="29" t="s">
        <v>3512</v>
      </c>
      <c r="C1805" s="10" t="s">
        <v>7017</v>
      </c>
      <c r="D1805" s="10" t="s">
        <v>16270</v>
      </c>
      <c r="E1805" s="30" t="s">
        <v>6440</v>
      </c>
      <c r="F1805" s="29" t="s">
        <v>17610</v>
      </c>
      <c r="G1805" s="15" t="s">
        <v>5249</v>
      </c>
      <c r="H1805" s="30" t="s">
        <v>9030</v>
      </c>
      <c r="I1805" s="32">
        <v>766.86</v>
      </c>
      <c r="J1805" s="33" t="s">
        <v>17611</v>
      </c>
      <c r="K1805" s="33" t="s">
        <v>6026</v>
      </c>
      <c r="L1805" s="32">
        <v>100</v>
      </c>
      <c r="M1805" s="32">
        <v>130.401898651644</v>
      </c>
      <c r="N1805" s="32">
        <v>9</v>
      </c>
      <c r="O1805" s="32">
        <v>11.736170878648</v>
      </c>
      <c r="P1805" s="33" t="s">
        <v>17612</v>
      </c>
      <c r="Q1805" s="33" t="s">
        <v>17613</v>
      </c>
      <c r="R1805" s="33" t="s">
        <v>5901</v>
      </c>
      <c r="S1805" s="33" t="s">
        <v>17614</v>
      </c>
      <c r="T1805" s="33" t="s">
        <v>5396</v>
      </c>
      <c r="U1805" s="33" t="s">
        <v>5249</v>
      </c>
      <c r="V1805" s="17" t="s">
        <v>17615</v>
      </c>
      <c r="W1805" s="35">
        <v>1.413</v>
      </c>
      <c r="X1805" s="35">
        <v>9</v>
      </c>
      <c r="Y1805" s="35">
        <v>2</v>
      </c>
      <c r="Z1805" s="35">
        <v>10</v>
      </c>
      <c r="AA1805" s="29"/>
    </row>
    <row r="1806" customHeight="1" spans="1:27">
      <c r="A1806" s="8" t="s">
        <v>3572</v>
      </c>
      <c r="B1806" s="9" t="s">
        <v>3592</v>
      </c>
      <c r="C1806" s="10" t="s">
        <v>7026</v>
      </c>
      <c r="D1806" s="10" t="s">
        <v>16270</v>
      </c>
      <c r="E1806" s="11" t="s">
        <v>8862</v>
      </c>
      <c r="F1806" s="12" t="s">
        <v>11215</v>
      </c>
      <c r="G1806" s="15" t="s">
        <v>5249</v>
      </c>
      <c r="H1806" s="14" t="s">
        <v>5594</v>
      </c>
      <c r="I1806" s="16" t="s">
        <v>17616</v>
      </c>
      <c r="J1806" s="15" t="s">
        <v>17617</v>
      </c>
      <c r="K1806" s="15" t="s">
        <v>5250</v>
      </c>
      <c r="L1806" s="16" t="s">
        <v>7687</v>
      </c>
      <c r="M1806" s="16"/>
      <c r="N1806" s="16"/>
      <c r="O1806" s="16"/>
      <c r="P1806" s="15" t="s">
        <v>17618</v>
      </c>
      <c r="Q1806" s="15" t="s">
        <v>17619</v>
      </c>
      <c r="R1806" s="15" t="s">
        <v>5250</v>
      </c>
      <c r="S1806" s="15" t="s">
        <v>17620</v>
      </c>
      <c r="T1806" s="15" t="s">
        <v>5244</v>
      </c>
      <c r="U1806" s="15" t="s">
        <v>17621</v>
      </c>
      <c r="V1806" s="17" t="s">
        <v>17622</v>
      </c>
      <c r="W1806" s="8">
        <v>12.831</v>
      </c>
      <c r="X1806" s="8">
        <v>0</v>
      </c>
      <c r="Y1806" s="8">
        <v>0</v>
      </c>
      <c r="Z1806" s="8">
        <v>21</v>
      </c>
      <c r="AA1806" s="9"/>
    </row>
    <row r="1807" customHeight="1" spans="1:27">
      <c r="A1807" s="8" t="s">
        <v>3652</v>
      </c>
      <c r="B1807" s="9" t="s">
        <v>3672</v>
      </c>
      <c r="C1807" s="10" t="s">
        <v>7034</v>
      </c>
      <c r="D1807" s="10" t="s">
        <v>16270</v>
      </c>
      <c r="E1807" s="11" t="s">
        <v>5305</v>
      </c>
      <c r="F1807" s="12" t="s">
        <v>5249</v>
      </c>
      <c r="G1807" s="15" t="s">
        <v>5249</v>
      </c>
      <c r="H1807" s="14" t="s">
        <v>8940</v>
      </c>
      <c r="I1807" s="16" t="s">
        <v>17623</v>
      </c>
      <c r="J1807" s="15" t="s">
        <v>17624</v>
      </c>
      <c r="K1807" s="15" t="s">
        <v>5250</v>
      </c>
      <c r="L1807" s="16" t="s">
        <v>7687</v>
      </c>
      <c r="M1807" s="16"/>
      <c r="N1807" s="16"/>
      <c r="O1807" s="16"/>
      <c r="P1807" s="15" t="s">
        <v>17625</v>
      </c>
      <c r="Q1807" s="15" t="s">
        <v>17626</v>
      </c>
      <c r="R1807" s="15" t="s">
        <v>5250</v>
      </c>
      <c r="S1807" s="15" t="s">
        <v>17627</v>
      </c>
      <c r="T1807" s="15" t="s">
        <v>5244</v>
      </c>
      <c r="U1807" s="15" t="s">
        <v>17628</v>
      </c>
      <c r="V1807" s="17" t="s">
        <v>17629</v>
      </c>
      <c r="W1807" s="8">
        <v>1.861</v>
      </c>
      <c r="X1807" s="8">
        <v>0</v>
      </c>
      <c r="Y1807" s="8">
        <v>0</v>
      </c>
      <c r="Z1807" s="8">
        <v>1</v>
      </c>
      <c r="AA1807" s="9"/>
    </row>
    <row r="1808" customHeight="1" spans="1:27">
      <c r="A1808" s="8" t="s">
        <v>3732</v>
      </c>
      <c r="B1808" s="9" t="s">
        <v>3752</v>
      </c>
      <c r="C1808" s="10" t="s">
        <v>7043</v>
      </c>
      <c r="D1808" s="10" t="s">
        <v>16270</v>
      </c>
      <c r="E1808" s="11" t="s">
        <v>8250</v>
      </c>
      <c r="F1808" s="12" t="s">
        <v>17630</v>
      </c>
      <c r="G1808" s="13" t="s">
        <v>17631</v>
      </c>
      <c r="H1808" s="14" t="s">
        <v>5594</v>
      </c>
      <c r="I1808" s="16" t="s">
        <v>17632</v>
      </c>
      <c r="J1808" s="15" t="s">
        <v>17633</v>
      </c>
      <c r="K1808" s="15" t="s">
        <v>6026</v>
      </c>
      <c r="L1808" s="16" t="s">
        <v>15777</v>
      </c>
      <c r="M1808" s="16">
        <v>199.919133833506</v>
      </c>
      <c r="N1808" s="16"/>
      <c r="O1808" s="16"/>
      <c r="P1808" s="15" t="s">
        <v>17634</v>
      </c>
      <c r="Q1808" s="15" t="s">
        <v>17635</v>
      </c>
      <c r="R1808" s="15" t="s">
        <v>5901</v>
      </c>
      <c r="S1808" s="15" t="s">
        <v>17636</v>
      </c>
      <c r="T1808" s="15" t="s">
        <v>11346</v>
      </c>
      <c r="U1808" s="15" t="s">
        <v>5249</v>
      </c>
      <c r="V1808" s="17" t="s">
        <v>17637</v>
      </c>
      <c r="W1808" s="8">
        <v>-0.225</v>
      </c>
      <c r="X1808" s="8">
        <v>3</v>
      </c>
      <c r="Y1808" s="8">
        <v>2</v>
      </c>
      <c r="Z1808" s="8">
        <v>11</v>
      </c>
      <c r="AA1808" s="9"/>
    </row>
    <row r="1809" customHeight="1" spans="1:27">
      <c r="A1809" s="8" t="s">
        <v>3812</v>
      </c>
      <c r="B1809" s="9" t="s">
        <v>3832</v>
      </c>
      <c r="C1809" s="10" t="s">
        <v>7051</v>
      </c>
      <c r="D1809" s="10" t="s">
        <v>16270</v>
      </c>
      <c r="E1809" s="11" t="s">
        <v>6679</v>
      </c>
      <c r="F1809" s="12" t="s">
        <v>17638</v>
      </c>
      <c r="G1809" s="15" t="s">
        <v>5249</v>
      </c>
      <c r="H1809" s="14" t="s">
        <v>5901</v>
      </c>
      <c r="I1809" s="16">
        <v>594.6571</v>
      </c>
      <c r="J1809" s="15" t="s">
        <v>17639</v>
      </c>
      <c r="K1809" s="15" t="s">
        <v>6026</v>
      </c>
      <c r="L1809" s="16" t="s">
        <v>12293</v>
      </c>
      <c r="M1809" s="16">
        <v>168.164140308759</v>
      </c>
      <c r="N1809" s="16" t="s">
        <v>14067</v>
      </c>
      <c r="O1809" s="16">
        <v>-1.68164140308759</v>
      </c>
      <c r="P1809" s="15" t="s">
        <v>17640</v>
      </c>
      <c r="Q1809" s="15" t="s">
        <v>17641</v>
      </c>
      <c r="R1809" s="15" t="s">
        <v>5901</v>
      </c>
      <c r="S1809" s="15" t="s">
        <v>17642</v>
      </c>
      <c r="T1809" s="15" t="s">
        <v>5244</v>
      </c>
      <c r="U1809" s="15" t="s">
        <v>5249</v>
      </c>
      <c r="V1809" s="17" t="s">
        <v>17643</v>
      </c>
      <c r="W1809" s="8">
        <v>-0.237</v>
      </c>
      <c r="X1809" s="8">
        <v>9</v>
      </c>
      <c r="Y1809" s="8">
        <v>2</v>
      </c>
      <c r="Z1809" s="8">
        <v>9</v>
      </c>
      <c r="AA1809" s="9"/>
    </row>
    <row r="1810" customHeight="1" spans="1:27">
      <c r="A1810" s="8" t="s">
        <v>3254</v>
      </c>
      <c r="B1810" s="9" t="s">
        <v>3274</v>
      </c>
      <c r="C1810" s="10" t="s">
        <v>7059</v>
      </c>
      <c r="D1810" s="10" t="s">
        <v>16270</v>
      </c>
      <c r="E1810" s="11" t="s">
        <v>5465</v>
      </c>
      <c r="F1810" s="12" t="s">
        <v>5249</v>
      </c>
      <c r="G1810" s="13" t="s">
        <v>17644</v>
      </c>
      <c r="H1810" s="14" t="s">
        <v>5507</v>
      </c>
      <c r="I1810" s="16">
        <v>436.88</v>
      </c>
      <c r="J1810" s="15" t="s">
        <v>17645</v>
      </c>
      <c r="K1810" s="15" t="s">
        <v>17646</v>
      </c>
      <c r="L1810" s="16">
        <v>87</v>
      </c>
      <c r="M1810" s="16">
        <v>199.139351767076</v>
      </c>
      <c r="N1810" s="16">
        <v>87</v>
      </c>
      <c r="O1810" s="16">
        <v>199.139351767076</v>
      </c>
      <c r="P1810" s="15" t="s">
        <v>11671</v>
      </c>
      <c r="Q1810" s="15" t="s">
        <v>17647</v>
      </c>
      <c r="R1810" s="15" t="s">
        <v>17648</v>
      </c>
      <c r="S1810" s="15" t="s">
        <v>17649</v>
      </c>
      <c r="T1810" s="15" t="s">
        <v>5244</v>
      </c>
      <c r="U1810" s="15" t="s">
        <v>17650</v>
      </c>
      <c r="V1810" s="17" t="s">
        <v>17651</v>
      </c>
      <c r="W1810" s="8">
        <v>2.103</v>
      </c>
      <c r="X1810" s="8">
        <v>3</v>
      </c>
      <c r="Y1810" s="8">
        <v>4</v>
      </c>
      <c r="Z1810" s="8">
        <v>6</v>
      </c>
      <c r="AA1810" s="9"/>
    </row>
    <row r="1811" customHeight="1" spans="1:27">
      <c r="A1811" s="8" t="s">
        <v>3334</v>
      </c>
      <c r="B1811" s="9" t="s">
        <v>3354</v>
      </c>
      <c r="C1811" s="10" t="s">
        <v>7067</v>
      </c>
      <c r="D1811" s="10" t="s">
        <v>16270</v>
      </c>
      <c r="E1811" s="11" t="s">
        <v>10736</v>
      </c>
      <c r="F1811" s="12" t="s">
        <v>13455</v>
      </c>
      <c r="G1811" s="15" t="s">
        <v>5249</v>
      </c>
      <c r="H1811" s="14" t="s">
        <v>5250</v>
      </c>
      <c r="I1811" s="16">
        <v>478.5685464</v>
      </c>
      <c r="J1811" s="15" t="s">
        <v>17652</v>
      </c>
      <c r="K1811" s="15" t="s">
        <v>5250</v>
      </c>
      <c r="L1811" s="16" t="s">
        <v>15875</v>
      </c>
      <c r="M1811" s="16">
        <v>198.508658194591</v>
      </c>
      <c r="N1811" s="16" t="s">
        <v>14067</v>
      </c>
      <c r="O1811" s="16">
        <v>-2.08956482310096</v>
      </c>
      <c r="P1811" s="15" t="s">
        <v>17653</v>
      </c>
      <c r="Q1811" s="15" t="s">
        <v>17654</v>
      </c>
      <c r="R1811" s="15" t="s">
        <v>5250</v>
      </c>
      <c r="S1811" s="15" t="s">
        <v>17655</v>
      </c>
      <c r="T1811" s="15" t="s">
        <v>5244</v>
      </c>
      <c r="U1811" s="15" t="s">
        <v>17656</v>
      </c>
      <c r="V1811" s="17" t="s">
        <v>17657</v>
      </c>
      <c r="W1811" s="8">
        <v>4.172</v>
      </c>
      <c r="X1811" s="8">
        <v>4</v>
      </c>
      <c r="Y1811" s="8">
        <v>1</v>
      </c>
      <c r="Z1811" s="8">
        <v>7</v>
      </c>
      <c r="AA1811" s="9"/>
    </row>
    <row r="1812" customHeight="1" spans="1:27">
      <c r="A1812" s="8" t="s">
        <v>3414</v>
      </c>
      <c r="B1812" s="9" t="s">
        <v>3434</v>
      </c>
      <c r="C1812" s="10" t="s">
        <v>7075</v>
      </c>
      <c r="D1812" s="10" t="s">
        <v>16270</v>
      </c>
      <c r="E1812" s="11" t="s">
        <v>5296</v>
      </c>
      <c r="F1812" s="12" t="s">
        <v>14898</v>
      </c>
      <c r="G1812" s="13" t="s">
        <v>17658</v>
      </c>
      <c r="H1812" s="14" t="s">
        <v>5250</v>
      </c>
      <c r="I1812" s="16"/>
      <c r="J1812" s="15" t="s">
        <v>17659</v>
      </c>
      <c r="K1812" s="15" t="s">
        <v>5250</v>
      </c>
      <c r="L1812" s="16" t="s">
        <v>7687</v>
      </c>
      <c r="M1812" s="16">
        <v>10</v>
      </c>
      <c r="N1812" s="16" t="s">
        <v>14070</v>
      </c>
      <c r="O1812" s="16"/>
      <c r="P1812" s="15" t="s">
        <v>17660</v>
      </c>
      <c r="Q1812" s="15" t="s">
        <v>17661</v>
      </c>
      <c r="R1812" s="15" t="s">
        <v>5250</v>
      </c>
      <c r="S1812" s="15">
        <v>0</v>
      </c>
      <c r="T1812" s="15" t="s">
        <v>5244</v>
      </c>
      <c r="U1812" s="15" t="s">
        <v>5249</v>
      </c>
      <c r="V1812" s="17"/>
      <c r="W1812" s="8">
        <v>0</v>
      </c>
      <c r="X1812" s="8">
        <v>0</v>
      </c>
      <c r="Y1812" s="8">
        <v>0</v>
      </c>
      <c r="Z1812" s="8">
        <v>0</v>
      </c>
      <c r="AA1812" s="9"/>
    </row>
    <row r="1813" customHeight="1" spans="1:27">
      <c r="A1813" s="8" t="s">
        <v>3494</v>
      </c>
      <c r="B1813" s="9" t="s">
        <v>3514</v>
      </c>
      <c r="C1813" s="10" t="s">
        <v>7084</v>
      </c>
      <c r="D1813" s="10" t="s">
        <v>16270</v>
      </c>
      <c r="E1813" s="11" t="s">
        <v>5702</v>
      </c>
      <c r="F1813" s="12" t="s">
        <v>17662</v>
      </c>
      <c r="G1813" s="13" t="s">
        <v>17663</v>
      </c>
      <c r="H1813" s="14" t="s">
        <v>5507</v>
      </c>
      <c r="I1813" s="16">
        <v>226.27376</v>
      </c>
      <c r="J1813" s="15" t="s">
        <v>17664</v>
      </c>
      <c r="K1813" s="15" t="s">
        <v>17665</v>
      </c>
      <c r="L1813" s="16" t="s">
        <v>17156</v>
      </c>
      <c r="M1813" s="16">
        <v>203.293567932932</v>
      </c>
      <c r="N1813" s="16" t="s">
        <v>14067</v>
      </c>
      <c r="O1813" s="16">
        <v>-4.41942538984635</v>
      </c>
      <c r="P1813" s="15" t="s">
        <v>11671</v>
      </c>
      <c r="Q1813" s="15" t="s">
        <v>17666</v>
      </c>
      <c r="R1813" s="15" t="s">
        <v>5507</v>
      </c>
      <c r="S1813" s="15" t="s">
        <v>17667</v>
      </c>
      <c r="T1813" s="15" t="s">
        <v>5244</v>
      </c>
      <c r="U1813" s="15" t="s">
        <v>17668</v>
      </c>
      <c r="V1813" s="17" t="s">
        <v>17669</v>
      </c>
      <c r="W1813" s="8">
        <v>1.847</v>
      </c>
      <c r="X1813" s="8">
        <v>3</v>
      </c>
      <c r="Y1813" s="8">
        <v>0</v>
      </c>
      <c r="Z1813" s="8">
        <v>3</v>
      </c>
      <c r="AA1813" s="9"/>
    </row>
    <row r="1814" customHeight="1" spans="1:27">
      <c r="A1814" s="8" t="s">
        <v>3574</v>
      </c>
      <c r="B1814" s="9" t="s">
        <v>3594</v>
      </c>
      <c r="C1814" s="10" t="s">
        <v>7093</v>
      </c>
      <c r="D1814" s="10" t="s">
        <v>16270</v>
      </c>
      <c r="E1814" s="11" t="s">
        <v>6483</v>
      </c>
      <c r="F1814" s="12" t="s">
        <v>5235</v>
      </c>
      <c r="G1814" s="15" t="s">
        <v>5249</v>
      </c>
      <c r="H1814" s="14" t="s">
        <v>5250</v>
      </c>
      <c r="I1814" s="16">
        <v>392.40405</v>
      </c>
      <c r="J1814" s="15" t="s">
        <v>17670</v>
      </c>
      <c r="K1814" s="15" t="s">
        <v>17671</v>
      </c>
      <c r="L1814" s="16" t="s">
        <v>14484</v>
      </c>
      <c r="M1814" s="16">
        <v>198.774706835977</v>
      </c>
      <c r="N1814" s="16" t="s">
        <v>14067</v>
      </c>
      <c r="O1814" s="16">
        <v>-2.54839367738432</v>
      </c>
      <c r="P1814" s="15" t="s">
        <v>11671</v>
      </c>
      <c r="Q1814" s="15" t="s">
        <v>17672</v>
      </c>
      <c r="R1814" s="15" t="s">
        <v>5250</v>
      </c>
      <c r="S1814" s="15" t="s">
        <v>17673</v>
      </c>
      <c r="T1814" s="15" t="s">
        <v>5244</v>
      </c>
      <c r="U1814" s="15"/>
      <c r="V1814" s="17" t="s">
        <v>17674</v>
      </c>
      <c r="W1814" s="8">
        <v>3.36</v>
      </c>
      <c r="X1814" s="8">
        <v>5</v>
      </c>
      <c r="Y1814" s="8">
        <v>0</v>
      </c>
      <c r="Z1814" s="8">
        <v>5</v>
      </c>
      <c r="AA1814" s="9"/>
    </row>
    <row r="1815" customHeight="1" spans="1:27">
      <c r="A1815" s="8" t="s">
        <v>3654</v>
      </c>
      <c r="B1815" s="9" t="s">
        <v>3674</v>
      </c>
      <c r="C1815" s="10" t="s">
        <v>7100</v>
      </c>
      <c r="D1815" s="10" t="s">
        <v>16270</v>
      </c>
      <c r="E1815" s="12" t="s">
        <v>5249</v>
      </c>
      <c r="F1815" s="12" t="s">
        <v>6157</v>
      </c>
      <c r="G1815" s="15" t="s">
        <v>5249</v>
      </c>
      <c r="H1815" s="9" t="s">
        <v>5250</v>
      </c>
      <c r="I1815" s="16" t="s">
        <v>17675</v>
      </c>
      <c r="J1815" s="15" t="s">
        <v>17676</v>
      </c>
      <c r="K1815" s="15" t="s">
        <v>5250</v>
      </c>
      <c r="L1815" s="16" t="s">
        <v>16231</v>
      </c>
      <c r="M1815" s="16">
        <v>194.489465153971</v>
      </c>
      <c r="N1815" s="16"/>
      <c r="O1815" s="16"/>
      <c r="P1815" s="15" t="s">
        <v>17677</v>
      </c>
      <c r="Q1815" s="15" t="s">
        <v>14070</v>
      </c>
      <c r="R1815" s="15" t="s">
        <v>5250</v>
      </c>
      <c r="S1815" s="15" t="s">
        <v>11614</v>
      </c>
      <c r="T1815" s="15" t="s">
        <v>5244</v>
      </c>
      <c r="U1815" s="15" t="s">
        <v>17678</v>
      </c>
      <c r="V1815" s="17" t="s">
        <v>17679</v>
      </c>
      <c r="W1815" s="8">
        <v>2.282</v>
      </c>
      <c r="X1815" s="8">
        <v>1</v>
      </c>
      <c r="Y1815" s="8">
        <v>0</v>
      </c>
      <c r="Z1815" s="8">
        <v>1</v>
      </c>
      <c r="AA1815" s="9"/>
    </row>
    <row r="1816" customHeight="1" spans="1:27">
      <c r="A1816" s="8" t="s">
        <v>3734</v>
      </c>
      <c r="B1816" s="9" t="s">
        <v>3754</v>
      </c>
      <c r="C1816" s="10" t="s">
        <v>7109</v>
      </c>
      <c r="D1816" s="10" t="s">
        <v>16270</v>
      </c>
      <c r="E1816" s="11" t="s">
        <v>6199</v>
      </c>
      <c r="F1816" s="12" t="s">
        <v>5249</v>
      </c>
      <c r="G1816" s="13" t="s">
        <v>9985</v>
      </c>
      <c r="H1816" s="14" t="s">
        <v>5594</v>
      </c>
      <c r="I1816" s="16" t="s">
        <v>17680</v>
      </c>
      <c r="J1816" s="15" t="s">
        <v>17681</v>
      </c>
      <c r="K1816" s="15" t="s">
        <v>6026</v>
      </c>
      <c r="L1816" s="16" t="s">
        <v>15875</v>
      </c>
      <c r="M1816" s="16">
        <v>198.139573687065</v>
      </c>
      <c r="N1816" s="16"/>
      <c r="O1816" s="16"/>
      <c r="P1816" s="15" t="s">
        <v>17682</v>
      </c>
      <c r="Q1816" s="15" t="s">
        <v>17683</v>
      </c>
      <c r="R1816" s="15" t="s">
        <v>5901</v>
      </c>
      <c r="S1816" s="15" t="s">
        <v>17684</v>
      </c>
      <c r="T1816" s="15" t="s">
        <v>17685</v>
      </c>
      <c r="U1816" s="15" t="s">
        <v>5249</v>
      </c>
      <c r="V1816" s="17" t="s">
        <v>17686</v>
      </c>
      <c r="W1816" s="8">
        <v>1.451</v>
      </c>
      <c r="X1816" s="8">
        <v>2</v>
      </c>
      <c r="Y1816" s="8">
        <v>4</v>
      </c>
      <c r="Z1816" s="8">
        <v>7</v>
      </c>
      <c r="AA1816" s="9"/>
    </row>
    <row r="1817" customHeight="1" spans="1:27">
      <c r="A1817" s="8" t="s">
        <v>3814</v>
      </c>
      <c r="B1817" s="9" t="s">
        <v>3834</v>
      </c>
      <c r="C1817" s="10" t="s">
        <v>7117</v>
      </c>
      <c r="D1817" s="10" t="s">
        <v>16270</v>
      </c>
      <c r="E1817" s="12" t="s">
        <v>5249</v>
      </c>
      <c r="F1817" s="12" t="s">
        <v>6490</v>
      </c>
      <c r="G1817" s="15" t="s">
        <v>5249</v>
      </c>
      <c r="H1817" s="9" t="s">
        <v>5594</v>
      </c>
      <c r="I1817" s="16" t="s">
        <v>17687</v>
      </c>
      <c r="J1817" s="15" t="s">
        <v>17688</v>
      </c>
      <c r="K1817" s="15" t="s">
        <v>5250</v>
      </c>
      <c r="L1817" s="16" t="s">
        <v>10937</v>
      </c>
      <c r="M1817" s="16">
        <v>198.787396879038</v>
      </c>
      <c r="N1817" s="16"/>
      <c r="O1817" s="16"/>
      <c r="P1817" s="15" t="s">
        <v>17689</v>
      </c>
      <c r="Q1817" s="15" t="s">
        <v>17690</v>
      </c>
      <c r="R1817" s="15" t="s">
        <v>5250</v>
      </c>
      <c r="S1817" s="15" t="s">
        <v>17691</v>
      </c>
      <c r="T1817" s="15" t="s">
        <v>5244</v>
      </c>
      <c r="U1817" s="15" t="s">
        <v>17692</v>
      </c>
      <c r="V1817" s="17" t="s">
        <v>17693</v>
      </c>
      <c r="W1817" s="8">
        <v>2.502</v>
      </c>
      <c r="X1817" s="8">
        <v>2</v>
      </c>
      <c r="Y1817" s="8">
        <v>1</v>
      </c>
      <c r="Z1817" s="8">
        <v>2</v>
      </c>
      <c r="AA1817" s="9"/>
    </row>
    <row r="1818" customHeight="1" spans="1:27">
      <c r="A1818" s="8" t="s">
        <v>3256</v>
      </c>
      <c r="B1818" s="9" t="s">
        <v>3276</v>
      </c>
      <c r="C1818" s="10" t="s">
        <v>7125</v>
      </c>
      <c r="D1818" s="10" t="s">
        <v>16270</v>
      </c>
      <c r="E1818" s="11" t="s">
        <v>6875</v>
      </c>
      <c r="F1818" s="12" t="s">
        <v>11170</v>
      </c>
      <c r="G1818" s="13" t="s">
        <v>17694</v>
      </c>
      <c r="H1818" s="14" t="s">
        <v>5569</v>
      </c>
      <c r="I1818" s="16" t="s">
        <v>17695</v>
      </c>
      <c r="J1818" s="15" t="s">
        <v>17696</v>
      </c>
      <c r="K1818" s="15" t="s">
        <v>17697</v>
      </c>
      <c r="L1818" s="16" t="s">
        <v>17698</v>
      </c>
      <c r="M1818" s="16">
        <v>199.451508352032</v>
      </c>
      <c r="N1818" s="16"/>
      <c r="O1818" s="16"/>
      <c r="P1818" s="15" t="s">
        <v>17699</v>
      </c>
      <c r="Q1818" s="15" t="s">
        <v>17700</v>
      </c>
      <c r="R1818" s="15" t="s">
        <v>5569</v>
      </c>
      <c r="S1818" s="15" t="s">
        <v>14142</v>
      </c>
      <c r="T1818" s="15" t="s">
        <v>9073</v>
      </c>
      <c r="U1818" s="15" t="s">
        <v>17701</v>
      </c>
      <c r="V1818" s="17" t="s">
        <v>17702</v>
      </c>
      <c r="W1818" s="8">
        <v>4.457</v>
      </c>
      <c r="X1818" s="8">
        <v>0</v>
      </c>
      <c r="Y1818" s="8">
        <v>0</v>
      </c>
      <c r="Z1818" s="8">
        <v>4</v>
      </c>
      <c r="AA1818" s="9"/>
    </row>
    <row r="1819" customHeight="1" spans="1:27">
      <c r="A1819" s="8" t="s">
        <v>3336</v>
      </c>
      <c r="B1819" s="9" t="s">
        <v>3356</v>
      </c>
      <c r="C1819" s="10" t="s">
        <v>7133</v>
      </c>
      <c r="D1819" s="10" t="s">
        <v>16270</v>
      </c>
      <c r="E1819" s="11" t="s">
        <v>5603</v>
      </c>
      <c r="F1819" s="12" t="s">
        <v>17703</v>
      </c>
      <c r="G1819" s="13" t="s">
        <v>17374</v>
      </c>
      <c r="H1819" s="14" t="s">
        <v>5569</v>
      </c>
      <c r="I1819" s="16" t="s">
        <v>17704</v>
      </c>
      <c r="J1819" s="15" t="s">
        <v>17705</v>
      </c>
      <c r="K1819" s="15" t="s">
        <v>5723</v>
      </c>
      <c r="L1819" s="16" t="s">
        <v>17706</v>
      </c>
      <c r="M1819" s="16">
        <v>198.234590065829</v>
      </c>
      <c r="N1819" s="16"/>
      <c r="O1819" s="16"/>
      <c r="P1819" s="15" t="s">
        <v>17707</v>
      </c>
      <c r="Q1819" s="15" t="s">
        <v>17708</v>
      </c>
      <c r="R1819" s="15" t="s">
        <v>5569</v>
      </c>
      <c r="S1819" s="15" t="s">
        <v>17709</v>
      </c>
      <c r="T1819" s="15" t="s">
        <v>5244</v>
      </c>
      <c r="U1819" s="15" t="s">
        <v>5249</v>
      </c>
      <c r="V1819" s="17" t="s">
        <v>17710</v>
      </c>
      <c r="W1819" s="8">
        <v>1.757</v>
      </c>
      <c r="X1819" s="8">
        <v>2</v>
      </c>
      <c r="Y1819" s="8">
        <v>2</v>
      </c>
      <c r="Z1819" s="8">
        <v>9</v>
      </c>
      <c r="AA1819" s="9"/>
    </row>
    <row r="1820" customHeight="1" spans="1:27">
      <c r="A1820" s="8" t="s">
        <v>3416</v>
      </c>
      <c r="B1820" s="9" t="s">
        <v>3436</v>
      </c>
      <c r="C1820" s="10" t="s">
        <v>7142</v>
      </c>
      <c r="D1820" s="10" t="s">
        <v>16270</v>
      </c>
      <c r="E1820" s="12" t="s">
        <v>5305</v>
      </c>
      <c r="F1820" s="12" t="s">
        <v>5249</v>
      </c>
      <c r="G1820" s="15" t="s">
        <v>5249</v>
      </c>
      <c r="H1820" s="9"/>
      <c r="I1820" s="16" t="s">
        <v>17711</v>
      </c>
      <c r="J1820" s="15" t="s">
        <v>17712</v>
      </c>
      <c r="K1820" s="15" t="s">
        <v>5250</v>
      </c>
      <c r="L1820" s="16" t="s">
        <v>17173</v>
      </c>
      <c r="M1820" s="16">
        <v>19.6498398538052</v>
      </c>
      <c r="N1820" s="16"/>
      <c r="O1820" s="16"/>
      <c r="P1820" s="15" t="s">
        <v>17713</v>
      </c>
      <c r="Q1820" s="15" t="s">
        <v>17714</v>
      </c>
      <c r="R1820" s="15" t="s">
        <v>5250</v>
      </c>
      <c r="S1820" s="15" t="s">
        <v>17715</v>
      </c>
      <c r="T1820" s="15" t="s">
        <v>17716</v>
      </c>
      <c r="U1820" s="15" t="s">
        <v>17717</v>
      </c>
      <c r="V1820" s="17" t="s">
        <v>17718</v>
      </c>
      <c r="W1820" s="8">
        <v>6.015</v>
      </c>
      <c r="X1820" s="8">
        <v>2</v>
      </c>
      <c r="Y1820" s="8">
        <v>1</v>
      </c>
      <c r="Z1820" s="8">
        <v>9</v>
      </c>
      <c r="AA1820" s="9"/>
    </row>
    <row r="1821" customHeight="1" spans="1:27">
      <c r="A1821" s="8" t="s">
        <v>3496</v>
      </c>
      <c r="B1821" s="9" t="s">
        <v>3516</v>
      </c>
      <c r="C1821" s="10" t="s">
        <v>7150</v>
      </c>
      <c r="D1821" s="10" t="s">
        <v>16270</v>
      </c>
      <c r="E1821" s="11" t="s">
        <v>6440</v>
      </c>
      <c r="F1821" s="12" t="s">
        <v>5235</v>
      </c>
      <c r="G1821" s="15" t="s">
        <v>5249</v>
      </c>
      <c r="H1821" s="14" t="s">
        <v>5901</v>
      </c>
      <c r="I1821" s="16" t="s">
        <v>17719</v>
      </c>
      <c r="J1821" s="15" t="s">
        <v>17720</v>
      </c>
      <c r="K1821" s="15" t="s">
        <v>6026</v>
      </c>
      <c r="L1821" s="16" t="s">
        <v>17721</v>
      </c>
      <c r="M1821" s="16">
        <v>46.1435525921141</v>
      </c>
      <c r="N1821" s="16"/>
      <c r="O1821" s="16"/>
      <c r="P1821" s="15" t="s">
        <v>17722</v>
      </c>
      <c r="Q1821" s="15" t="s">
        <v>17723</v>
      </c>
      <c r="R1821" s="15" t="s">
        <v>5901</v>
      </c>
      <c r="S1821" s="15" t="s">
        <v>17724</v>
      </c>
      <c r="T1821" s="15" t="s">
        <v>11701</v>
      </c>
      <c r="U1821" s="15" t="s">
        <v>17725</v>
      </c>
      <c r="V1821" s="17" t="s">
        <v>17726</v>
      </c>
      <c r="W1821" s="8">
        <v>1.111</v>
      </c>
      <c r="X1821" s="8">
        <v>4</v>
      </c>
      <c r="Y1821" s="8">
        <v>0</v>
      </c>
      <c r="Z1821" s="8">
        <v>2</v>
      </c>
      <c r="AA1821" s="9"/>
    </row>
    <row r="1822" customHeight="1" spans="1:27">
      <c r="A1822" s="8" t="s">
        <v>3576</v>
      </c>
      <c r="B1822" s="9" t="s">
        <v>3596</v>
      </c>
      <c r="C1822" s="10" t="s">
        <v>7158</v>
      </c>
      <c r="D1822" s="10" t="s">
        <v>16270</v>
      </c>
      <c r="E1822" s="11" t="s">
        <v>5995</v>
      </c>
      <c r="F1822" s="12" t="s">
        <v>11429</v>
      </c>
      <c r="G1822" s="13" t="s">
        <v>17727</v>
      </c>
      <c r="H1822" s="14" t="s">
        <v>5569</v>
      </c>
      <c r="I1822" s="16" t="s">
        <v>17728</v>
      </c>
      <c r="J1822" s="15" t="s">
        <v>17729</v>
      </c>
      <c r="K1822" s="15" t="s">
        <v>6080</v>
      </c>
      <c r="L1822" s="16" t="s">
        <v>17730</v>
      </c>
      <c r="M1822" s="16">
        <v>186.25889987082</v>
      </c>
      <c r="N1822" s="16"/>
      <c r="O1822" s="16"/>
      <c r="P1822" s="15" t="s">
        <v>17731</v>
      </c>
      <c r="Q1822" s="15" t="s">
        <v>17732</v>
      </c>
      <c r="R1822" s="15" t="s">
        <v>5569</v>
      </c>
      <c r="S1822" s="15" t="s">
        <v>17733</v>
      </c>
      <c r="T1822" s="15" t="s">
        <v>15840</v>
      </c>
      <c r="U1822" s="15" t="s">
        <v>5249</v>
      </c>
      <c r="V1822" s="17" t="s">
        <v>17734</v>
      </c>
      <c r="W1822" s="8">
        <v>4.249</v>
      </c>
      <c r="X1822" s="8">
        <v>1</v>
      </c>
      <c r="Y1822" s="8">
        <v>0</v>
      </c>
      <c r="Z1822" s="8">
        <v>4</v>
      </c>
      <c r="AA1822" s="9"/>
    </row>
    <row r="1823" customHeight="1" spans="1:27">
      <c r="A1823" s="8" t="s">
        <v>3656</v>
      </c>
      <c r="B1823" s="9" t="s">
        <v>3676</v>
      </c>
      <c r="C1823" s="10" t="s">
        <v>7167</v>
      </c>
      <c r="D1823" s="10" t="s">
        <v>16270</v>
      </c>
      <c r="E1823" s="11" t="s">
        <v>6679</v>
      </c>
      <c r="F1823" s="12" t="s">
        <v>5235</v>
      </c>
      <c r="G1823" s="15" t="s">
        <v>5249</v>
      </c>
      <c r="H1823" s="14" t="s">
        <v>17735</v>
      </c>
      <c r="I1823" s="16">
        <v>450.5235</v>
      </c>
      <c r="J1823" s="15" t="s">
        <v>17736</v>
      </c>
      <c r="K1823" s="15" t="s">
        <v>6500</v>
      </c>
      <c r="L1823" s="16" t="s">
        <v>17737</v>
      </c>
      <c r="M1823" s="16">
        <v>199.76760368771</v>
      </c>
      <c r="N1823" s="16" t="s">
        <v>14067</v>
      </c>
      <c r="O1823" s="16">
        <v>-2.21964004097455</v>
      </c>
      <c r="P1823" s="15" t="s">
        <v>11671</v>
      </c>
      <c r="Q1823" s="15" t="s">
        <v>17738</v>
      </c>
      <c r="R1823" s="15" t="s">
        <v>17735</v>
      </c>
      <c r="S1823" s="15" t="s">
        <v>17739</v>
      </c>
      <c r="T1823" s="15" t="s">
        <v>5244</v>
      </c>
      <c r="U1823" s="15"/>
      <c r="V1823" s="17" t="s">
        <v>17740</v>
      </c>
      <c r="W1823" s="8">
        <v>6.065</v>
      </c>
      <c r="X1823" s="8">
        <v>5</v>
      </c>
      <c r="Y1823" s="8">
        <v>0</v>
      </c>
      <c r="Z1823" s="8">
        <v>12</v>
      </c>
      <c r="AA1823" s="9"/>
    </row>
    <row r="1824" customHeight="1" spans="1:27">
      <c r="A1824" s="8" t="s">
        <v>3736</v>
      </c>
      <c r="B1824" s="9" t="s">
        <v>3756</v>
      </c>
      <c r="C1824" s="10" t="s">
        <v>7175</v>
      </c>
      <c r="D1824" s="10" t="s">
        <v>16270</v>
      </c>
      <c r="E1824" s="11" t="s">
        <v>8862</v>
      </c>
      <c r="F1824" s="12" t="s">
        <v>5249</v>
      </c>
      <c r="G1824" s="15" t="s">
        <v>5249</v>
      </c>
      <c r="H1824" s="14" t="s">
        <v>5594</v>
      </c>
      <c r="I1824" s="16" t="s">
        <v>17741</v>
      </c>
      <c r="J1824" s="15" t="s">
        <v>17742</v>
      </c>
      <c r="K1824" s="15" t="s">
        <v>11836</v>
      </c>
      <c r="L1824" s="16" t="s">
        <v>17743</v>
      </c>
      <c r="M1824" s="16">
        <v>13.5950840176192</v>
      </c>
      <c r="N1824" s="16" t="s">
        <v>5239</v>
      </c>
      <c r="O1824" s="16"/>
      <c r="P1824" s="15" t="s">
        <v>17744</v>
      </c>
      <c r="Q1824" s="15" t="s">
        <v>17745</v>
      </c>
      <c r="R1824" s="15" t="s">
        <v>5250</v>
      </c>
      <c r="S1824" s="15" t="s">
        <v>17746</v>
      </c>
      <c r="T1824" s="15" t="s">
        <v>9473</v>
      </c>
      <c r="U1824" s="15" t="s">
        <v>5249</v>
      </c>
      <c r="V1824" s="17" t="s">
        <v>17747</v>
      </c>
      <c r="W1824" s="8">
        <v>1.313</v>
      </c>
      <c r="X1824" s="8">
        <v>4</v>
      </c>
      <c r="Y1824" s="8">
        <v>0</v>
      </c>
      <c r="Z1824" s="8">
        <v>0</v>
      </c>
      <c r="AA1824" s="9"/>
    </row>
    <row r="1825" customHeight="1" spans="1:27">
      <c r="A1825" s="8" t="s">
        <v>3816</v>
      </c>
      <c r="B1825" s="9" t="s">
        <v>3836</v>
      </c>
      <c r="C1825" s="10" t="s">
        <v>7183</v>
      </c>
      <c r="D1825" s="10" t="s">
        <v>16270</v>
      </c>
      <c r="E1825" s="12" t="s">
        <v>5249</v>
      </c>
      <c r="F1825" s="12" t="s">
        <v>6157</v>
      </c>
      <c r="G1825" s="15" t="s">
        <v>5249</v>
      </c>
      <c r="H1825" s="9" t="s">
        <v>5250</v>
      </c>
      <c r="I1825" s="16" t="s">
        <v>17748</v>
      </c>
      <c r="J1825" s="15" t="s">
        <v>17749</v>
      </c>
      <c r="K1825" s="15" t="s">
        <v>5250</v>
      </c>
      <c r="L1825" s="16" t="s">
        <v>16048</v>
      </c>
      <c r="M1825" s="16">
        <v>198.113613850726</v>
      </c>
      <c r="N1825" s="16" t="s">
        <v>16700</v>
      </c>
      <c r="O1825" s="16">
        <v>2.15340884620354</v>
      </c>
      <c r="P1825" s="15" t="s">
        <v>17750</v>
      </c>
      <c r="Q1825" s="15" t="s">
        <v>17751</v>
      </c>
      <c r="R1825" s="15" t="s">
        <v>5250</v>
      </c>
      <c r="S1825" s="15" t="s">
        <v>12371</v>
      </c>
      <c r="T1825" s="15" t="s">
        <v>5244</v>
      </c>
      <c r="U1825" s="15" t="s">
        <v>17752</v>
      </c>
      <c r="V1825" s="17" t="s">
        <v>17753</v>
      </c>
      <c r="W1825" s="8">
        <v>-0.3</v>
      </c>
      <c r="X1825" s="8">
        <v>4</v>
      </c>
      <c r="Y1825" s="8">
        <v>8</v>
      </c>
      <c r="Z1825" s="8">
        <v>4</v>
      </c>
      <c r="AA1825" s="9"/>
    </row>
    <row r="1826" customHeight="1" spans="1:27">
      <c r="A1826" s="8" t="s">
        <v>3258</v>
      </c>
      <c r="B1826" s="9" t="s">
        <v>3278</v>
      </c>
      <c r="C1826" s="10" t="s">
        <v>7190</v>
      </c>
      <c r="D1826" s="10" t="s">
        <v>16270</v>
      </c>
      <c r="E1826" s="12" t="s">
        <v>5249</v>
      </c>
      <c r="F1826" s="12" t="s">
        <v>9540</v>
      </c>
      <c r="G1826" s="15" t="s">
        <v>5249</v>
      </c>
      <c r="H1826" s="9" t="s">
        <v>5250</v>
      </c>
      <c r="I1826" s="16" t="s">
        <v>17754</v>
      </c>
      <c r="J1826" s="15" t="s">
        <v>17755</v>
      </c>
      <c r="K1826" s="15" t="s">
        <v>9394</v>
      </c>
      <c r="L1826" s="16" t="s">
        <v>12293</v>
      </c>
      <c r="M1826" s="16">
        <v>128.044252093524</v>
      </c>
      <c r="N1826" s="16" t="s">
        <v>5239</v>
      </c>
      <c r="O1826" s="16"/>
      <c r="P1826" s="15" t="s">
        <v>17756</v>
      </c>
      <c r="Q1826" s="15" t="s">
        <v>17757</v>
      </c>
      <c r="R1826" s="15" t="s">
        <v>5520</v>
      </c>
      <c r="S1826" s="15" t="s">
        <v>17758</v>
      </c>
      <c r="T1826" s="15" t="s">
        <v>5244</v>
      </c>
      <c r="U1826" s="15" t="s">
        <v>5249</v>
      </c>
      <c r="V1826" s="17" t="s">
        <v>17759</v>
      </c>
      <c r="W1826" s="8">
        <v>1.107</v>
      </c>
      <c r="X1826" s="8">
        <v>5</v>
      </c>
      <c r="Y1826" s="8">
        <v>8</v>
      </c>
      <c r="Z1826" s="8">
        <v>6</v>
      </c>
      <c r="AA1826" s="9"/>
    </row>
    <row r="1827" customHeight="1" spans="1:27">
      <c r="A1827" s="8" t="s">
        <v>3338</v>
      </c>
      <c r="B1827" s="9" t="s">
        <v>3358</v>
      </c>
      <c r="C1827" s="10" t="s">
        <v>7198</v>
      </c>
      <c r="D1827" s="10" t="s">
        <v>16270</v>
      </c>
      <c r="E1827" s="12" t="s">
        <v>5249</v>
      </c>
      <c r="F1827" s="12" t="s">
        <v>9661</v>
      </c>
      <c r="G1827" s="15" t="s">
        <v>5249</v>
      </c>
      <c r="H1827" s="9" t="s">
        <v>5250</v>
      </c>
      <c r="I1827" s="16" t="s">
        <v>17760</v>
      </c>
      <c r="J1827" s="15" t="s">
        <v>17761</v>
      </c>
      <c r="K1827" s="15" t="s">
        <v>6570</v>
      </c>
      <c r="L1827" s="16" t="s">
        <v>17104</v>
      </c>
      <c r="M1827" s="16">
        <v>199.382557242089</v>
      </c>
      <c r="N1827" s="16" t="s">
        <v>17762</v>
      </c>
      <c r="O1827" s="16">
        <v>32.1584769745305</v>
      </c>
      <c r="P1827" s="15" t="s">
        <v>17763</v>
      </c>
      <c r="Q1827" s="15" t="s">
        <v>17764</v>
      </c>
      <c r="R1827" s="15" t="s">
        <v>6573</v>
      </c>
      <c r="S1827" s="15" t="s">
        <v>17765</v>
      </c>
      <c r="T1827" s="15" t="s">
        <v>5244</v>
      </c>
      <c r="U1827" s="15" t="s">
        <v>17766</v>
      </c>
      <c r="V1827" s="17" t="s">
        <v>17767</v>
      </c>
      <c r="W1827" s="8">
        <v>0.822</v>
      </c>
      <c r="X1827" s="8">
        <v>6</v>
      </c>
      <c r="Y1827" s="8">
        <v>5</v>
      </c>
      <c r="Z1827" s="8">
        <v>9</v>
      </c>
      <c r="AA1827" s="9"/>
    </row>
    <row r="1828" customHeight="1" spans="1:27">
      <c r="A1828" s="8" t="s">
        <v>3418</v>
      </c>
      <c r="B1828" s="9" t="s">
        <v>3438</v>
      </c>
      <c r="C1828" s="10" t="s">
        <v>7205</v>
      </c>
      <c r="D1828" s="10" t="s">
        <v>16270</v>
      </c>
      <c r="E1828" s="12" t="s">
        <v>5249</v>
      </c>
      <c r="F1828" s="12" t="s">
        <v>6157</v>
      </c>
      <c r="G1828" s="15" t="s">
        <v>5249</v>
      </c>
      <c r="H1828" s="9" t="s">
        <v>5250</v>
      </c>
      <c r="I1828" s="16" t="s">
        <v>17768</v>
      </c>
      <c r="J1828" s="15" t="s">
        <v>17769</v>
      </c>
      <c r="K1828" s="15" t="s">
        <v>6570</v>
      </c>
      <c r="L1828" s="16" t="s">
        <v>17770</v>
      </c>
      <c r="M1828" s="16">
        <v>199.231946409494</v>
      </c>
      <c r="N1828" s="16" t="s">
        <v>17762</v>
      </c>
      <c r="O1828" s="16">
        <v>43.3112926977161</v>
      </c>
      <c r="P1828" s="15" t="s">
        <v>17771</v>
      </c>
      <c r="Q1828" s="15" t="s">
        <v>17772</v>
      </c>
      <c r="R1828" s="15" t="s">
        <v>6573</v>
      </c>
      <c r="S1828" s="15" t="s">
        <v>17773</v>
      </c>
      <c r="T1828" s="15" t="s">
        <v>5244</v>
      </c>
      <c r="U1828" s="15" t="s">
        <v>17774</v>
      </c>
      <c r="V1828" s="17" t="s">
        <v>17775</v>
      </c>
      <c r="W1828" s="8">
        <v>-2.916</v>
      </c>
      <c r="X1828" s="8">
        <v>3</v>
      </c>
      <c r="Y1828" s="8">
        <v>6</v>
      </c>
      <c r="Z1828" s="8">
        <v>4</v>
      </c>
      <c r="AA1828" s="9"/>
    </row>
    <row r="1829" customHeight="1" spans="1:27">
      <c r="A1829" s="8" t="s">
        <v>3498</v>
      </c>
      <c r="B1829" s="9" t="s">
        <v>3518</v>
      </c>
      <c r="C1829" s="10" t="s">
        <v>7213</v>
      </c>
      <c r="D1829" s="10" t="s">
        <v>16270</v>
      </c>
      <c r="E1829" s="12" t="s">
        <v>5249</v>
      </c>
      <c r="F1829" s="12" t="s">
        <v>9540</v>
      </c>
      <c r="G1829" s="15" t="s">
        <v>5249</v>
      </c>
      <c r="H1829" s="9" t="s">
        <v>5250</v>
      </c>
      <c r="I1829" s="16">
        <v>780.98</v>
      </c>
      <c r="J1829" s="15" t="s">
        <v>17776</v>
      </c>
      <c r="K1829" s="15" t="s">
        <v>7509</v>
      </c>
      <c r="L1829" s="16">
        <v>100</v>
      </c>
      <c r="M1829" s="16">
        <v>128.044252093524</v>
      </c>
      <c r="N1829" s="16" t="s">
        <v>5239</v>
      </c>
      <c r="O1829" s="16"/>
      <c r="P1829" s="15" t="s">
        <v>11671</v>
      </c>
      <c r="Q1829" s="15" t="s">
        <v>17777</v>
      </c>
      <c r="R1829" s="15" t="s">
        <v>16535</v>
      </c>
      <c r="S1829" s="15" t="s">
        <v>17758</v>
      </c>
      <c r="T1829" s="15" t="s">
        <v>5244</v>
      </c>
      <c r="U1829" s="15" t="s">
        <v>5249</v>
      </c>
      <c r="V1829" s="17" t="s">
        <v>17759</v>
      </c>
      <c r="W1829" s="8">
        <v>1.107</v>
      </c>
      <c r="X1829" s="8">
        <v>5</v>
      </c>
      <c r="Y1829" s="8">
        <v>8</v>
      </c>
      <c r="Z1829" s="8">
        <v>6</v>
      </c>
      <c r="AA1829" s="9"/>
    </row>
    <row r="1830" customHeight="1" spans="1:27">
      <c r="A1830" s="8" t="s">
        <v>3578</v>
      </c>
      <c r="B1830" s="9" t="s">
        <v>3598</v>
      </c>
      <c r="C1830" s="10" t="s">
        <v>7222</v>
      </c>
      <c r="D1830" s="10" t="s">
        <v>16270</v>
      </c>
      <c r="E1830" s="11" t="s">
        <v>17778</v>
      </c>
      <c r="F1830" s="12" t="s">
        <v>12865</v>
      </c>
      <c r="G1830" s="15" t="s">
        <v>5249</v>
      </c>
      <c r="H1830" s="14" t="s">
        <v>5594</v>
      </c>
      <c r="I1830" s="16" t="s">
        <v>17779</v>
      </c>
      <c r="J1830" s="15" t="s">
        <v>17780</v>
      </c>
      <c r="K1830" s="15" t="s">
        <v>6026</v>
      </c>
      <c r="L1830" s="16" t="s">
        <v>15875</v>
      </c>
      <c r="M1830" s="16">
        <v>199.567254164654</v>
      </c>
      <c r="N1830" s="16" t="s">
        <v>15875</v>
      </c>
      <c r="O1830" s="16">
        <v>199.567254164654</v>
      </c>
      <c r="P1830" s="15" t="s">
        <v>17781</v>
      </c>
      <c r="Q1830" s="15" t="s">
        <v>17782</v>
      </c>
      <c r="R1830" s="15" t="s">
        <v>5901</v>
      </c>
      <c r="S1830" s="15" t="s">
        <v>17783</v>
      </c>
      <c r="T1830" s="15" t="s">
        <v>9073</v>
      </c>
      <c r="U1830" s="15" t="s">
        <v>5249</v>
      </c>
      <c r="V1830" s="17" t="s">
        <v>17784</v>
      </c>
      <c r="W1830" s="8">
        <v>3.161</v>
      </c>
      <c r="X1830" s="8">
        <v>6</v>
      </c>
      <c r="Y1830" s="8">
        <v>0</v>
      </c>
      <c r="Z1830" s="8">
        <v>8</v>
      </c>
      <c r="AA1830" s="9"/>
    </row>
    <row r="1831" customHeight="1" spans="1:27">
      <c r="A1831" s="8" t="s">
        <v>3658</v>
      </c>
      <c r="B1831" s="9" t="s">
        <v>3678</v>
      </c>
      <c r="C1831" s="10" t="s">
        <v>7229</v>
      </c>
      <c r="D1831" s="10" t="s">
        <v>16270</v>
      </c>
      <c r="E1831" s="11" t="s">
        <v>17785</v>
      </c>
      <c r="F1831" s="12" t="s">
        <v>5249</v>
      </c>
      <c r="G1831" s="15" t="s">
        <v>5249</v>
      </c>
      <c r="H1831" s="14" t="s">
        <v>5250</v>
      </c>
      <c r="I1831" s="16">
        <v>500.48</v>
      </c>
      <c r="J1831" s="48" t="s">
        <v>17786</v>
      </c>
      <c r="K1831" s="15" t="str">
        <f>VLOOKUP(A1831,[1]Sheet1!$A$2:$D$99,4)</f>
        <v>NK1-receptor</v>
      </c>
      <c r="L1831" s="16">
        <v>100</v>
      </c>
      <c r="M1831" s="16">
        <f>L1831/I1831*1000</f>
        <v>199.808184143222</v>
      </c>
      <c r="N1831" s="16"/>
      <c r="O1831" s="16"/>
      <c r="P1831" s="15" t="s">
        <v>17787</v>
      </c>
      <c r="Q1831" s="15" t="s">
        <v>17788</v>
      </c>
      <c r="R1831" s="15" t="s">
        <v>17342</v>
      </c>
      <c r="S1831" s="15" t="s">
        <v>17789</v>
      </c>
      <c r="T1831" s="15"/>
      <c r="U1831" s="15"/>
      <c r="V1831" s="17" t="s">
        <v>17790</v>
      </c>
      <c r="W1831" s="49">
        <v>4.761</v>
      </c>
      <c r="X1831" s="8">
        <v>2</v>
      </c>
      <c r="Y1831" s="8">
        <v>2</v>
      </c>
      <c r="Z1831" s="8">
        <v>7</v>
      </c>
      <c r="AA1831" s="9"/>
    </row>
    <row r="1832" customHeight="1" spans="1:27">
      <c r="A1832" s="8" t="s">
        <v>3738</v>
      </c>
      <c r="B1832" s="9" t="s">
        <v>3758</v>
      </c>
      <c r="C1832" s="10" t="s">
        <v>7236</v>
      </c>
      <c r="D1832" s="10" t="s">
        <v>16270</v>
      </c>
      <c r="E1832" s="11" t="s">
        <v>6440</v>
      </c>
      <c r="F1832" s="12" t="s">
        <v>10863</v>
      </c>
      <c r="G1832" s="15" t="s">
        <v>5249</v>
      </c>
      <c r="H1832" s="14" t="s">
        <v>17791</v>
      </c>
      <c r="I1832" s="16">
        <v>400.63706</v>
      </c>
      <c r="J1832" s="15" t="s">
        <v>17792</v>
      </c>
      <c r="K1832" s="15" t="s">
        <v>5250</v>
      </c>
      <c r="L1832" s="16" t="s">
        <v>7687</v>
      </c>
      <c r="M1832" s="16">
        <v>10</v>
      </c>
      <c r="N1832" s="16"/>
      <c r="O1832" s="16">
        <v>0</v>
      </c>
      <c r="P1832" s="15" t="s">
        <v>11671</v>
      </c>
      <c r="Q1832" s="15" t="s">
        <v>17793</v>
      </c>
      <c r="R1832" s="15" t="s">
        <v>17791</v>
      </c>
      <c r="S1832" s="15" t="s">
        <v>6784</v>
      </c>
      <c r="T1832" s="15" t="s">
        <v>5244</v>
      </c>
      <c r="U1832" s="15"/>
      <c r="V1832" s="17" t="s">
        <v>17794</v>
      </c>
      <c r="W1832" s="8">
        <v>9.003</v>
      </c>
      <c r="X1832" s="8">
        <v>2</v>
      </c>
      <c r="Y1832" s="8">
        <v>0</v>
      </c>
      <c r="Z1832" s="8">
        <v>15</v>
      </c>
      <c r="AA1832" s="9"/>
    </row>
    <row r="1833" customHeight="1" spans="1:27">
      <c r="A1833" s="8" t="s">
        <v>3818</v>
      </c>
      <c r="B1833" s="9" t="s">
        <v>3838</v>
      </c>
      <c r="C1833" s="10" t="s">
        <v>7245</v>
      </c>
      <c r="D1833" s="10" t="s">
        <v>16270</v>
      </c>
      <c r="E1833" s="11" t="s">
        <v>6060</v>
      </c>
      <c r="F1833" s="12" t="s">
        <v>17795</v>
      </c>
      <c r="G1833" s="13" t="s">
        <v>17796</v>
      </c>
      <c r="H1833" s="14" t="s">
        <v>5250</v>
      </c>
      <c r="I1833" s="16">
        <v>336.23483</v>
      </c>
      <c r="J1833" s="15" t="s">
        <v>17797</v>
      </c>
      <c r="K1833" s="15" t="s">
        <v>17671</v>
      </c>
      <c r="L1833" s="16" t="s">
        <v>14245</v>
      </c>
      <c r="M1833" s="16">
        <v>199.265495487187</v>
      </c>
      <c r="N1833" s="16" t="s">
        <v>14067</v>
      </c>
      <c r="O1833" s="16">
        <v>-2.97411187294309</v>
      </c>
      <c r="P1833" s="15" t="s">
        <v>11671</v>
      </c>
      <c r="Q1833" s="15" t="s">
        <v>17798</v>
      </c>
      <c r="R1833" s="15" t="s">
        <v>5250</v>
      </c>
      <c r="S1833" s="15" t="s">
        <v>17799</v>
      </c>
      <c r="T1833" s="15" t="s">
        <v>5244</v>
      </c>
      <c r="U1833" s="15" t="s">
        <v>17800</v>
      </c>
      <c r="V1833" s="17" t="s">
        <v>17801</v>
      </c>
      <c r="W1833" s="8">
        <v>1.769</v>
      </c>
      <c r="X1833" s="8">
        <v>4</v>
      </c>
      <c r="Y1833" s="8">
        <v>0</v>
      </c>
      <c r="Z1833" s="8">
        <v>4</v>
      </c>
      <c r="AA1833" s="9"/>
    </row>
    <row r="1834" customHeight="1" spans="1:27">
      <c r="A1834" s="8" t="s">
        <v>3260</v>
      </c>
      <c r="B1834" s="9" t="s">
        <v>3280</v>
      </c>
      <c r="C1834" s="10" t="s">
        <v>7253</v>
      </c>
      <c r="D1834" s="10" t="s">
        <v>16270</v>
      </c>
      <c r="E1834" s="11" t="s">
        <v>16647</v>
      </c>
      <c r="F1834" s="12" t="s">
        <v>10916</v>
      </c>
      <c r="G1834" s="15" t="s">
        <v>5249</v>
      </c>
      <c r="H1834" s="14" t="s">
        <v>5569</v>
      </c>
      <c r="I1834" s="16" t="s">
        <v>17802</v>
      </c>
      <c r="J1834" s="15" t="s">
        <v>17803</v>
      </c>
      <c r="K1834" s="15" t="s">
        <v>6080</v>
      </c>
      <c r="L1834" s="16" t="s">
        <v>17804</v>
      </c>
      <c r="M1834" s="16">
        <v>199.279318628522</v>
      </c>
      <c r="N1834" s="16"/>
      <c r="O1834" s="16"/>
      <c r="P1834" s="15" t="s">
        <v>17805</v>
      </c>
      <c r="Q1834" s="15" t="s">
        <v>17806</v>
      </c>
      <c r="R1834" s="15" t="s">
        <v>5569</v>
      </c>
      <c r="S1834" s="15" t="s">
        <v>17807</v>
      </c>
      <c r="T1834" s="15" t="s">
        <v>9073</v>
      </c>
      <c r="U1834" s="15" t="s">
        <v>17808</v>
      </c>
      <c r="V1834" s="17" t="s">
        <v>17809</v>
      </c>
      <c r="W1834" s="8">
        <v>5.348</v>
      </c>
      <c r="X1834" s="8">
        <v>1</v>
      </c>
      <c r="Y1834" s="8">
        <v>0</v>
      </c>
      <c r="Z1834" s="8">
        <v>6</v>
      </c>
      <c r="AA1834" s="9"/>
    </row>
    <row r="1835" customHeight="1" spans="1:27">
      <c r="A1835" s="8" t="s">
        <v>3340</v>
      </c>
      <c r="B1835" s="9" t="s">
        <v>3360</v>
      </c>
      <c r="C1835" s="10" t="s">
        <v>7262</v>
      </c>
      <c r="D1835" s="10" t="s">
        <v>16270</v>
      </c>
      <c r="E1835" s="11" t="s">
        <v>13977</v>
      </c>
      <c r="F1835" s="12" t="s">
        <v>11185</v>
      </c>
      <c r="G1835" s="13" t="s">
        <v>17810</v>
      </c>
      <c r="H1835" s="14" t="s">
        <v>5569</v>
      </c>
      <c r="I1835" s="16" t="s">
        <v>17811</v>
      </c>
      <c r="J1835" s="15" t="s">
        <v>17812</v>
      </c>
      <c r="K1835" s="15" t="s">
        <v>6508</v>
      </c>
      <c r="L1835" s="16" t="s">
        <v>17813</v>
      </c>
      <c r="M1835" s="16">
        <v>198.912917774951</v>
      </c>
      <c r="N1835" s="16"/>
      <c r="O1835" s="16"/>
      <c r="P1835" s="15" t="s">
        <v>17814</v>
      </c>
      <c r="Q1835" s="15" t="s">
        <v>17815</v>
      </c>
      <c r="R1835" s="15" t="s">
        <v>5569</v>
      </c>
      <c r="S1835" s="15" t="s">
        <v>17816</v>
      </c>
      <c r="T1835" s="15" t="s">
        <v>11906</v>
      </c>
      <c r="U1835" s="15" t="s">
        <v>5249</v>
      </c>
      <c r="V1835" s="17" t="s">
        <v>17817</v>
      </c>
      <c r="W1835" s="8">
        <v>-0.622</v>
      </c>
      <c r="X1835" s="8">
        <v>2</v>
      </c>
      <c r="Y1835" s="8">
        <v>0</v>
      </c>
      <c r="Z1835" s="8">
        <v>5</v>
      </c>
      <c r="AA1835" s="9"/>
    </row>
    <row r="1836" customHeight="1" spans="1:27">
      <c r="A1836" s="8" t="s">
        <v>3420</v>
      </c>
      <c r="B1836" s="9" t="s">
        <v>3440</v>
      </c>
      <c r="C1836" s="10" t="s">
        <v>7270</v>
      </c>
      <c r="D1836" s="10" t="s">
        <v>16270</v>
      </c>
      <c r="E1836" s="11" t="s">
        <v>13977</v>
      </c>
      <c r="F1836" s="12" t="s">
        <v>11185</v>
      </c>
      <c r="G1836" s="13" t="s">
        <v>17818</v>
      </c>
      <c r="H1836" s="14" t="s">
        <v>5569</v>
      </c>
      <c r="I1836" s="16" t="s">
        <v>17819</v>
      </c>
      <c r="J1836" s="15" t="s">
        <v>17820</v>
      </c>
      <c r="K1836" s="15" t="s">
        <v>6008</v>
      </c>
      <c r="L1836" s="16" t="s">
        <v>17202</v>
      </c>
      <c r="M1836" s="16">
        <v>28.7696192820382</v>
      </c>
      <c r="N1836" s="16"/>
      <c r="O1836" s="16"/>
      <c r="P1836" s="15" t="s">
        <v>17821</v>
      </c>
      <c r="Q1836" s="15" t="s">
        <v>17822</v>
      </c>
      <c r="R1836" s="15" t="s">
        <v>5569</v>
      </c>
      <c r="S1836" s="15" t="s">
        <v>17823</v>
      </c>
      <c r="T1836" s="15" t="s">
        <v>9073</v>
      </c>
      <c r="U1836" s="15" t="s">
        <v>5249</v>
      </c>
      <c r="V1836" s="17" t="s">
        <v>17824</v>
      </c>
      <c r="W1836" s="8">
        <v>2.522</v>
      </c>
      <c r="X1836" s="8">
        <v>2</v>
      </c>
      <c r="Y1836" s="8">
        <v>1</v>
      </c>
      <c r="Z1836" s="8">
        <v>3</v>
      </c>
      <c r="AA1836" s="9"/>
    </row>
    <row r="1837" customHeight="1" spans="1:27">
      <c r="A1837" s="8" t="s">
        <v>3500</v>
      </c>
      <c r="B1837" s="9" t="s">
        <v>3520</v>
      </c>
      <c r="C1837" s="10" t="s">
        <v>7278</v>
      </c>
      <c r="D1837" s="10" t="s">
        <v>16270</v>
      </c>
      <c r="E1837" s="11" t="s">
        <v>17825</v>
      </c>
      <c r="F1837" s="12" t="s">
        <v>13041</v>
      </c>
      <c r="G1837" s="13" t="s">
        <v>7151</v>
      </c>
      <c r="H1837" s="14" t="s">
        <v>5618</v>
      </c>
      <c r="I1837" s="16">
        <v>256.77</v>
      </c>
      <c r="J1837" s="15" t="s">
        <v>17826</v>
      </c>
      <c r="K1837" s="15" t="s">
        <v>17827</v>
      </c>
      <c r="L1837" s="16" t="s">
        <v>17828</v>
      </c>
      <c r="M1837" s="16">
        <v>198.621334268022</v>
      </c>
      <c r="N1837" s="16"/>
      <c r="O1837" s="16"/>
      <c r="P1837" s="15" t="s">
        <v>11671</v>
      </c>
      <c r="Q1837" s="15" t="s">
        <v>17829</v>
      </c>
      <c r="R1837" s="15" t="s">
        <v>17648</v>
      </c>
      <c r="S1837" s="15" t="s">
        <v>17830</v>
      </c>
      <c r="T1837" s="15" t="s">
        <v>9073</v>
      </c>
      <c r="U1837" s="15" t="s">
        <v>5249</v>
      </c>
      <c r="V1837" s="17" t="s">
        <v>17831</v>
      </c>
      <c r="W1837" s="8">
        <v>2.645</v>
      </c>
      <c r="X1837" s="8">
        <v>1</v>
      </c>
      <c r="Y1837" s="8">
        <v>2</v>
      </c>
      <c r="Z1837" s="8">
        <v>5</v>
      </c>
      <c r="AA1837" s="9"/>
    </row>
    <row r="1838" customHeight="1" spans="1:27">
      <c r="A1838" s="8" t="s">
        <v>3580</v>
      </c>
      <c r="B1838" s="9" t="s">
        <v>3600</v>
      </c>
      <c r="C1838" s="10" t="s">
        <v>7287</v>
      </c>
      <c r="D1838" s="10" t="s">
        <v>16270</v>
      </c>
      <c r="E1838" s="11" t="s">
        <v>5474</v>
      </c>
      <c r="F1838" s="12" t="s">
        <v>5249</v>
      </c>
      <c r="G1838" s="13" t="s">
        <v>17832</v>
      </c>
      <c r="H1838" s="14" t="s">
        <v>5250</v>
      </c>
      <c r="I1838" s="16" t="s">
        <v>17833</v>
      </c>
      <c r="J1838" s="15" t="s">
        <v>17834</v>
      </c>
      <c r="K1838" s="15" t="s">
        <v>5250</v>
      </c>
      <c r="L1838" s="16" t="s">
        <v>16546</v>
      </c>
      <c r="M1838" s="16">
        <v>197.684269980232</v>
      </c>
      <c r="N1838" s="16"/>
      <c r="O1838" s="16"/>
      <c r="P1838" s="15" t="s">
        <v>17835</v>
      </c>
      <c r="Q1838" s="15" t="s">
        <v>17836</v>
      </c>
      <c r="R1838" s="15" t="s">
        <v>5250</v>
      </c>
      <c r="S1838" s="15" t="s">
        <v>17837</v>
      </c>
      <c r="T1838" s="15" t="s">
        <v>9073</v>
      </c>
      <c r="U1838" s="15" t="s">
        <v>3600</v>
      </c>
      <c r="V1838" s="17" t="s">
        <v>17838</v>
      </c>
      <c r="W1838" s="8">
        <v>3.076</v>
      </c>
      <c r="X1838" s="8">
        <v>5</v>
      </c>
      <c r="Y1838" s="8">
        <v>1</v>
      </c>
      <c r="Z1838" s="8">
        <v>10</v>
      </c>
      <c r="AA1838" s="9"/>
    </row>
    <row r="1839" customHeight="1" spans="1:27">
      <c r="A1839" s="8" t="s">
        <v>3660</v>
      </c>
      <c r="B1839" s="9" t="s">
        <v>3680</v>
      </c>
      <c r="C1839" s="10" t="s">
        <v>7295</v>
      </c>
      <c r="D1839" s="10" t="s">
        <v>16270</v>
      </c>
      <c r="E1839" s="11" t="s">
        <v>5995</v>
      </c>
      <c r="F1839" s="12" t="s">
        <v>11185</v>
      </c>
      <c r="G1839" s="13" t="s">
        <v>8637</v>
      </c>
      <c r="H1839" s="14" t="s">
        <v>5594</v>
      </c>
      <c r="I1839" s="16" t="s">
        <v>17839</v>
      </c>
      <c r="J1839" s="15" t="s">
        <v>17840</v>
      </c>
      <c r="K1839" s="15" t="s">
        <v>5548</v>
      </c>
      <c r="L1839" s="16" t="s">
        <v>16970</v>
      </c>
      <c r="M1839" s="16">
        <v>199.295513533556</v>
      </c>
      <c r="N1839" s="16"/>
      <c r="O1839" s="16"/>
      <c r="P1839" s="15" t="s">
        <v>17841</v>
      </c>
      <c r="Q1839" s="15" t="s">
        <v>17842</v>
      </c>
      <c r="R1839" s="15" t="s">
        <v>5444</v>
      </c>
      <c r="S1839" s="15" t="s">
        <v>8905</v>
      </c>
      <c r="T1839" s="15" t="s">
        <v>9073</v>
      </c>
      <c r="U1839" s="15" t="s">
        <v>5249</v>
      </c>
      <c r="V1839" s="17" t="s">
        <v>17843</v>
      </c>
      <c r="W1839" s="8">
        <v>2.586</v>
      </c>
      <c r="X1839" s="8">
        <v>0</v>
      </c>
      <c r="Y1839" s="8">
        <v>1</v>
      </c>
      <c r="Z1839" s="8">
        <v>1</v>
      </c>
      <c r="AA1839" s="9"/>
    </row>
    <row r="1840" customHeight="1" spans="1:27">
      <c r="A1840" s="8" t="s">
        <v>3740</v>
      </c>
      <c r="B1840" s="9" t="s">
        <v>3760</v>
      </c>
      <c r="C1840" s="10" t="s">
        <v>7302</v>
      </c>
      <c r="D1840" s="10" t="s">
        <v>16270</v>
      </c>
      <c r="E1840" s="11" t="s">
        <v>13977</v>
      </c>
      <c r="F1840" s="12" t="s">
        <v>10879</v>
      </c>
      <c r="G1840" s="13" t="s">
        <v>17844</v>
      </c>
      <c r="H1840" s="14" t="s">
        <v>5569</v>
      </c>
      <c r="I1840" s="16" t="s">
        <v>17845</v>
      </c>
      <c r="J1840" s="15" t="s">
        <v>17846</v>
      </c>
      <c r="K1840" s="15" t="s">
        <v>5864</v>
      </c>
      <c r="L1840" s="16" t="s">
        <v>17124</v>
      </c>
      <c r="M1840" s="16">
        <v>198.124422137102</v>
      </c>
      <c r="N1840" s="16"/>
      <c r="O1840" s="16"/>
      <c r="P1840" s="15" t="s">
        <v>17847</v>
      </c>
      <c r="Q1840" s="15" t="s">
        <v>17848</v>
      </c>
      <c r="R1840" s="15" t="s">
        <v>5569</v>
      </c>
      <c r="S1840" s="15" t="s">
        <v>17849</v>
      </c>
      <c r="T1840" s="15" t="s">
        <v>9073</v>
      </c>
      <c r="U1840" s="15" t="s">
        <v>17850</v>
      </c>
      <c r="V1840" s="17" t="s">
        <v>17851</v>
      </c>
      <c r="W1840" s="8">
        <v>4.234</v>
      </c>
      <c r="X1840" s="8">
        <v>0</v>
      </c>
      <c r="Y1840" s="8">
        <v>1</v>
      </c>
      <c r="Z1840" s="8">
        <v>4</v>
      </c>
      <c r="AA1840" s="9"/>
    </row>
    <row r="1841" customHeight="1" spans="1:27">
      <c r="A1841" s="8" t="s">
        <v>3820</v>
      </c>
      <c r="B1841" s="9" t="s">
        <v>3840</v>
      </c>
      <c r="C1841" s="10" t="s">
        <v>7310</v>
      </c>
      <c r="D1841" s="10" t="s">
        <v>16270</v>
      </c>
      <c r="E1841" s="11" t="s">
        <v>6060</v>
      </c>
      <c r="F1841" s="12" t="s">
        <v>17852</v>
      </c>
      <c r="G1841" s="13" t="s">
        <v>17853</v>
      </c>
      <c r="H1841" s="14" t="s">
        <v>5611</v>
      </c>
      <c r="I1841" s="16" t="s">
        <v>17854</v>
      </c>
      <c r="J1841" s="15" t="s">
        <v>17855</v>
      </c>
      <c r="K1841" s="15" t="s">
        <v>6054</v>
      </c>
      <c r="L1841" s="16" t="s">
        <v>14296</v>
      </c>
      <c r="M1841" s="16">
        <v>199.224353184933</v>
      </c>
      <c r="N1841" s="16" t="s">
        <v>5239</v>
      </c>
      <c r="O1841" s="16"/>
      <c r="P1841" s="15" t="s">
        <v>17856</v>
      </c>
      <c r="Q1841" s="15" t="s">
        <v>17857</v>
      </c>
      <c r="R1841" s="15" t="s">
        <v>5611</v>
      </c>
      <c r="S1841" s="15" t="s">
        <v>17858</v>
      </c>
      <c r="T1841" s="15" t="s">
        <v>5244</v>
      </c>
      <c r="U1841" s="15" t="s">
        <v>17859</v>
      </c>
      <c r="V1841" s="17" t="s">
        <v>17860</v>
      </c>
      <c r="W1841" s="8">
        <v>2.312</v>
      </c>
      <c r="X1841" s="8">
        <v>2</v>
      </c>
      <c r="Y1841" s="8">
        <v>1</v>
      </c>
      <c r="Z1841" s="8">
        <v>1</v>
      </c>
      <c r="AA1841" s="9"/>
    </row>
    <row r="1842" customHeight="1" spans="1:27">
      <c r="A1842" s="8" t="s">
        <v>3282</v>
      </c>
      <c r="B1842" s="9" t="s">
        <v>3302</v>
      </c>
      <c r="C1842" s="10" t="s">
        <v>7318</v>
      </c>
      <c r="D1842" s="10" t="s">
        <v>16270</v>
      </c>
      <c r="E1842" s="11" t="s">
        <v>7118</v>
      </c>
      <c r="F1842" s="12" t="s">
        <v>17861</v>
      </c>
      <c r="G1842" s="13" t="s">
        <v>7119</v>
      </c>
      <c r="H1842" s="14" t="s">
        <v>5250</v>
      </c>
      <c r="I1842" s="16">
        <v>667.64921</v>
      </c>
      <c r="J1842" s="15" t="s">
        <v>17862</v>
      </c>
      <c r="K1842" s="15" t="s">
        <v>17863</v>
      </c>
      <c r="L1842" s="16" t="s">
        <v>12293</v>
      </c>
      <c r="M1842" s="16">
        <v>149.779253090107</v>
      </c>
      <c r="N1842" s="16" t="s">
        <v>14067</v>
      </c>
      <c r="O1842" s="16">
        <v>-1.49779253090107</v>
      </c>
      <c r="P1842" s="15" t="s">
        <v>11671</v>
      </c>
      <c r="Q1842" s="15" t="s">
        <v>17864</v>
      </c>
      <c r="R1842" s="15" t="s">
        <v>5250</v>
      </c>
      <c r="S1842" s="15" t="s">
        <v>17865</v>
      </c>
      <c r="T1842" s="15" t="s">
        <v>5244</v>
      </c>
      <c r="U1842" s="15" t="s">
        <v>17866</v>
      </c>
      <c r="V1842" s="17" t="s">
        <v>17867</v>
      </c>
      <c r="W1842" s="8">
        <v>-2.266</v>
      </c>
      <c r="X1842" s="8">
        <v>8</v>
      </c>
      <c r="Y1842" s="8">
        <v>3</v>
      </c>
      <c r="Z1842" s="8">
        <v>9</v>
      </c>
      <c r="AA1842" s="9"/>
    </row>
    <row r="1843" customHeight="1" spans="1:27">
      <c r="A1843" s="8" t="s">
        <v>3362</v>
      </c>
      <c r="B1843" s="9" t="s">
        <v>3382</v>
      </c>
      <c r="C1843" s="10" t="s">
        <v>7325</v>
      </c>
      <c r="D1843" s="10" t="s">
        <v>16270</v>
      </c>
      <c r="E1843" s="11" t="s">
        <v>5603</v>
      </c>
      <c r="F1843" s="12" t="s">
        <v>16834</v>
      </c>
      <c r="G1843" s="13" t="s">
        <v>17868</v>
      </c>
      <c r="H1843" s="14" t="s">
        <v>5250</v>
      </c>
      <c r="I1843" s="16">
        <v>332.30628</v>
      </c>
      <c r="J1843" s="15" t="s">
        <v>17869</v>
      </c>
      <c r="K1843" s="15" t="s">
        <v>17555</v>
      </c>
      <c r="L1843" s="16" t="s">
        <v>14245</v>
      </c>
      <c r="M1843" s="16">
        <v>201.621227260586</v>
      </c>
      <c r="N1843" s="16" t="s">
        <v>14067</v>
      </c>
      <c r="O1843" s="16">
        <v>-3.00927204866547</v>
      </c>
      <c r="P1843" s="15" t="s">
        <v>11671</v>
      </c>
      <c r="Q1843" s="15" t="s">
        <v>17870</v>
      </c>
      <c r="R1843" s="15" t="s">
        <v>5250</v>
      </c>
      <c r="S1843" s="15" t="s">
        <v>17871</v>
      </c>
      <c r="T1843" s="15" t="s">
        <v>5244</v>
      </c>
      <c r="U1843" s="15"/>
      <c r="V1843" s="17" t="s">
        <v>17872</v>
      </c>
      <c r="W1843" s="8">
        <v>3.737</v>
      </c>
      <c r="X1843" s="8">
        <v>3</v>
      </c>
      <c r="Y1843" s="8">
        <v>2</v>
      </c>
      <c r="Z1843" s="8">
        <v>0</v>
      </c>
      <c r="AA1843" s="9"/>
    </row>
    <row r="1844" customHeight="1" spans="1:27">
      <c r="A1844" s="8" t="s">
        <v>3442</v>
      </c>
      <c r="B1844" s="9" t="s">
        <v>3462</v>
      </c>
      <c r="C1844" s="10" t="s">
        <v>7333</v>
      </c>
      <c r="D1844" s="10" t="s">
        <v>16270</v>
      </c>
      <c r="E1844" s="11" t="s">
        <v>6060</v>
      </c>
      <c r="F1844" s="12" t="s">
        <v>17703</v>
      </c>
      <c r="G1844" s="13" t="s">
        <v>14230</v>
      </c>
      <c r="H1844" s="14" t="s">
        <v>5520</v>
      </c>
      <c r="I1844" s="16" t="s">
        <v>17873</v>
      </c>
      <c r="J1844" s="15" t="s">
        <v>17874</v>
      </c>
      <c r="K1844" s="15" t="s">
        <v>5917</v>
      </c>
      <c r="L1844" s="16" t="s">
        <v>14245</v>
      </c>
      <c r="M1844" s="16">
        <v>197.366483047103</v>
      </c>
      <c r="N1844" s="16"/>
      <c r="O1844" s="16"/>
      <c r="P1844" s="15" t="s">
        <v>17875</v>
      </c>
      <c r="Q1844" s="15" t="s">
        <v>17876</v>
      </c>
      <c r="R1844" s="15" t="s">
        <v>5520</v>
      </c>
      <c r="S1844" s="15" t="s">
        <v>17877</v>
      </c>
      <c r="T1844" s="15">
        <v>0</v>
      </c>
      <c r="U1844" s="15" t="s">
        <v>5249</v>
      </c>
      <c r="V1844" s="17" t="s">
        <v>17878</v>
      </c>
      <c r="W1844" s="8">
        <v>3.417</v>
      </c>
      <c r="X1844" s="8">
        <v>2</v>
      </c>
      <c r="Y1844" s="8">
        <v>1</v>
      </c>
      <c r="Z1844" s="8">
        <v>8</v>
      </c>
      <c r="AA1844" s="9"/>
    </row>
    <row r="1845" customHeight="1" spans="1:27">
      <c r="A1845" s="8" t="s">
        <v>3522</v>
      </c>
      <c r="B1845" s="9" t="s">
        <v>3542</v>
      </c>
      <c r="C1845" s="10" t="s">
        <v>7341</v>
      </c>
      <c r="D1845" s="10" t="s">
        <v>16270</v>
      </c>
      <c r="E1845" s="11" t="s">
        <v>7044</v>
      </c>
      <c r="F1845" s="12" t="s">
        <v>5235</v>
      </c>
      <c r="G1845" s="13" t="s">
        <v>17879</v>
      </c>
      <c r="H1845" s="14" t="s">
        <v>5594</v>
      </c>
      <c r="I1845" s="16">
        <v>351.3478664</v>
      </c>
      <c r="J1845" s="15" t="s">
        <v>17880</v>
      </c>
      <c r="K1845" s="15" t="s">
        <v>17172</v>
      </c>
      <c r="L1845" s="16" t="s">
        <v>14378</v>
      </c>
      <c r="M1845" s="16">
        <v>19.9232745362133</v>
      </c>
      <c r="N1845" s="16" t="s">
        <v>14067</v>
      </c>
      <c r="O1845" s="16">
        <v>-2.8461820766019</v>
      </c>
      <c r="P1845" s="15" t="s">
        <v>11671</v>
      </c>
      <c r="Q1845" s="15" t="s">
        <v>17881</v>
      </c>
      <c r="R1845" s="15" t="s">
        <v>5594</v>
      </c>
      <c r="S1845" s="15" t="s">
        <v>17882</v>
      </c>
      <c r="T1845" s="15" t="s">
        <v>5244</v>
      </c>
      <c r="U1845" s="15"/>
      <c r="V1845" s="17" t="s">
        <v>17883</v>
      </c>
      <c r="W1845" s="8">
        <v>-0.828</v>
      </c>
      <c r="X1845" s="8">
        <v>2</v>
      </c>
      <c r="Y1845" s="8">
        <v>1</v>
      </c>
      <c r="Z1845" s="8">
        <v>3</v>
      </c>
      <c r="AA1845" s="9"/>
    </row>
    <row r="1846" customHeight="1" spans="1:27">
      <c r="A1846" s="8" t="s">
        <v>3602</v>
      </c>
      <c r="B1846" s="9" t="s">
        <v>3622</v>
      </c>
      <c r="C1846" s="10" t="s">
        <v>7349</v>
      </c>
      <c r="D1846" s="10" t="s">
        <v>16270</v>
      </c>
      <c r="E1846" s="11" t="s">
        <v>5995</v>
      </c>
      <c r="F1846" s="12" t="s">
        <v>11010</v>
      </c>
      <c r="G1846" s="13" t="s">
        <v>10339</v>
      </c>
      <c r="H1846" s="14" t="s">
        <v>5901</v>
      </c>
      <c r="I1846" s="16" t="s">
        <v>17884</v>
      </c>
      <c r="J1846" s="15" t="s">
        <v>17885</v>
      </c>
      <c r="K1846" s="15" t="s">
        <v>6026</v>
      </c>
      <c r="L1846" s="16" t="s">
        <v>17886</v>
      </c>
      <c r="M1846" s="16">
        <v>199.11968140851</v>
      </c>
      <c r="N1846" s="16"/>
      <c r="O1846" s="16"/>
      <c r="P1846" s="15" t="s">
        <v>17887</v>
      </c>
      <c r="Q1846" s="15" t="s">
        <v>17888</v>
      </c>
      <c r="R1846" s="15" t="s">
        <v>5901</v>
      </c>
      <c r="S1846" s="15" t="s">
        <v>17889</v>
      </c>
      <c r="T1846" s="15" t="s">
        <v>5244</v>
      </c>
      <c r="U1846" s="15" t="s">
        <v>5249</v>
      </c>
      <c r="V1846" s="17" t="s">
        <v>17890</v>
      </c>
      <c r="W1846" s="8">
        <v>4.981</v>
      </c>
      <c r="X1846" s="8">
        <v>2</v>
      </c>
      <c r="Y1846" s="8">
        <v>0</v>
      </c>
      <c r="Z1846" s="8">
        <v>6</v>
      </c>
      <c r="AA1846" s="9"/>
    </row>
    <row r="1847" customHeight="1" spans="1:27">
      <c r="A1847" s="8" t="s">
        <v>3682</v>
      </c>
      <c r="B1847" s="9" t="s">
        <v>3702</v>
      </c>
      <c r="C1847" s="10" t="s">
        <v>7357</v>
      </c>
      <c r="D1847" s="10" t="s">
        <v>16270</v>
      </c>
      <c r="E1847" s="11" t="s">
        <v>5603</v>
      </c>
      <c r="F1847" s="12" t="s">
        <v>17891</v>
      </c>
      <c r="G1847" s="13" t="s">
        <v>17892</v>
      </c>
      <c r="H1847" s="14" t="s">
        <v>5764</v>
      </c>
      <c r="I1847" s="16">
        <v>676.82</v>
      </c>
      <c r="J1847" s="15" t="s">
        <v>17893</v>
      </c>
      <c r="K1847" s="15" t="s">
        <v>17894</v>
      </c>
      <c r="L1847" s="16" t="s">
        <v>14180</v>
      </c>
      <c r="M1847" s="16">
        <v>26.5949587778139</v>
      </c>
      <c r="N1847" s="16"/>
      <c r="O1847" s="16"/>
      <c r="P1847" s="15" t="s">
        <v>11671</v>
      </c>
      <c r="Q1847" s="15" t="s">
        <v>17895</v>
      </c>
      <c r="R1847" s="15" t="s">
        <v>5764</v>
      </c>
      <c r="S1847" s="15" t="s">
        <v>17896</v>
      </c>
      <c r="T1847" s="15" t="s">
        <v>11701</v>
      </c>
      <c r="U1847" s="15" t="s">
        <v>17897</v>
      </c>
      <c r="V1847" s="17" t="s">
        <v>17898</v>
      </c>
      <c r="W1847" s="8">
        <v>2.835</v>
      </c>
      <c r="X1847" s="8">
        <v>4</v>
      </c>
      <c r="Y1847" s="8">
        <v>2</v>
      </c>
      <c r="Z1847" s="8">
        <v>10</v>
      </c>
      <c r="AA1847" s="9"/>
    </row>
    <row r="1848" customHeight="1" spans="1:27">
      <c r="A1848" s="8" t="s">
        <v>3762</v>
      </c>
      <c r="B1848" s="9" t="s">
        <v>3782</v>
      </c>
      <c r="C1848" s="10" t="s">
        <v>7365</v>
      </c>
      <c r="D1848" s="10" t="s">
        <v>16270</v>
      </c>
      <c r="E1848" s="11" t="s">
        <v>7471</v>
      </c>
      <c r="F1848" s="12" t="s">
        <v>17899</v>
      </c>
      <c r="G1848" s="15" t="s">
        <v>5249</v>
      </c>
      <c r="H1848" s="14" t="s">
        <v>5380</v>
      </c>
      <c r="I1848" s="16">
        <v>239.31</v>
      </c>
      <c r="J1848" s="15" t="s">
        <v>17900</v>
      </c>
      <c r="K1848" s="15" t="s">
        <v>17901</v>
      </c>
      <c r="L1848" s="16" t="s">
        <v>17010</v>
      </c>
      <c r="M1848" s="16">
        <v>196.3979775187</v>
      </c>
      <c r="N1848" s="16"/>
      <c r="O1848" s="16"/>
      <c r="P1848" s="15" t="s">
        <v>11671</v>
      </c>
      <c r="Q1848" s="15" t="s">
        <v>17902</v>
      </c>
      <c r="R1848" s="15" t="s">
        <v>17342</v>
      </c>
      <c r="S1848" s="15" t="s">
        <v>17903</v>
      </c>
      <c r="T1848" s="15" t="s">
        <v>5244</v>
      </c>
      <c r="U1848" s="15" t="s">
        <v>17904</v>
      </c>
      <c r="V1848" s="17" t="s">
        <v>17905</v>
      </c>
      <c r="W1848" s="8">
        <v>0.941</v>
      </c>
      <c r="X1848" s="8">
        <v>0</v>
      </c>
      <c r="Y1848" s="8">
        <v>4</v>
      </c>
      <c r="Z1848" s="8">
        <v>5</v>
      </c>
      <c r="AA1848" s="9"/>
    </row>
    <row r="1849" customHeight="1" spans="1:27">
      <c r="A1849" s="8" t="s">
        <v>3842</v>
      </c>
      <c r="B1849" s="9" t="s">
        <v>3862</v>
      </c>
      <c r="C1849" s="10" t="s">
        <v>7373</v>
      </c>
      <c r="D1849" s="10" t="s">
        <v>16270</v>
      </c>
      <c r="E1849" s="11" t="s">
        <v>7118</v>
      </c>
      <c r="F1849" s="12" t="s">
        <v>15606</v>
      </c>
      <c r="G1849" s="13" t="s">
        <v>17906</v>
      </c>
      <c r="H1849" s="14" t="s">
        <v>5250</v>
      </c>
      <c r="I1849" s="16" t="s">
        <v>17907</v>
      </c>
      <c r="J1849" s="15" t="s">
        <v>17908</v>
      </c>
      <c r="K1849" s="15" t="s">
        <v>5250</v>
      </c>
      <c r="L1849" s="16" t="s">
        <v>12293</v>
      </c>
      <c r="M1849" s="16">
        <v>175.15282083618</v>
      </c>
      <c r="N1849" s="16"/>
      <c r="O1849" s="16"/>
      <c r="P1849" s="15" t="s">
        <v>17909</v>
      </c>
      <c r="Q1849" s="15" t="s">
        <v>17910</v>
      </c>
      <c r="R1849" s="15" t="s">
        <v>5250</v>
      </c>
      <c r="S1849" s="15" t="s">
        <v>17911</v>
      </c>
      <c r="T1849" s="15" t="s">
        <v>5244</v>
      </c>
      <c r="U1849" s="15" t="s">
        <v>17912</v>
      </c>
      <c r="V1849" s="17" t="s">
        <v>17913</v>
      </c>
      <c r="W1849" s="8">
        <v>3.857</v>
      </c>
      <c r="X1849" s="8">
        <v>1</v>
      </c>
      <c r="Y1849" s="8">
        <v>1</v>
      </c>
      <c r="Z1849" s="8">
        <v>4</v>
      </c>
      <c r="AA1849" s="9"/>
    </row>
    <row r="1850" customHeight="1" spans="1:27">
      <c r="A1850" s="8" t="s">
        <v>3284</v>
      </c>
      <c r="B1850" s="9" t="s">
        <v>3304</v>
      </c>
      <c r="C1850" s="10" t="s">
        <v>7382</v>
      </c>
      <c r="D1850" s="10" t="s">
        <v>16270</v>
      </c>
      <c r="E1850" s="11" t="s">
        <v>7471</v>
      </c>
      <c r="F1850" s="12" t="s">
        <v>17914</v>
      </c>
      <c r="G1850" s="15" t="s">
        <v>5249</v>
      </c>
      <c r="H1850" s="14" t="s">
        <v>5569</v>
      </c>
      <c r="I1850" s="16" t="s">
        <v>17915</v>
      </c>
      <c r="J1850" s="15" t="s">
        <v>17916</v>
      </c>
      <c r="K1850" s="15" t="s">
        <v>6080</v>
      </c>
      <c r="L1850" s="16" t="s">
        <v>17333</v>
      </c>
      <c r="M1850" s="16">
        <v>197.923327547882</v>
      </c>
      <c r="N1850" s="16"/>
      <c r="O1850" s="16"/>
      <c r="P1850" s="15" t="s">
        <v>17917</v>
      </c>
      <c r="Q1850" s="15" t="s">
        <v>17918</v>
      </c>
      <c r="R1850" s="15" t="s">
        <v>5569</v>
      </c>
      <c r="S1850" s="15" t="s">
        <v>17919</v>
      </c>
      <c r="T1850" s="15" t="s">
        <v>17920</v>
      </c>
      <c r="U1850" s="15" t="s">
        <v>5249</v>
      </c>
      <c r="V1850" s="17" t="s">
        <v>17921</v>
      </c>
      <c r="W1850" s="8">
        <v>-0.148</v>
      </c>
      <c r="X1850" s="8">
        <v>1</v>
      </c>
      <c r="Y1850" s="8">
        <v>1</v>
      </c>
      <c r="Z1850" s="8">
        <v>3</v>
      </c>
      <c r="AA1850" s="9"/>
    </row>
    <row r="1851" customHeight="1" spans="1:27">
      <c r="A1851" s="8" t="s">
        <v>3364</v>
      </c>
      <c r="B1851" s="9" t="s">
        <v>3384</v>
      </c>
      <c r="C1851" s="10" t="s">
        <v>7391</v>
      </c>
      <c r="D1851" s="10" t="s">
        <v>16270</v>
      </c>
      <c r="E1851" s="11" t="s">
        <v>7118</v>
      </c>
      <c r="F1851" s="12" t="s">
        <v>14905</v>
      </c>
      <c r="G1851" s="13" t="s">
        <v>14906</v>
      </c>
      <c r="H1851" s="14" t="s">
        <v>5380</v>
      </c>
      <c r="I1851" s="16">
        <v>428.78</v>
      </c>
      <c r="J1851" s="15" t="s">
        <v>17922</v>
      </c>
      <c r="K1851" s="15" t="s">
        <v>17923</v>
      </c>
      <c r="L1851" s="16" t="s">
        <v>17439</v>
      </c>
      <c r="M1851" s="16">
        <v>130.603106488176</v>
      </c>
      <c r="N1851" s="16"/>
      <c r="O1851" s="16"/>
      <c r="P1851" s="15" t="s">
        <v>11671</v>
      </c>
      <c r="Q1851" s="15" t="s">
        <v>17924</v>
      </c>
      <c r="R1851" s="15" t="s">
        <v>5380</v>
      </c>
      <c r="S1851" s="15" t="s">
        <v>17925</v>
      </c>
      <c r="T1851" s="15" t="s">
        <v>10241</v>
      </c>
      <c r="U1851" s="15" t="s">
        <v>5249</v>
      </c>
      <c r="V1851" s="17" t="s">
        <v>17926</v>
      </c>
      <c r="W1851" s="8">
        <v>5.523</v>
      </c>
      <c r="X1851" s="8">
        <v>1</v>
      </c>
      <c r="Y1851" s="8">
        <v>2</v>
      </c>
      <c r="Z1851" s="8">
        <v>6</v>
      </c>
      <c r="AA1851" s="9"/>
    </row>
    <row r="1852" customHeight="1" spans="1:27">
      <c r="A1852" s="8" t="s">
        <v>3444</v>
      </c>
      <c r="B1852" s="9" t="s">
        <v>3464</v>
      </c>
      <c r="C1852" s="10" t="s">
        <v>7399</v>
      </c>
      <c r="D1852" s="10" t="s">
        <v>16270</v>
      </c>
      <c r="E1852" s="11" t="s">
        <v>5603</v>
      </c>
      <c r="F1852" s="12" t="s">
        <v>17927</v>
      </c>
      <c r="G1852" s="13" t="s">
        <v>17928</v>
      </c>
      <c r="H1852" s="14" t="s">
        <v>17929</v>
      </c>
      <c r="I1852" s="16">
        <v>404.5</v>
      </c>
      <c r="J1852" s="15" t="s">
        <v>17930</v>
      </c>
      <c r="K1852" s="15" t="s">
        <v>17455</v>
      </c>
      <c r="L1852" s="16" t="s">
        <v>14445</v>
      </c>
      <c r="M1852" s="16">
        <v>197.775030902349</v>
      </c>
      <c r="N1852" s="16"/>
      <c r="O1852" s="16"/>
      <c r="P1852" s="15" t="s">
        <v>11671</v>
      </c>
      <c r="Q1852" s="15" t="s">
        <v>17931</v>
      </c>
      <c r="R1852" s="15" t="s">
        <v>17929</v>
      </c>
      <c r="S1852" s="15" t="s">
        <v>17932</v>
      </c>
      <c r="T1852" s="15" t="s">
        <v>5244</v>
      </c>
      <c r="U1852" s="15" t="s">
        <v>17933</v>
      </c>
      <c r="V1852" s="17" t="s">
        <v>17934</v>
      </c>
      <c r="W1852" s="8">
        <v>1.662</v>
      </c>
      <c r="X1852" s="8">
        <v>4</v>
      </c>
      <c r="Y1852" s="8">
        <v>1</v>
      </c>
      <c r="Z1852" s="8">
        <v>4</v>
      </c>
      <c r="AA1852" s="9"/>
    </row>
    <row r="1853" customHeight="1" spans="1:27">
      <c r="A1853" s="28" t="s">
        <v>3524</v>
      </c>
      <c r="B1853" s="29" t="s">
        <v>3544</v>
      </c>
      <c r="C1853" s="10" t="s">
        <v>7407</v>
      </c>
      <c r="D1853" s="10" t="s">
        <v>16270</v>
      </c>
      <c r="E1853" s="30" t="s">
        <v>5248</v>
      </c>
      <c r="F1853" s="12" t="s">
        <v>5249</v>
      </c>
      <c r="G1853" s="15" t="s">
        <v>5249</v>
      </c>
      <c r="H1853" s="30" t="s">
        <v>5250</v>
      </c>
      <c r="I1853" s="32">
        <v>388.42</v>
      </c>
      <c r="J1853" s="33" t="s">
        <v>17935</v>
      </c>
      <c r="K1853" s="33" t="s">
        <v>6295</v>
      </c>
      <c r="L1853" s="32">
        <v>78</v>
      </c>
      <c r="M1853" s="32">
        <v>200.81355234025</v>
      </c>
      <c r="N1853" s="32">
        <v>-1</v>
      </c>
      <c r="O1853" s="34"/>
      <c r="P1853" s="33" t="s">
        <v>17936</v>
      </c>
      <c r="Q1853" s="33" t="s">
        <v>17937</v>
      </c>
      <c r="R1853" s="33" t="s">
        <v>5520</v>
      </c>
      <c r="S1853" s="33" t="s">
        <v>17938</v>
      </c>
      <c r="T1853" s="33" t="s">
        <v>6659</v>
      </c>
      <c r="U1853" s="33" t="s">
        <v>17939</v>
      </c>
      <c r="V1853" s="17" t="s">
        <v>17940</v>
      </c>
      <c r="W1853" s="35">
        <v>3.414</v>
      </c>
      <c r="X1853" s="35">
        <v>4</v>
      </c>
      <c r="Y1853" s="35">
        <v>0</v>
      </c>
      <c r="Z1853" s="35">
        <v>5</v>
      </c>
      <c r="AA1853" s="29"/>
    </row>
    <row r="1854" customHeight="1" spans="1:27">
      <c r="A1854" s="8" t="s">
        <v>3604</v>
      </c>
      <c r="B1854" s="9" t="s">
        <v>3624</v>
      </c>
      <c r="C1854" s="10" t="s">
        <v>7414</v>
      </c>
      <c r="D1854" s="10" t="s">
        <v>16270</v>
      </c>
      <c r="E1854" s="11" t="s">
        <v>5305</v>
      </c>
      <c r="F1854" s="12" t="s">
        <v>5249</v>
      </c>
      <c r="G1854" s="15" t="s">
        <v>5249</v>
      </c>
      <c r="H1854" s="14" t="s">
        <v>8940</v>
      </c>
      <c r="I1854" s="16">
        <v>228.20198</v>
      </c>
      <c r="J1854" s="15" t="s">
        <v>17941</v>
      </c>
      <c r="K1854" s="15" t="s">
        <v>17942</v>
      </c>
      <c r="L1854" s="16" t="s">
        <v>17943</v>
      </c>
      <c r="M1854" s="16">
        <v>197.193731623188</v>
      </c>
      <c r="N1854" s="16" t="s">
        <v>14067</v>
      </c>
      <c r="O1854" s="16">
        <v>-4.38208292495972</v>
      </c>
      <c r="P1854" s="15" t="s">
        <v>11671</v>
      </c>
      <c r="Q1854" s="15" t="s">
        <v>17944</v>
      </c>
      <c r="R1854" s="15" t="s">
        <v>5250</v>
      </c>
      <c r="S1854" s="15" t="s">
        <v>17945</v>
      </c>
      <c r="T1854" s="15">
        <v>0</v>
      </c>
      <c r="U1854" s="15"/>
      <c r="V1854" s="17" t="s">
        <v>17946</v>
      </c>
      <c r="W1854" s="8">
        <v>-1.685</v>
      </c>
      <c r="X1854" s="8">
        <v>3</v>
      </c>
      <c r="Y1854" s="8">
        <v>3</v>
      </c>
      <c r="Z1854" s="8">
        <v>2</v>
      </c>
      <c r="AA1854" s="9"/>
    </row>
    <row r="1855" customHeight="1" spans="1:27">
      <c r="A1855" s="8" t="s">
        <v>3684</v>
      </c>
      <c r="B1855" s="9" t="s">
        <v>3704</v>
      </c>
      <c r="C1855" s="10" t="s">
        <v>7422</v>
      </c>
      <c r="D1855" s="10" t="s">
        <v>16270</v>
      </c>
      <c r="E1855" s="11" t="s">
        <v>5489</v>
      </c>
      <c r="F1855" s="12" t="s">
        <v>5249</v>
      </c>
      <c r="G1855" s="13" t="s">
        <v>17947</v>
      </c>
      <c r="H1855" s="14" t="s">
        <v>5569</v>
      </c>
      <c r="I1855" s="16" t="s">
        <v>17948</v>
      </c>
      <c r="J1855" s="15" t="s">
        <v>17949</v>
      </c>
      <c r="K1855" s="15" t="s">
        <v>5864</v>
      </c>
      <c r="L1855" s="16" t="s">
        <v>17950</v>
      </c>
      <c r="M1855" s="16">
        <v>113.92192997152</v>
      </c>
      <c r="N1855" s="16" t="s">
        <v>5239</v>
      </c>
      <c r="O1855" s="16"/>
      <c r="P1855" s="15" t="s">
        <v>17951</v>
      </c>
      <c r="Q1855" s="15" t="s">
        <v>17952</v>
      </c>
      <c r="R1855" s="15" t="s">
        <v>5569</v>
      </c>
      <c r="S1855" s="15" t="s">
        <v>17953</v>
      </c>
      <c r="T1855" s="15" t="s">
        <v>5244</v>
      </c>
      <c r="U1855" s="15" t="s">
        <v>5249</v>
      </c>
      <c r="V1855" s="17" t="s">
        <v>17954</v>
      </c>
      <c r="W1855" s="8">
        <v>4.504</v>
      </c>
      <c r="X1855" s="8">
        <v>0</v>
      </c>
      <c r="Y1855" s="8">
        <v>1</v>
      </c>
      <c r="Z1855" s="8">
        <v>3</v>
      </c>
      <c r="AA1855" s="9"/>
    </row>
    <row r="1856" customHeight="1" spans="1:27">
      <c r="A1856" s="8" t="s">
        <v>3764</v>
      </c>
      <c r="B1856" s="9" t="s">
        <v>3784</v>
      </c>
      <c r="C1856" s="10" t="s">
        <v>7429</v>
      </c>
      <c r="D1856" s="10" t="s">
        <v>16270</v>
      </c>
      <c r="E1856" s="11" t="s">
        <v>6088</v>
      </c>
      <c r="F1856" s="12" t="s">
        <v>17955</v>
      </c>
      <c r="G1856" s="15" t="s">
        <v>5249</v>
      </c>
      <c r="H1856" s="14" t="s">
        <v>5250</v>
      </c>
      <c r="I1856" s="16">
        <v>503.54152</v>
      </c>
      <c r="J1856" s="15" t="s">
        <v>17956</v>
      </c>
      <c r="K1856" s="15" t="s">
        <v>17957</v>
      </c>
      <c r="L1856" s="16" t="s">
        <v>12293</v>
      </c>
      <c r="M1856" s="16">
        <v>198.59335532053</v>
      </c>
      <c r="N1856" s="16" t="s">
        <v>14067</v>
      </c>
      <c r="O1856" s="16">
        <v>-1.9859335532053</v>
      </c>
      <c r="P1856" s="15" t="s">
        <v>11671</v>
      </c>
      <c r="Q1856" s="15" t="s">
        <v>17958</v>
      </c>
      <c r="R1856" s="15" t="s">
        <v>5250</v>
      </c>
      <c r="S1856" s="15" t="s">
        <v>17959</v>
      </c>
      <c r="T1856" s="15">
        <v>0</v>
      </c>
      <c r="U1856" s="15" t="s">
        <v>17960</v>
      </c>
      <c r="V1856" s="17" t="s">
        <v>17961</v>
      </c>
      <c r="W1856" s="8">
        <v>1.12</v>
      </c>
      <c r="X1856" s="8">
        <v>7</v>
      </c>
      <c r="Y1856" s="8">
        <v>0</v>
      </c>
      <c r="Z1856" s="8">
        <v>12</v>
      </c>
      <c r="AA1856" s="9"/>
    </row>
    <row r="1857" customHeight="1" spans="1:27">
      <c r="A1857" s="8" t="s">
        <v>3844</v>
      </c>
      <c r="B1857" s="9" t="s">
        <v>3864</v>
      </c>
      <c r="C1857" s="10" t="s">
        <v>7437</v>
      </c>
      <c r="D1857" s="10" t="s">
        <v>16270</v>
      </c>
      <c r="E1857" s="11" t="s">
        <v>8862</v>
      </c>
      <c r="F1857" s="12" t="s">
        <v>5249</v>
      </c>
      <c r="G1857" s="15" t="s">
        <v>5249</v>
      </c>
      <c r="H1857" s="14" t="s">
        <v>5250</v>
      </c>
      <c r="I1857" s="16" t="s">
        <v>17962</v>
      </c>
      <c r="J1857" s="15" t="s">
        <v>17963</v>
      </c>
      <c r="K1857" s="15" t="s">
        <v>5250</v>
      </c>
      <c r="L1857" s="16" t="s">
        <v>17964</v>
      </c>
      <c r="M1857" s="16">
        <v>36.3130182170308</v>
      </c>
      <c r="N1857" s="16"/>
      <c r="O1857" s="16"/>
      <c r="P1857" s="15" t="s">
        <v>17965</v>
      </c>
      <c r="Q1857" s="15" t="s">
        <v>17966</v>
      </c>
      <c r="R1857" s="15" t="s">
        <v>5250</v>
      </c>
      <c r="S1857" s="15" t="s">
        <v>17967</v>
      </c>
      <c r="T1857" s="15" t="s">
        <v>5244</v>
      </c>
      <c r="U1857" s="15" t="s">
        <v>17968</v>
      </c>
      <c r="V1857" s="17" t="s">
        <v>17969</v>
      </c>
      <c r="W1857" s="8">
        <v>3.717</v>
      </c>
      <c r="X1857" s="8">
        <v>3</v>
      </c>
      <c r="Y1857" s="8">
        <v>0</v>
      </c>
      <c r="Z1857" s="8">
        <v>2</v>
      </c>
      <c r="AA1857" s="9"/>
    </row>
    <row r="1858" customHeight="1" spans="1:27">
      <c r="A1858" s="8" t="s">
        <v>3286</v>
      </c>
      <c r="B1858" s="9" t="s">
        <v>3306</v>
      </c>
      <c r="C1858" s="10" t="s">
        <v>7443</v>
      </c>
      <c r="D1858" s="10" t="s">
        <v>16270</v>
      </c>
      <c r="E1858" s="12" t="s">
        <v>5249</v>
      </c>
      <c r="F1858" s="12" t="s">
        <v>17970</v>
      </c>
      <c r="G1858" s="15" t="s">
        <v>5249</v>
      </c>
      <c r="H1858" s="9" t="s">
        <v>5250</v>
      </c>
      <c r="I1858" s="16" t="s">
        <v>17971</v>
      </c>
      <c r="J1858" s="15" t="s">
        <v>17972</v>
      </c>
      <c r="K1858" s="15" t="s">
        <v>5250</v>
      </c>
      <c r="L1858" s="16" t="s">
        <v>17187</v>
      </c>
      <c r="M1858" s="16">
        <v>192.431045542014</v>
      </c>
      <c r="N1858" s="16"/>
      <c r="O1858" s="16"/>
      <c r="P1858" s="15" t="s">
        <v>17973</v>
      </c>
      <c r="Q1858" s="15" t="s">
        <v>17974</v>
      </c>
      <c r="R1858" s="15" t="s">
        <v>5250</v>
      </c>
      <c r="S1858" s="15" t="s">
        <v>17975</v>
      </c>
      <c r="T1858" s="15" t="s">
        <v>5244</v>
      </c>
      <c r="U1858" s="15" t="s">
        <v>17976</v>
      </c>
      <c r="V1858" s="17" t="s">
        <v>17977</v>
      </c>
      <c r="W1858" s="8">
        <v>0.841</v>
      </c>
      <c r="X1858" s="8">
        <v>0</v>
      </c>
      <c r="Y1858" s="8">
        <v>2</v>
      </c>
      <c r="Z1858" s="8">
        <v>0</v>
      </c>
      <c r="AA1858" s="9"/>
    </row>
    <row r="1859" customHeight="1" spans="1:27">
      <c r="A1859" s="8" t="s">
        <v>3366</v>
      </c>
      <c r="B1859" s="9" t="s">
        <v>3386</v>
      </c>
      <c r="C1859" s="10" t="s">
        <v>7451</v>
      </c>
      <c r="D1859" s="10" t="s">
        <v>16270</v>
      </c>
      <c r="E1859" s="11" t="s">
        <v>13977</v>
      </c>
      <c r="F1859" s="12" t="s">
        <v>17978</v>
      </c>
      <c r="G1859" s="13" t="s">
        <v>17979</v>
      </c>
      <c r="H1859" s="14" t="s">
        <v>5901</v>
      </c>
      <c r="I1859" s="16" t="s">
        <v>17980</v>
      </c>
      <c r="J1859" s="15" t="s">
        <v>17981</v>
      </c>
      <c r="K1859" s="15" t="s">
        <v>6026</v>
      </c>
      <c r="L1859" s="16" t="s">
        <v>12293</v>
      </c>
      <c r="M1859" s="16">
        <v>169.860035330887</v>
      </c>
      <c r="N1859" s="16"/>
      <c r="O1859" s="16"/>
      <c r="P1859" s="15" t="s">
        <v>17982</v>
      </c>
      <c r="Q1859" s="15" t="s">
        <v>17983</v>
      </c>
      <c r="R1859" s="15" t="s">
        <v>5901</v>
      </c>
      <c r="S1859" s="15" t="s">
        <v>17984</v>
      </c>
      <c r="T1859" s="15" t="s">
        <v>10184</v>
      </c>
      <c r="U1859" s="15" t="s">
        <v>17985</v>
      </c>
      <c r="V1859" s="17" t="s">
        <v>17986</v>
      </c>
      <c r="W1859" s="8">
        <v>-0.343</v>
      </c>
      <c r="X1859" s="8">
        <v>5</v>
      </c>
      <c r="Y1859" s="8">
        <v>2</v>
      </c>
      <c r="Z1859" s="8">
        <v>11</v>
      </c>
      <c r="AA1859" s="9"/>
    </row>
    <row r="1860" customHeight="1" spans="1:27">
      <c r="A1860" s="8" t="s">
        <v>3446</v>
      </c>
      <c r="B1860" s="9" t="s">
        <v>3466</v>
      </c>
      <c r="C1860" s="10" t="s">
        <v>7461</v>
      </c>
      <c r="D1860" s="10" t="s">
        <v>16270</v>
      </c>
      <c r="E1860" s="11" t="s">
        <v>5296</v>
      </c>
      <c r="F1860" s="12" t="s">
        <v>11170</v>
      </c>
      <c r="G1860" s="13" t="s">
        <v>14156</v>
      </c>
      <c r="H1860" s="14" t="s">
        <v>5569</v>
      </c>
      <c r="I1860" s="16" t="s">
        <v>17987</v>
      </c>
      <c r="J1860" s="15" t="s">
        <v>17988</v>
      </c>
      <c r="K1860" s="15" t="s">
        <v>5723</v>
      </c>
      <c r="L1860" s="16" t="s">
        <v>16056</v>
      </c>
      <c r="M1860" s="16">
        <v>199.725677984455</v>
      </c>
      <c r="N1860" s="16" t="s">
        <v>5239</v>
      </c>
      <c r="O1860" s="16"/>
      <c r="P1860" s="15" t="s">
        <v>17989</v>
      </c>
      <c r="Q1860" s="15" t="s">
        <v>17990</v>
      </c>
      <c r="R1860" s="15" t="s">
        <v>5569</v>
      </c>
      <c r="S1860" s="15" t="s">
        <v>6574</v>
      </c>
      <c r="T1860" s="15" t="s">
        <v>5244</v>
      </c>
      <c r="U1860" s="15" t="s">
        <v>17991</v>
      </c>
      <c r="V1860" s="17" t="s">
        <v>17992</v>
      </c>
      <c r="W1860" s="8">
        <v>4.251</v>
      </c>
      <c r="X1860" s="8">
        <v>1</v>
      </c>
      <c r="Y1860" s="8">
        <v>4</v>
      </c>
      <c r="Z1860" s="8">
        <v>16</v>
      </c>
      <c r="AA1860" s="9"/>
    </row>
    <row r="1861" customHeight="1" spans="1:27">
      <c r="A1861" s="8" t="s">
        <v>3526</v>
      </c>
      <c r="B1861" s="9" t="s">
        <v>3546</v>
      </c>
      <c r="C1861" s="10" t="s">
        <v>7470</v>
      </c>
      <c r="D1861" s="10" t="s">
        <v>16270</v>
      </c>
      <c r="E1861" s="11" t="s">
        <v>5305</v>
      </c>
      <c r="F1861" s="12" t="s">
        <v>6876</v>
      </c>
      <c r="G1861" s="15" t="s">
        <v>5249</v>
      </c>
      <c r="H1861" s="14" t="s">
        <v>8940</v>
      </c>
      <c r="I1861" s="16" t="s">
        <v>17993</v>
      </c>
      <c r="J1861" s="15" t="s">
        <v>17994</v>
      </c>
      <c r="K1861" s="15" t="s">
        <v>5250</v>
      </c>
      <c r="L1861" s="16" t="s">
        <v>7687</v>
      </c>
      <c r="M1861" s="16"/>
      <c r="N1861" s="16"/>
      <c r="O1861" s="16"/>
      <c r="P1861" s="15" t="s">
        <v>17995</v>
      </c>
      <c r="Q1861" s="15" t="s">
        <v>17996</v>
      </c>
      <c r="R1861" s="15" t="s">
        <v>5250</v>
      </c>
      <c r="S1861" s="15" t="s">
        <v>17997</v>
      </c>
      <c r="T1861" s="15" t="s">
        <v>5244</v>
      </c>
      <c r="U1861" s="15" t="s">
        <v>17998</v>
      </c>
      <c r="V1861" s="17" t="s">
        <v>17999</v>
      </c>
      <c r="W1861" s="8">
        <v>1.569</v>
      </c>
      <c r="X1861" s="8">
        <v>1</v>
      </c>
      <c r="Y1861" s="8">
        <v>0</v>
      </c>
      <c r="Z1861" s="8">
        <v>1</v>
      </c>
      <c r="AA1861" s="9"/>
    </row>
    <row r="1862" customHeight="1" spans="1:27">
      <c r="A1862" s="8" t="s">
        <v>3606</v>
      </c>
      <c r="B1862" s="9" t="s">
        <v>3626</v>
      </c>
      <c r="C1862" s="10" t="s">
        <v>7478</v>
      </c>
      <c r="D1862" s="10" t="s">
        <v>16270</v>
      </c>
      <c r="E1862" s="12" t="s">
        <v>5249</v>
      </c>
      <c r="F1862" s="12" t="s">
        <v>5886</v>
      </c>
      <c r="G1862" s="15" t="s">
        <v>5249</v>
      </c>
      <c r="H1862" s="9" t="s">
        <v>5250</v>
      </c>
      <c r="I1862" s="16" t="s">
        <v>17675</v>
      </c>
      <c r="J1862" s="15" t="s">
        <v>18000</v>
      </c>
      <c r="K1862" s="15" t="s">
        <v>5250</v>
      </c>
      <c r="L1862" s="16" t="s">
        <v>7687</v>
      </c>
      <c r="M1862" s="16"/>
      <c r="N1862" s="16"/>
      <c r="O1862" s="16"/>
      <c r="P1862" s="15" t="s">
        <v>18001</v>
      </c>
      <c r="Q1862" s="15" t="s">
        <v>18002</v>
      </c>
      <c r="R1862" s="15" t="s">
        <v>5250</v>
      </c>
      <c r="S1862" s="15" t="s">
        <v>11614</v>
      </c>
      <c r="T1862" s="15" t="s">
        <v>5244</v>
      </c>
      <c r="U1862" s="15" t="s">
        <v>5249</v>
      </c>
      <c r="V1862" s="17" t="s">
        <v>18003</v>
      </c>
      <c r="W1862" s="8">
        <v>2.934</v>
      </c>
      <c r="X1862" s="8">
        <v>0</v>
      </c>
      <c r="Y1862" s="8">
        <v>1</v>
      </c>
      <c r="Z1862" s="8">
        <v>4</v>
      </c>
      <c r="AA1862" s="9"/>
    </row>
    <row r="1863" customHeight="1" spans="1:27">
      <c r="A1863" s="8" t="s">
        <v>3686</v>
      </c>
      <c r="B1863" s="9" t="s">
        <v>3706</v>
      </c>
      <c r="C1863" s="10" t="s">
        <v>7487</v>
      </c>
      <c r="D1863" s="10" t="s">
        <v>16270</v>
      </c>
      <c r="E1863" s="11" t="s">
        <v>5234</v>
      </c>
      <c r="F1863" s="12" t="s">
        <v>5235</v>
      </c>
      <c r="G1863" s="13" t="s">
        <v>18004</v>
      </c>
      <c r="H1863" s="14" t="s">
        <v>5594</v>
      </c>
      <c r="I1863" s="16">
        <v>420.50426</v>
      </c>
      <c r="J1863" s="15" t="s">
        <v>18005</v>
      </c>
      <c r="K1863" s="15" t="s">
        <v>17172</v>
      </c>
      <c r="L1863" s="16" t="s">
        <v>17124</v>
      </c>
      <c r="M1863" s="16">
        <v>142.685831529983</v>
      </c>
      <c r="N1863" s="16" t="s">
        <v>14067</v>
      </c>
      <c r="O1863" s="16">
        <v>-2.37809719216638</v>
      </c>
      <c r="P1863" s="15" t="s">
        <v>11671</v>
      </c>
      <c r="Q1863" s="15" t="s">
        <v>18006</v>
      </c>
      <c r="R1863" s="15" t="s">
        <v>5594</v>
      </c>
      <c r="S1863" s="15" t="s">
        <v>18007</v>
      </c>
      <c r="T1863" s="15" t="s">
        <v>5244</v>
      </c>
      <c r="U1863" s="15"/>
      <c r="V1863" s="17" t="s">
        <v>18008</v>
      </c>
      <c r="W1863" s="8">
        <v>-5.339</v>
      </c>
      <c r="X1863" s="8">
        <v>4</v>
      </c>
      <c r="Y1863" s="8">
        <v>4</v>
      </c>
      <c r="Z1863" s="8">
        <v>7</v>
      </c>
      <c r="AA1863" s="9"/>
    </row>
    <row r="1864" customHeight="1" spans="1:27">
      <c r="A1864" s="8" t="s">
        <v>3766</v>
      </c>
      <c r="B1864" s="9" t="s">
        <v>3786</v>
      </c>
      <c r="C1864" s="10" t="s">
        <v>7494</v>
      </c>
      <c r="D1864" s="10" t="s">
        <v>16270</v>
      </c>
      <c r="E1864" s="11" t="s">
        <v>7118</v>
      </c>
      <c r="F1864" s="12" t="s">
        <v>11382</v>
      </c>
      <c r="G1864" s="13" t="s">
        <v>18009</v>
      </c>
      <c r="H1864" s="14" t="s">
        <v>5250</v>
      </c>
      <c r="I1864" s="16">
        <v>1056.38748</v>
      </c>
      <c r="J1864" s="15" t="s">
        <v>18010</v>
      </c>
      <c r="K1864" s="15" t="s">
        <v>18011</v>
      </c>
      <c r="L1864" s="16" t="s">
        <v>12293</v>
      </c>
      <c r="M1864" s="16">
        <v>94.6622351109273</v>
      </c>
      <c r="N1864" s="16" t="s">
        <v>14067</v>
      </c>
      <c r="O1864" s="16">
        <v>-0.946622351109273</v>
      </c>
      <c r="P1864" s="15" t="s">
        <v>11671</v>
      </c>
      <c r="Q1864" s="15" t="s">
        <v>18012</v>
      </c>
      <c r="R1864" s="15" t="s">
        <v>5250</v>
      </c>
      <c r="S1864" s="15" t="s">
        <v>18013</v>
      </c>
      <c r="T1864" s="15" t="s">
        <v>5244</v>
      </c>
      <c r="U1864" s="15"/>
      <c r="V1864" s="17" t="s">
        <v>18014</v>
      </c>
      <c r="W1864" s="8">
        <v>7.248</v>
      </c>
      <c r="X1864" s="8">
        <v>11</v>
      </c>
      <c r="Y1864" s="8">
        <v>2</v>
      </c>
      <c r="Z1864" s="8">
        <v>22</v>
      </c>
      <c r="AA1864" s="9"/>
    </row>
    <row r="1865" customHeight="1" spans="1:27">
      <c r="A1865" s="8" t="s">
        <v>3846</v>
      </c>
      <c r="B1865" s="9" t="s">
        <v>3866</v>
      </c>
      <c r="C1865" s="10" t="s">
        <v>7503</v>
      </c>
      <c r="D1865" s="10" t="s">
        <v>16270</v>
      </c>
      <c r="E1865" s="11" t="s">
        <v>8322</v>
      </c>
      <c r="F1865" s="12" t="s">
        <v>18015</v>
      </c>
      <c r="G1865" s="15" t="s">
        <v>5249</v>
      </c>
      <c r="H1865" s="14" t="s">
        <v>5250</v>
      </c>
      <c r="I1865" s="16" t="s">
        <v>18016</v>
      </c>
      <c r="J1865" s="15" t="s">
        <v>18017</v>
      </c>
      <c r="K1865" s="15" t="s">
        <v>5250</v>
      </c>
      <c r="L1865" s="16" t="s">
        <v>17165</v>
      </c>
      <c r="M1865" s="16">
        <v>197.985209340243</v>
      </c>
      <c r="N1865" s="16"/>
      <c r="O1865" s="16"/>
      <c r="P1865" s="15" t="s">
        <v>18018</v>
      </c>
      <c r="Q1865" s="15" t="s">
        <v>18019</v>
      </c>
      <c r="R1865" s="15" t="s">
        <v>5250</v>
      </c>
      <c r="S1865" s="15" t="s">
        <v>18020</v>
      </c>
      <c r="T1865" s="15" t="s">
        <v>5244</v>
      </c>
      <c r="U1865" s="15" t="s">
        <v>18021</v>
      </c>
      <c r="V1865" s="17" t="s">
        <v>18022</v>
      </c>
      <c r="W1865" s="8">
        <v>3.912</v>
      </c>
      <c r="X1865" s="8">
        <v>3</v>
      </c>
      <c r="Y1865" s="8">
        <v>1</v>
      </c>
      <c r="Z1865" s="8">
        <v>10</v>
      </c>
      <c r="AA1865" s="9"/>
    </row>
    <row r="1866" customHeight="1" spans="1:27">
      <c r="A1866" s="8" t="s">
        <v>3288</v>
      </c>
      <c r="B1866" s="9" t="s">
        <v>3308</v>
      </c>
      <c r="C1866" s="10" t="s">
        <v>7513</v>
      </c>
      <c r="D1866" s="10" t="s">
        <v>16270</v>
      </c>
      <c r="E1866" s="11" t="s">
        <v>5603</v>
      </c>
      <c r="F1866" s="12" t="s">
        <v>12391</v>
      </c>
      <c r="G1866" s="13" t="s">
        <v>6754</v>
      </c>
      <c r="H1866" s="14" t="s">
        <v>5594</v>
      </c>
      <c r="I1866" s="16">
        <v>401.4313632</v>
      </c>
      <c r="J1866" s="15" t="s">
        <v>18023</v>
      </c>
      <c r="K1866" s="15" t="s">
        <v>17172</v>
      </c>
      <c r="L1866" s="16" t="s">
        <v>18024</v>
      </c>
      <c r="M1866" s="16">
        <v>59.7860610807402</v>
      </c>
      <c r="N1866" s="16" t="s">
        <v>14067</v>
      </c>
      <c r="O1866" s="16">
        <v>-2.49108587836417</v>
      </c>
      <c r="P1866" s="15" t="s">
        <v>11671</v>
      </c>
      <c r="Q1866" s="15" t="s">
        <v>18025</v>
      </c>
      <c r="R1866" s="15" t="s">
        <v>5594</v>
      </c>
      <c r="S1866" s="15" t="s">
        <v>18026</v>
      </c>
      <c r="T1866" s="15" t="s">
        <v>5244</v>
      </c>
      <c r="U1866" s="15"/>
      <c r="V1866" s="17" t="s">
        <v>18027</v>
      </c>
      <c r="W1866" s="8">
        <v>-0.702</v>
      </c>
      <c r="X1866" s="8">
        <v>3</v>
      </c>
      <c r="Y1866" s="8">
        <v>1</v>
      </c>
      <c r="Z1866" s="8">
        <v>4</v>
      </c>
      <c r="AA1866" s="9"/>
    </row>
    <row r="1867" customHeight="1" spans="1:27">
      <c r="A1867" s="8" t="s">
        <v>3368</v>
      </c>
      <c r="B1867" s="9" t="s">
        <v>3388</v>
      </c>
      <c r="C1867" s="10" t="s">
        <v>7521</v>
      </c>
      <c r="D1867" s="10" t="s">
        <v>16270</v>
      </c>
      <c r="E1867" s="11" t="s">
        <v>5603</v>
      </c>
      <c r="F1867" s="12" t="s">
        <v>11473</v>
      </c>
      <c r="G1867" s="13" t="s">
        <v>6662</v>
      </c>
      <c r="H1867" s="14" t="s">
        <v>5569</v>
      </c>
      <c r="I1867" s="16">
        <v>253.71132</v>
      </c>
      <c r="J1867" s="15" t="s">
        <v>18028</v>
      </c>
      <c r="K1867" s="15" t="s">
        <v>5723</v>
      </c>
      <c r="L1867" s="16" t="s">
        <v>18029</v>
      </c>
      <c r="M1867" s="16">
        <v>197.074375711734</v>
      </c>
      <c r="N1867" s="16" t="s">
        <v>17762</v>
      </c>
      <c r="O1867" s="16">
        <v>59.1223127135202</v>
      </c>
      <c r="P1867" s="15" t="s">
        <v>18030</v>
      </c>
      <c r="Q1867" s="15" t="s">
        <v>18031</v>
      </c>
      <c r="R1867" s="15" t="s">
        <v>5569</v>
      </c>
      <c r="S1867" s="15" t="s">
        <v>18032</v>
      </c>
      <c r="T1867" s="15">
        <v>0</v>
      </c>
      <c r="U1867" s="15" t="s">
        <v>5249</v>
      </c>
      <c r="V1867" s="17" t="s">
        <v>18033</v>
      </c>
      <c r="W1867" s="8">
        <v>1.817</v>
      </c>
      <c r="X1867" s="8">
        <v>3</v>
      </c>
      <c r="Y1867" s="8">
        <v>2</v>
      </c>
      <c r="Z1867" s="8">
        <v>2</v>
      </c>
      <c r="AA1867" s="9"/>
    </row>
    <row r="1868" customHeight="1" spans="1:27">
      <c r="A1868" s="8" t="s">
        <v>3448</v>
      </c>
      <c r="B1868" s="9" t="s">
        <v>3468</v>
      </c>
      <c r="C1868" s="10" t="s">
        <v>7528</v>
      </c>
      <c r="D1868" s="10" t="s">
        <v>16270</v>
      </c>
      <c r="E1868" s="11" t="s">
        <v>8148</v>
      </c>
      <c r="F1868" s="12" t="s">
        <v>11421</v>
      </c>
      <c r="G1868" s="15" t="s">
        <v>5249</v>
      </c>
      <c r="H1868" s="14" t="s">
        <v>5569</v>
      </c>
      <c r="I1868" s="16" t="s">
        <v>18034</v>
      </c>
      <c r="J1868" s="15" t="s">
        <v>18035</v>
      </c>
      <c r="K1868" s="15" t="s">
        <v>18036</v>
      </c>
      <c r="L1868" s="16" t="s">
        <v>17173</v>
      </c>
      <c r="M1868" s="16">
        <v>35.1679268507121</v>
      </c>
      <c r="N1868" s="16" t="s">
        <v>17439</v>
      </c>
      <c r="O1868" s="16">
        <v>196.940390363988</v>
      </c>
      <c r="P1868" s="15" t="s">
        <v>18037</v>
      </c>
      <c r="Q1868" s="15" t="s">
        <v>18038</v>
      </c>
      <c r="R1868" s="15" t="s">
        <v>5569</v>
      </c>
      <c r="S1868" s="15" t="s">
        <v>8504</v>
      </c>
      <c r="T1868" s="15" t="s">
        <v>5244</v>
      </c>
      <c r="U1868" s="15" t="s">
        <v>8432</v>
      </c>
      <c r="V1868" s="17" t="s">
        <v>18039</v>
      </c>
      <c r="W1868" s="8">
        <v>2.608</v>
      </c>
      <c r="X1868" s="8">
        <v>2</v>
      </c>
      <c r="Y1868" s="8">
        <v>1</v>
      </c>
      <c r="Z1868" s="8">
        <v>3</v>
      </c>
      <c r="AA1868" s="9"/>
    </row>
    <row r="1869" customHeight="1" spans="1:27">
      <c r="A1869" s="8" t="s">
        <v>3528</v>
      </c>
      <c r="B1869" s="9" t="s">
        <v>3548</v>
      </c>
      <c r="C1869" s="10" t="s">
        <v>7538</v>
      </c>
      <c r="D1869" s="10" t="s">
        <v>16270</v>
      </c>
      <c r="E1869" s="11" t="s">
        <v>6679</v>
      </c>
      <c r="F1869" s="12" t="s">
        <v>5235</v>
      </c>
      <c r="G1869" s="15" t="s">
        <v>5249</v>
      </c>
      <c r="H1869" s="14" t="s">
        <v>5345</v>
      </c>
      <c r="I1869" s="16">
        <v>250.2554</v>
      </c>
      <c r="J1869" s="15" t="s">
        <v>18040</v>
      </c>
      <c r="K1869" s="15" t="s">
        <v>18041</v>
      </c>
      <c r="L1869" s="16" t="s">
        <v>18029</v>
      </c>
      <c r="M1869" s="16">
        <v>199.795888520288</v>
      </c>
      <c r="N1869" s="16" t="s">
        <v>14067</v>
      </c>
      <c r="O1869" s="16">
        <v>-3.99591777040575</v>
      </c>
      <c r="P1869" s="15" t="s">
        <v>11671</v>
      </c>
      <c r="Q1869" s="15" t="s">
        <v>18042</v>
      </c>
      <c r="R1869" s="15" t="s">
        <v>5345</v>
      </c>
      <c r="S1869" s="15" t="s">
        <v>18043</v>
      </c>
      <c r="T1869" s="15" t="s">
        <v>5244</v>
      </c>
      <c r="U1869" s="15"/>
      <c r="V1869" s="17" t="s">
        <v>18044</v>
      </c>
      <c r="W1869" s="8">
        <v>0.248</v>
      </c>
      <c r="X1869" s="8">
        <v>2</v>
      </c>
      <c r="Y1869" s="8">
        <v>1</v>
      </c>
      <c r="Z1869" s="8">
        <v>1</v>
      </c>
      <c r="AA1869" s="9"/>
    </row>
    <row r="1870" customHeight="1" spans="1:27">
      <c r="A1870" s="8" t="s">
        <v>3608</v>
      </c>
      <c r="B1870" s="9" t="s">
        <v>3628</v>
      </c>
      <c r="C1870" s="10" t="s">
        <v>7546</v>
      </c>
      <c r="D1870" s="10" t="s">
        <v>16270</v>
      </c>
      <c r="E1870" s="11" t="s">
        <v>9144</v>
      </c>
      <c r="F1870" s="12" t="s">
        <v>5235</v>
      </c>
      <c r="G1870" s="15" t="s">
        <v>5249</v>
      </c>
      <c r="H1870" s="14" t="s">
        <v>16535</v>
      </c>
      <c r="I1870" s="16">
        <v>546.05</v>
      </c>
      <c r="J1870" s="15" t="s">
        <v>18045</v>
      </c>
      <c r="K1870" s="15" t="s">
        <v>16535</v>
      </c>
      <c r="L1870" s="16">
        <v>100</v>
      </c>
      <c r="M1870" s="16">
        <v>183.133412691146</v>
      </c>
      <c r="N1870" s="16">
        <v>100</v>
      </c>
      <c r="O1870" s="16">
        <v>183.133412691146</v>
      </c>
      <c r="P1870" s="15" t="s">
        <v>11671</v>
      </c>
      <c r="Q1870" s="15" t="s">
        <v>18046</v>
      </c>
      <c r="R1870" s="15" t="s">
        <v>16535</v>
      </c>
      <c r="S1870" s="15" t="s">
        <v>18047</v>
      </c>
      <c r="T1870" s="15" t="s">
        <v>9073</v>
      </c>
      <c r="U1870" s="15" t="s">
        <v>5249</v>
      </c>
      <c r="V1870" s="17" t="s">
        <v>18048</v>
      </c>
      <c r="W1870" s="8">
        <v>0.4</v>
      </c>
      <c r="X1870" s="8">
        <v>7</v>
      </c>
      <c r="Y1870" s="8">
        <v>3</v>
      </c>
      <c r="Z1870" s="8">
        <v>14</v>
      </c>
      <c r="AA1870" s="9"/>
    </row>
    <row r="1871" customHeight="1" spans="1:27">
      <c r="A1871" s="8" t="s">
        <v>3688</v>
      </c>
      <c r="B1871" s="9" t="s">
        <v>3708</v>
      </c>
      <c r="C1871" s="10" t="s">
        <v>7554</v>
      </c>
      <c r="D1871" s="10" t="s">
        <v>16270</v>
      </c>
      <c r="E1871" s="11" t="s">
        <v>5305</v>
      </c>
      <c r="F1871" s="12" t="s">
        <v>13651</v>
      </c>
      <c r="G1871" s="15" t="s">
        <v>5249</v>
      </c>
      <c r="H1871" s="14" t="s">
        <v>5594</v>
      </c>
      <c r="I1871" s="16" t="s">
        <v>18049</v>
      </c>
      <c r="J1871" s="15" t="s">
        <v>18050</v>
      </c>
      <c r="K1871" s="15" t="s">
        <v>6026</v>
      </c>
      <c r="L1871" s="16" t="s">
        <v>18051</v>
      </c>
      <c r="M1871" s="16">
        <v>198.398639552186</v>
      </c>
      <c r="N1871" s="16"/>
      <c r="O1871" s="16"/>
      <c r="P1871" s="15" t="s">
        <v>18052</v>
      </c>
      <c r="Q1871" s="15" t="s">
        <v>18053</v>
      </c>
      <c r="R1871" s="15" t="s">
        <v>5901</v>
      </c>
      <c r="S1871" s="15" t="s">
        <v>18054</v>
      </c>
      <c r="T1871" s="15" t="s">
        <v>5244</v>
      </c>
      <c r="U1871" s="15" t="s">
        <v>5249</v>
      </c>
      <c r="V1871" s="17" t="s">
        <v>18055</v>
      </c>
      <c r="W1871" s="8">
        <v>0.202</v>
      </c>
      <c r="X1871" s="8">
        <v>1</v>
      </c>
      <c r="Y1871" s="8">
        <v>0</v>
      </c>
      <c r="Z1871" s="8">
        <v>1</v>
      </c>
      <c r="AA1871" s="9"/>
    </row>
    <row r="1872" customHeight="1" spans="1:27">
      <c r="A1872" s="8" t="s">
        <v>3768</v>
      </c>
      <c r="B1872" s="9" t="s">
        <v>3788</v>
      </c>
      <c r="C1872" s="10" t="s">
        <v>7561</v>
      </c>
      <c r="D1872" s="10" t="s">
        <v>16270</v>
      </c>
      <c r="E1872" s="12" t="s">
        <v>5249</v>
      </c>
      <c r="F1872" s="12" t="s">
        <v>18056</v>
      </c>
      <c r="G1872" s="15" t="s">
        <v>5249</v>
      </c>
      <c r="H1872" s="9" t="s">
        <v>5250</v>
      </c>
      <c r="I1872" s="16" t="s">
        <v>18057</v>
      </c>
      <c r="J1872" s="15" t="s">
        <v>18058</v>
      </c>
      <c r="K1872" s="15" t="s">
        <v>5250</v>
      </c>
      <c r="L1872" s="16" t="s">
        <v>17049</v>
      </c>
      <c r="M1872" s="16">
        <v>196.751084653415</v>
      </c>
      <c r="N1872" s="16"/>
      <c r="O1872" s="16"/>
      <c r="P1872" s="15" t="s">
        <v>18059</v>
      </c>
      <c r="Q1872" s="15" t="s">
        <v>18060</v>
      </c>
      <c r="R1872" s="15" t="s">
        <v>5250</v>
      </c>
      <c r="S1872" s="15" t="s">
        <v>18061</v>
      </c>
      <c r="T1872" s="15" t="s">
        <v>11695</v>
      </c>
      <c r="U1872" s="15" t="s">
        <v>18062</v>
      </c>
      <c r="V1872" s="17" t="s">
        <v>18063</v>
      </c>
      <c r="W1872" s="8">
        <v>1.995</v>
      </c>
      <c r="X1872" s="8">
        <v>2</v>
      </c>
      <c r="Y1872" s="8">
        <v>0</v>
      </c>
      <c r="Z1872" s="8">
        <v>0</v>
      </c>
      <c r="AA1872" s="9"/>
    </row>
    <row r="1873" customHeight="1" spans="1:27">
      <c r="A1873" s="8" t="s">
        <v>3848</v>
      </c>
      <c r="B1873" s="9" t="s">
        <v>3868</v>
      </c>
      <c r="C1873" s="10" t="s">
        <v>7569</v>
      </c>
      <c r="D1873" s="10" t="s">
        <v>16270</v>
      </c>
      <c r="E1873" s="11" t="s">
        <v>6498</v>
      </c>
      <c r="F1873" s="12" t="s">
        <v>5249</v>
      </c>
      <c r="G1873" s="15" t="s">
        <v>5249</v>
      </c>
      <c r="H1873" s="14" t="s">
        <v>8940</v>
      </c>
      <c r="I1873" s="16" t="s">
        <v>18064</v>
      </c>
      <c r="J1873" s="15" t="s">
        <v>18065</v>
      </c>
      <c r="K1873" s="15" t="s">
        <v>5250</v>
      </c>
      <c r="L1873" s="16" t="s">
        <v>16231</v>
      </c>
      <c r="M1873" s="16">
        <v>199.826816758809</v>
      </c>
      <c r="N1873" s="16"/>
      <c r="O1873" s="16"/>
      <c r="P1873" s="15" t="s">
        <v>18066</v>
      </c>
      <c r="Q1873" s="15" t="s">
        <v>18067</v>
      </c>
      <c r="R1873" s="15" t="s">
        <v>5250</v>
      </c>
      <c r="S1873" s="15" t="s">
        <v>9254</v>
      </c>
      <c r="T1873" s="15" t="s">
        <v>5244</v>
      </c>
      <c r="U1873" s="15" t="s">
        <v>5249</v>
      </c>
      <c r="V1873" s="17" t="s">
        <v>9255</v>
      </c>
      <c r="W1873" s="8">
        <v>-2.28</v>
      </c>
      <c r="X1873" s="8">
        <v>1</v>
      </c>
      <c r="Y1873" s="8">
        <v>4</v>
      </c>
      <c r="Z1873" s="8">
        <v>4</v>
      </c>
      <c r="AA1873" s="9"/>
    </row>
    <row r="1874" customHeight="1" spans="1:27">
      <c r="A1874" s="8" t="s">
        <v>3290</v>
      </c>
      <c r="B1874" s="9" t="s">
        <v>3310</v>
      </c>
      <c r="C1874" s="10" t="s">
        <v>7578</v>
      </c>
      <c r="D1874" s="10" t="s">
        <v>16270</v>
      </c>
      <c r="E1874" s="11" t="s">
        <v>5995</v>
      </c>
      <c r="F1874" s="12" t="s">
        <v>12895</v>
      </c>
      <c r="G1874" s="13" t="s">
        <v>13198</v>
      </c>
      <c r="H1874" s="14" t="s">
        <v>5594</v>
      </c>
      <c r="I1874" s="16">
        <v>214.2416</v>
      </c>
      <c r="J1874" s="15" t="s">
        <v>18068</v>
      </c>
      <c r="K1874" s="15" t="s">
        <v>17172</v>
      </c>
      <c r="L1874" s="16" t="s">
        <v>16970</v>
      </c>
      <c r="M1874" s="16">
        <v>200.707985750667</v>
      </c>
      <c r="N1874" s="16" t="s">
        <v>14067</v>
      </c>
      <c r="O1874" s="16">
        <v>-4.6676275755969</v>
      </c>
      <c r="P1874" s="15" t="s">
        <v>11671</v>
      </c>
      <c r="Q1874" s="15" t="s">
        <v>18069</v>
      </c>
      <c r="R1874" s="15" t="s">
        <v>5594</v>
      </c>
      <c r="S1874" s="15" t="s">
        <v>18070</v>
      </c>
      <c r="T1874" s="15" t="s">
        <v>5244</v>
      </c>
      <c r="U1874" s="15" t="s">
        <v>18071</v>
      </c>
      <c r="V1874" s="17" t="s">
        <v>18072</v>
      </c>
      <c r="W1874" s="8">
        <v>-0.222</v>
      </c>
      <c r="X1874" s="8">
        <v>3</v>
      </c>
      <c r="Y1874" s="8">
        <v>2</v>
      </c>
      <c r="Z1874" s="8">
        <v>2</v>
      </c>
      <c r="AA1874" s="9"/>
    </row>
    <row r="1875" customHeight="1" spans="1:27">
      <c r="A1875" s="8" t="s">
        <v>3370</v>
      </c>
      <c r="B1875" s="9" t="s">
        <v>3390</v>
      </c>
      <c r="C1875" s="10" t="s">
        <v>7586</v>
      </c>
      <c r="D1875" s="10" t="s">
        <v>16270</v>
      </c>
      <c r="E1875" s="12" t="s">
        <v>5249</v>
      </c>
      <c r="F1875" s="12" t="s">
        <v>10686</v>
      </c>
      <c r="G1875" s="15" t="s">
        <v>5249</v>
      </c>
      <c r="H1875" s="9" t="s">
        <v>5250</v>
      </c>
      <c r="I1875" s="16" t="s">
        <v>18073</v>
      </c>
      <c r="J1875" s="15" t="s">
        <v>18074</v>
      </c>
      <c r="K1875" s="15" t="s">
        <v>5250</v>
      </c>
      <c r="L1875" s="16" t="s">
        <v>7687</v>
      </c>
      <c r="M1875" s="16"/>
      <c r="N1875" s="16"/>
      <c r="O1875" s="16"/>
      <c r="P1875" s="15" t="s">
        <v>18075</v>
      </c>
      <c r="Q1875" s="15" t="s">
        <v>18076</v>
      </c>
      <c r="R1875" s="15" t="s">
        <v>5250</v>
      </c>
      <c r="S1875" s="15" t="s">
        <v>18077</v>
      </c>
      <c r="T1875" s="15">
        <v>0</v>
      </c>
      <c r="U1875" s="15" t="s">
        <v>18078</v>
      </c>
      <c r="V1875" s="17" t="s">
        <v>18079</v>
      </c>
      <c r="W1875" s="8">
        <v>-0.305</v>
      </c>
      <c r="X1875" s="8">
        <v>0</v>
      </c>
      <c r="Y1875" s="8">
        <v>1</v>
      </c>
      <c r="Z1875" s="8">
        <v>0</v>
      </c>
      <c r="AA1875" s="9"/>
    </row>
    <row r="1876" customHeight="1" spans="1:27">
      <c r="A1876" s="8" t="s">
        <v>3450</v>
      </c>
      <c r="B1876" s="9" t="s">
        <v>3470</v>
      </c>
      <c r="C1876" s="10" t="s">
        <v>7594</v>
      </c>
      <c r="D1876" s="10" t="s">
        <v>16270</v>
      </c>
      <c r="E1876" s="12" t="s">
        <v>5249</v>
      </c>
      <c r="F1876" s="12" t="s">
        <v>6490</v>
      </c>
      <c r="G1876" s="15" t="s">
        <v>5249</v>
      </c>
      <c r="H1876" s="9" t="s">
        <v>5250</v>
      </c>
      <c r="I1876" s="16">
        <v>198.17</v>
      </c>
      <c r="J1876" s="15" t="s">
        <v>18080</v>
      </c>
      <c r="K1876" s="15" t="s">
        <v>7509</v>
      </c>
      <c r="L1876" s="16" t="s">
        <v>17049</v>
      </c>
      <c r="M1876" s="16">
        <v>196.800726648837</v>
      </c>
      <c r="N1876" s="16"/>
      <c r="O1876" s="16"/>
      <c r="P1876" s="15" t="s">
        <v>11671</v>
      </c>
      <c r="Q1876" s="15" t="s">
        <v>18081</v>
      </c>
      <c r="R1876" s="15" t="s">
        <v>18082</v>
      </c>
      <c r="S1876" s="15" t="s">
        <v>18083</v>
      </c>
      <c r="T1876" s="15">
        <v>0</v>
      </c>
      <c r="U1876" s="15" t="s">
        <v>5249</v>
      </c>
      <c r="V1876" s="17" t="s">
        <v>18084</v>
      </c>
      <c r="W1876" s="8">
        <v>1.308</v>
      </c>
      <c r="X1876" s="8">
        <v>2</v>
      </c>
      <c r="Y1876" s="8">
        <v>3</v>
      </c>
      <c r="Z1876" s="8">
        <v>3</v>
      </c>
      <c r="AA1876" s="9"/>
    </row>
    <row r="1877" customHeight="1" spans="1:27">
      <c r="A1877" s="8" t="s">
        <v>3530</v>
      </c>
      <c r="B1877" s="9" t="s">
        <v>3550</v>
      </c>
      <c r="C1877" s="10" t="s">
        <v>7601</v>
      </c>
      <c r="D1877" s="10" t="s">
        <v>16270</v>
      </c>
      <c r="E1877" s="11" t="s">
        <v>6440</v>
      </c>
      <c r="F1877" s="12" t="s">
        <v>5249</v>
      </c>
      <c r="G1877" s="15" t="s">
        <v>5249</v>
      </c>
      <c r="H1877" s="14" t="s">
        <v>5594</v>
      </c>
      <c r="I1877" s="16" t="s">
        <v>18085</v>
      </c>
      <c r="J1877" s="15" t="s">
        <v>18086</v>
      </c>
      <c r="K1877" s="15" t="s">
        <v>5548</v>
      </c>
      <c r="L1877" s="16" t="s">
        <v>7687</v>
      </c>
      <c r="M1877" s="16"/>
      <c r="N1877" s="16"/>
      <c r="O1877" s="16"/>
      <c r="P1877" s="15" t="s">
        <v>18087</v>
      </c>
      <c r="Q1877" s="15" t="s">
        <v>18088</v>
      </c>
      <c r="R1877" s="15" t="s">
        <v>5444</v>
      </c>
      <c r="S1877" s="15" t="s">
        <v>18089</v>
      </c>
      <c r="T1877" s="15" t="s">
        <v>5244</v>
      </c>
      <c r="U1877" s="15" t="s">
        <v>18090</v>
      </c>
      <c r="V1877" s="17" t="s">
        <v>18091</v>
      </c>
      <c r="W1877" s="8">
        <v>2.24</v>
      </c>
      <c r="X1877" s="8">
        <v>7</v>
      </c>
      <c r="Y1877" s="8">
        <v>1</v>
      </c>
      <c r="Z1877" s="8">
        <v>6</v>
      </c>
      <c r="AA1877" s="9"/>
    </row>
    <row r="1878" customHeight="1" spans="1:27">
      <c r="A1878" s="8" t="s">
        <v>3610</v>
      </c>
      <c r="B1878" s="9" t="s">
        <v>3630</v>
      </c>
      <c r="C1878" s="10" t="s">
        <v>7609</v>
      </c>
      <c r="D1878" s="10" t="s">
        <v>16270</v>
      </c>
      <c r="E1878" s="11" t="s">
        <v>5248</v>
      </c>
      <c r="F1878" s="12" t="s">
        <v>5249</v>
      </c>
      <c r="G1878" s="15" t="s">
        <v>5249</v>
      </c>
      <c r="H1878" s="14" t="s">
        <v>5594</v>
      </c>
      <c r="I1878" s="16" t="s">
        <v>18092</v>
      </c>
      <c r="J1878" s="15" t="s">
        <v>18093</v>
      </c>
      <c r="K1878" s="15" t="s">
        <v>6026</v>
      </c>
      <c r="L1878" s="16" t="s">
        <v>7687</v>
      </c>
      <c r="M1878" s="16"/>
      <c r="N1878" s="16"/>
      <c r="O1878" s="16"/>
      <c r="P1878" s="15" t="s">
        <v>18094</v>
      </c>
      <c r="Q1878" s="15" t="s">
        <v>18095</v>
      </c>
      <c r="R1878" s="15" t="s">
        <v>5901</v>
      </c>
      <c r="S1878" s="15" t="s">
        <v>18096</v>
      </c>
      <c r="T1878" s="15" t="s">
        <v>9073</v>
      </c>
      <c r="U1878" s="15" t="s">
        <v>5249</v>
      </c>
      <c r="V1878" s="17" t="s">
        <v>18097</v>
      </c>
      <c r="W1878" s="8">
        <v>-6.175</v>
      </c>
      <c r="X1878" s="8">
        <v>3</v>
      </c>
      <c r="Y1878" s="8">
        <v>7</v>
      </c>
      <c r="Z1878" s="8">
        <v>5</v>
      </c>
      <c r="AA1878" s="9"/>
    </row>
    <row r="1879" customHeight="1" spans="1:27">
      <c r="A1879" s="8" t="s">
        <v>3690</v>
      </c>
      <c r="B1879" s="9" t="s">
        <v>3710</v>
      </c>
      <c r="C1879" s="10" t="s">
        <v>7616</v>
      </c>
      <c r="D1879" s="10" t="s">
        <v>16270</v>
      </c>
      <c r="E1879" s="12" t="s">
        <v>5249</v>
      </c>
      <c r="F1879" s="12" t="s">
        <v>10619</v>
      </c>
      <c r="G1879" s="15" t="s">
        <v>5249</v>
      </c>
      <c r="H1879" s="9" t="s">
        <v>5250</v>
      </c>
      <c r="I1879" s="16" t="s">
        <v>18098</v>
      </c>
      <c r="J1879" s="15" t="s">
        <v>18099</v>
      </c>
      <c r="K1879" s="15" t="s">
        <v>9394</v>
      </c>
      <c r="L1879" s="16" t="s">
        <v>7687</v>
      </c>
      <c r="M1879" s="16"/>
      <c r="N1879" s="16"/>
      <c r="O1879" s="16"/>
      <c r="P1879" s="15" t="s">
        <v>18100</v>
      </c>
      <c r="Q1879" s="15" t="s">
        <v>18101</v>
      </c>
      <c r="R1879" s="15" t="s">
        <v>5520</v>
      </c>
      <c r="S1879" s="15" t="s">
        <v>18102</v>
      </c>
      <c r="T1879" s="15" t="s">
        <v>5244</v>
      </c>
      <c r="U1879" s="15" t="s">
        <v>5249</v>
      </c>
      <c r="V1879" s="17" t="s">
        <v>18103</v>
      </c>
      <c r="W1879" s="8">
        <v>0.631</v>
      </c>
      <c r="X1879" s="8">
        <v>12</v>
      </c>
      <c r="Y1879" s="8">
        <v>7</v>
      </c>
      <c r="Z1879" s="8">
        <v>12</v>
      </c>
      <c r="AA1879" s="9"/>
    </row>
    <row r="1880" customHeight="1" spans="1:27">
      <c r="A1880" s="8" t="s">
        <v>3770</v>
      </c>
      <c r="B1880" s="9" t="s">
        <v>3790</v>
      </c>
      <c r="C1880" s="10" t="s">
        <v>7624</v>
      </c>
      <c r="D1880" s="10" t="s">
        <v>16270</v>
      </c>
      <c r="E1880" s="11" t="s">
        <v>8443</v>
      </c>
      <c r="F1880" s="12" t="s">
        <v>12983</v>
      </c>
      <c r="G1880" s="15" t="s">
        <v>5249</v>
      </c>
      <c r="H1880" s="14" t="s">
        <v>8940</v>
      </c>
      <c r="I1880" s="16" t="s">
        <v>18104</v>
      </c>
      <c r="J1880" s="15" t="s">
        <v>18105</v>
      </c>
      <c r="K1880" s="15" t="s">
        <v>5250</v>
      </c>
      <c r="L1880" s="16" t="s">
        <v>7687</v>
      </c>
      <c r="M1880" s="16"/>
      <c r="N1880" s="16"/>
      <c r="O1880" s="16"/>
      <c r="P1880" s="15" t="s">
        <v>18106</v>
      </c>
      <c r="Q1880" s="15" t="s">
        <v>18107</v>
      </c>
      <c r="R1880" s="15" t="s">
        <v>5250</v>
      </c>
      <c r="S1880" s="15" t="s">
        <v>18108</v>
      </c>
      <c r="T1880" s="15" t="s">
        <v>10184</v>
      </c>
      <c r="U1880" s="15" t="s">
        <v>5249</v>
      </c>
      <c r="V1880" s="17" t="s">
        <v>18109</v>
      </c>
      <c r="W1880" s="8">
        <v>0.074</v>
      </c>
      <c r="X1880" s="8">
        <v>3</v>
      </c>
      <c r="Y1880" s="8">
        <v>3</v>
      </c>
      <c r="Z1880" s="8">
        <v>1</v>
      </c>
      <c r="AA1880" s="9"/>
    </row>
    <row r="1881" customHeight="1" spans="1:27">
      <c r="A1881" s="8" t="s">
        <v>3850</v>
      </c>
      <c r="B1881" s="9" t="s">
        <v>3870</v>
      </c>
      <c r="C1881" s="10" t="s">
        <v>7633</v>
      </c>
      <c r="D1881" s="10" t="s">
        <v>16270</v>
      </c>
      <c r="E1881" s="12" t="s">
        <v>5249</v>
      </c>
      <c r="F1881" s="12" t="s">
        <v>5235</v>
      </c>
      <c r="G1881" s="15" t="s">
        <v>5249</v>
      </c>
      <c r="H1881" s="9" t="s">
        <v>5250</v>
      </c>
      <c r="I1881" s="16" t="s">
        <v>18110</v>
      </c>
      <c r="J1881" s="15" t="s">
        <v>18111</v>
      </c>
      <c r="K1881" s="15" t="s">
        <v>5917</v>
      </c>
      <c r="L1881" s="16" t="s">
        <v>7687</v>
      </c>
      <c r="M1881" s="16"/>
      <c r="N1881" s="16"/>
      <c r="O1881" s="16"/>
      <c r="P1881" s="15" t="s">
        <v>18112</v>
      </c>
      <c r="Q1881" s="15" t="s">
        <v>18113</v>
      </c>
      <c r="R1881" s="15" t="s">
        <v>5520</v>
      </c>
      <c r="S1881" s="15" t="s">
        <v>18114</v>
      </c>
      <c r="T1881" s="15" t="s">
        <v>18115</v>
      </c>
      <c r="U1881" s="15" t="s">
        <v>5249</v>
      </c>
      <c r="V1881" s="17" t="s">
        <v>18116</v>
      </c>
      <c r="W1881" s="8">
        <v>0.72</v>
      </c>
      <c r="X1881" s="8">
        <v>0</v>
      </c>
      <c r="Y1881" s="8">
        <v>0</v>
      </c>
      <c r="Z1881" s="8">
        <v>0</v>
      </c>
      <c r="AA1881" s="9"/>
    </row>
    <row r="1882" customHeight="1" spans="1:27">
      <c r="A1882" s="8" t="s">
        <v>3292</v>
      </c>
      <c r="B1882" s="9" t="s">
        <v>3312</v>
      </c>
      <c r="C1882" s="10" t="s">
        <v>7641</v>
      </c>
      <c r="D1882" s="10" t="s">
        <v>16270</v>
      </c>
      <c r="E1882" s="11" t="s">
        <v>8862</v>
      </c>
      <c r="F1882" s="12" t="s">
        <v>5249</v>
      </c>
      <c r="G1882" s="15" t="s">
        <v>5249</v>
      </c>
      <c r="H1882" s="14" t="s">
        <v>8940</v>
      </c>
      <c r="I1882" s="16" t="s">
        <v>18117</v>
      </c>
      <c r="J1882" s="15" t="s">
        <v>18118</v>
      </c>
      <c r="K1882" s="15" t="s">
        <v>6764</v>
      </c>
      <c r="L1882" s="16" t="s">
        <v>16628</v>
      </c>
      <c r="M1882" s="16">
        <v>24.873559406351</v>
      </c>
      <c r="N1882" s="16"/>
      <c r="O1882" s="16"/>
      <c r="P1882" s="15" t="s">
        <v>18119</v>
      </c>
      <c r="Q1882" s="15" t="s">
        <v>18120</v>
      </c>
      <c r="R1882" s="15" t="s">
        <v>5764</v>
      </c>
      <c r="S1882" s="15" t="s">
        <v>18121</v>
      </c>
      <c r="T1882" s="15" t="s">
        <v>11346</v>
      </c>
      <c r="U1882" s="15" t="s">
        <v>5249</v>
      </c>
      <c r="V1882" s="17" t="s">
        <v>18122</v>
      </c>
      <c r="W1882" s="8">
        <v>-2.533</v>
      </c>
      <c r="X1882" s="8">
        <v>1</v>
      </c>
      <c r="Y1882" s="8">
        <v>3</v>
      </c>
      <c r="Z1882" s="8">
        <v>6</v>
      </c>
      <c r="AA1882" s="9"/>
    </row>
    <row r="1883" customHeight="1" spans="1:27">
      <c r="A1883" s="8" t="s">
        <v>3372</v>
      </c>
      <c r="B1883" s="9" t="s">
        <v>3392</v>
      </c>
      <c r="C1883" s="10" t="s">
        <v>7650</v>
      </c>
      <c r="D1883" s="10" t="s">
        <v>16270</v>
      </c>
      <c r="E1883" s="11" t="s">
        <v>5248</v>
      </c>
      <c r="F1883" s="12" t="s">
        <v>5249</v>
      </c>
      <c r="G1883" s="15" t="s">
        <v>5249</v>
      </c>
      <c r="H1883" s="14" t="s">
        <v>5618</v>
      </c>
      <c r="I1883" s="16">
        <v>355.4275</v>
      </c>
      <c r="J1883" s="15" t="s">
        <v>18123</v>
      </c>
      <c r="K1883" s="15" t="s">
        <v>6008</v>
      </c>
      <c r="L1883" s="16" t="s">
        <v>15897</v>
      </c>
      <c r="M1883" s="16">
        <v>45.0162128704166</v>
      </c>
      <c r="N1883" s="16" t="s">
        <v>5239</v>
      </c>
      <c r="O1883" s="16"/>
      <c r="P1883" s="15" t="s">
        <v>18124</v>
      </c>
      <c r="Q1883" s="15" t="s">
        <v>18125</v>
      </c>
      <c r="R1883" s="15" t="s">
        <v>5569</v>
      </c>
      <c r="S1883" s="15" t="s">
        <v>9908</v>
      </c>
      <c r="T1883" s="15" t="s">
        <v>5244</v>
      </c>
      <c r="U1883" s="15" t="s">
        <v>752</v>
      </c>
      <c r="V1883" s="17" t="s">
        <v>18126</v>
      </c>
      <c r="W1883" s="8">
        <v>3.599</v>
      </c>
      <c r="X1883" s="8">
        <v>4</v>
      </c>
      <c r="Y1883" s="8">
        <v>0</v>
      </c>
      <c r="Z1883" s="8">
        <v>4</v>
      </c>
      <c r="AA1883" s="9"/>
    </row>
    <row r="1884" customHeight="1" spans="1:27">
      <c r="A1884" s="8" t="s">
        <v>3452</v>
      </c>
      <c r="B1884" s="9" t="s">
        <v>3472</v>
      </c>
      <c r="C1884" s="10" t="s">
        <v>7659</v>
      </c>
      <c r="D1884" s="10" t="s">
        <v>16270</v>
      </c>
      <c r="E1884" s="11" t="s">
        <v>5248</v>
      </c>
      <c r="F1884" s="12" t="s">
        <v>10916</v>
      </c>
      <c r="G1884" s="15" t="s">
        <v>5249</v>
      </c>
      <c r="H1884" s="14" t="s">
        <v>5901</v>
      </c>
      <c r="I1884" s="16">
        <v>813.96838</v>
      </c>
      <c r="J1884" s="15" t="s">
        <v>18127</v>
      </c>
      <c r="K1884" s="15" t="s">
        <v>6026</v>
      </c>
      <c r="L1884" s="16" t="s">
        <v>12293</v>
      </c>
      <c r="M1884" s="16">
        <v>122.854895174184</v>
      </c>
      <c r="N1884" s="16" t="s">
        <v>5239</v>
      </c>
      <c r="O1884" s="16"/>
      <c r="P1884" s="15" t="s">
        <v>18128</v>
      </c>
      <c r="Q1884" s="15" t="s">
        <v>18129</v>
      </c>
      <c r="R1884" s="15" t="s">
        <v>5901</v>
      </c>
      <c r="S1884" s="15" t="s">
        <v>18130</v>
      </c>
      <c r="T1884" s="15" t="s">
        <v>5244</v>
      </c>
      <c r="U1884" s="15" t="s">
        <v>18131</v>
      </c>
      <c r="V1884" s="17" t="s">
        <v>18132</v>
      </c>
      <c r="W1884" s="8">
        <v>2.916</v>
      </c>
      <c r="X1884" s="8">
        <v>12</v>
      </c>
      <c r="Y1884" s="8">
        <v>2</v>
      </c>
      <c r="Z1884" s="8">
        <v>14</v>
      </c>
      <c r="AA1884" s="9"/>
    </row>
    <row r="1885" customHeight="1" spans="1:27">
      <c r="A1885" s="28" t="s">
        <v>3532</v>
      </c>
      <c r="B1885" s="29" t="s">
        <v>3552</v>
      </c>
      <c r="C1885" s="10" t="s">
        <v>7668</v>
      </c>
      <c r="D1885" s="10" t="s">
        <v>16270</v>
      </c>
      <c r="E1885" s="30" t="s">
        <v>5474</v>
      </c>
      <c r="F1885" s="29" t="s">
        <v>11177</v>
      </c>
      <c r="G1885" s="31" t="s">
        <v>18133</v>
      </c>
      <c r="H1885" s="30" t="s">
        <v>14309</v>
      </c>
      <c r="I1885" s="32">
        <v>303.14</v>
      </c>
      <c r="J1885" s="33" t="s">
        <v>18134</v>
      </c>
      <c r="K1885" s="33" t="s">
        <v>5250</v>
      </c>
      <c r="L1885" s="32">
        <v>61</v>
      </c>
      <c r="M1885" s="32">
        <v>201.227155769611</v>
      </c>
      <c r="N1885" s="32">
        <v>-1</v>
      </c>
      <c r="O1885" s="34"/>
      <c r="P1885" s="33" t="s">
        <v>18135</v>
      </c>
      <c r="Q1885" s="33" t="s">
        <v>18136</v>
      </c>
      <c r="R1885" s="33" t="s">
        <v>5250</v>
      </c>
      <c r="S1885" s="33" t="s">
        <v>18137</v>
      </c>
      <c r="T1885" s="33" t="s">
        <v>5274</v>
      </c>
      <c r="U1885" s="33" t="s">
        <v>5249</v>
      </c>
      <c r="V1885" s="17" t="s">
        <v>18138</v>
      </c>
      <c r="W1885" s="35">
        <v>3.963</v>
      </c>
      <c r="X1885" s="35">
        <v>3</v>
      </c>
      <c r="Y1885" s="35">
        <v>0</v>
      </c>
      <c r="Z1885" s="35">
        <v>6</v>
      </c>
      <c r="AA1885" s="29"/>
    </row>
    <row r="1886" customHeight="1" spans="1:27">
      <c r="A1886" s="8" t="s">
        <v>3612</v>
      </c>
      <c r="B1886" s="9" t="s">
        <v>3632</v>
      </c>
      <c r="C1886" s="10" t="s">
        <v>7677</v>
      </c>
      <c r="D1886" s="10" t="s">
        <v>16270</v>
      </c>
      <c r="E1886" s="12" t="s">
        <v>5249</v>
      </c>
      <c r="F1886" s="12" t="s">
        <v>6876</v>
      </c>
      <c r="G1886" s="15" t="s">
        <v>5249</v>
      </c>
      <c r="H1886" s="9" t="s">
        <v>5250</v>
      </c>
      <c r="I1886" s="16" t="s">
        <v>18139</v>
      </c>
      <c r="J1886" s="15" t="s">
        <v>18140</v>
      </c>
      <c r="K1886" s="15" t="s">
        <v>5250</v>
      </c>
      <c r="L1886" s="16" t="s">
        <v>18024</v>
      </c>
      <c r="M1886" s="16">
        <v>193.330111164814</v>
      </c>
      <c r="N1886" s="16"/>
      <c r="O1886" s="16"/>
      <c r="P1886" s="15" t="s">
        <v>18141</v>
      </c>
      <c r="Q1886" s="15" t="s">
        <v>18142</v>
      </c>
      <c r="R1886" s="15" t="s">
        <v>5250</v>
      </c>
      <c r="S1886" s="15" t="s">
        <v>12439</v>
      </c>
      <c r="T1886" s="15" t="s">
        <v>5244</v>
      </c>
      <c r="U1886" s="15" t="s">
        <v>18143</v>
      </c>
      <c r="V1886" s="17" t="s">
        <v>18144</v>
      </c>
      <c r="W1886" s="8">
        <v>0.983</v>
      </c>
      <c r="X1886" s="8">
        <v>0</v>
      </c>
      <c r="Y1886" s="8">
        <v>2</v>
      </c>
      <c r="Z1886" s="8">
        <v>1</v>
      </c>
      <c r="AA1886" s="9"/>
    </row>
    <row r="1887" customHeight="1" spans="1:27">
      <c r="A1887" s="8" t="s">
        <v>3692</v>
      </c>
      <c r="B1887" s="9" t="s">
        <v>3712</v>
      </c>
      <c r="C1887" s="10" t="s">
        <v>7684</v>
      </c>
      <c r="D1887" s="10" t="s">
        <v>16270</v>
      </c>
      <c r="E1887" s="11" t="s">
        <v>5995</v>
      </c>
      <c r="F1887" s="12" t="s">
        <v>12939</v>
      </c>
      <c r="G1887" s="13" t="s">
        <v>18145</v>
      </c>
      <c r="H1887" s="14" t="s">
        <v>5250</v>
      </c>
      <c r="I1887" s="16" t="s">
        <v>18146</v>
      </c>
      <c r="J1887" s="15" t="s">
        <v>18147</v>
      </c>
      <c r="K1887" s="15" t="s">
        <v>5250</v>
      </c>
      <c r="L1887" s="16" t="s">
        <v>17125</v>
      </c>
      <c r="M1887" s="16">
        <v>198.997641509434</v>
      </c>
      <c r="N1887" s="16"/>
      <c r="O1887" s="16"/>
      <c r="P1887" s="15" t="s">
        <v>18148</v>
      </c>
      <c r="Q1887" s="15" t="s">
        <v>18149</v>
      </c>
      <c r="R1887" s="15" t="s">
        <v>5250</v>
      </c>
      <c r="S1887" s="15" t="s">
        <v>18150</v>
      </c>
      <c r="T1887" s="15" t="s">
        <v>9073</v>
      </c>
      <c r="U1887" s="15" t="s">
        <v>18151</v>
      </c>
      <c r="V1887" s="17" t="s">
        <v>18152</v>
      </c>
      <c r="W1887" s="8">
        <v>5.945</v>
      </c>
      <c r="X1887" s="8">
        <v>0</v>
      </c>
      <c r="Y1887" s="8">
        <v>0</v>
      </c>
      <c r="Z1887" s="8">
        <v>4</v>
      </c>
      <c r="AA1887" s="9"/>
    </row>
    <row r="1888" customHeight="1" spans="1:27">
      <c r="A1888" s="8" t="s">
        <v>3772</v>
      </c>
      <c r="B1888" s="9" t="s">
        <v>3792</v>
      </c>
      <c r="C1888" s="10" t="s">
        <v>7693</v>
      </c>
      <c r="D1888" s="10" t="s">
        <v>16270</v>
      </c>
      <c r="E1888" s="11" t="s">
        <v>5305</v>
      </c>
      <c r="F1888" s="12" t="s">
        <v>11019</v>
      </c>
      <c r="G1888" s="15" t="s">
        <v>5249</v>
      </c>
      <c r="H1888" s="14" t="s">
        <v>5618</v>
      </c>
      <c r="I1888" s="16">
        <v>220.33384</v>
      </c>
      <c r="J1888" s="15" t="s">
        <v>18153</v>
      </c>
      <c r="K1888" s="15" t="s">
        <v>5723</v>
      </c>
      <c r="L1888" s="16" t="s">
        <v>18154</v>
      </c>
      <c r="M1888" s="16">
        <v>199.696968926789</v>
      </c>
      <c r="N1888" s="16" t="s">
        <v>14067</v>
      </c>
      <c r="O1888" s="16">
        <v>-4.53856747560883</v>
      </c>
      <c r="P1888" s="15" t="s">
        <v>11671</v>
      </c>
      <c r="Q1888" s="15" t="s">
        <v>18155</v>
      </c>
      <c r="R1888" s="15" t="s">
        <v>5618</v>
      </c>
      <c r="S1888" s="15" t="s">
        <v>18156</v>
      </c>
      <c r="T1888" s="15" t="s">
        <v>5244</v>
      </c>
      <c r="U1888" s="15"/>
      <c r="V1888" s="17" t="s">
        <v>18157</v>
      </c>
      <c r="W1888" s="8">
        <v>3.265</v>
      </c>
      <c r="X1888" s="8">
        <v>1</v>
      </c>
      <c r="Y1888" s="8">
        <v>1</v>
      </c>
      <c r="Z1888" s="8">
        <v>2</v>
      </c>
      <c r="AA1888" s="9"/>
    </row>
    <row r="1889" customHeight="1" spans="1:27">
      <c r="A1889" s="8" t="s">
        <v>3852</v>
      </c>
      <c r="B1889" s="9" t="s">
        <v>3872</v>
      </c>
      <c r="C1889" s="10" t="s">
        <v>7700</v>
      </c>
      <c r="D1889" s="10" t="s">
        <v>16270</v>
      </c>
      <c r="E1889" s="11" t="s">
        <v>7143</v>
      </c>
      <c r="F1889" s="12" t="s">
        <v>12117</v>
      </c>
      <c r="G1889" s="13" t="s">
        <v>18158</v>
      </c>
      <c r="H1889" s="14" t="s">
        <v>5618</v>
      </c>
      <c r="I1889" s="50">
        <v>388.88</v>
      </c>
      <c r="J1889" s="15" t="s">
        <v>18159</v>
      </c>
      <c r="K1889" s="15" t="s">
        <v>18160</v>
      </c>
      <c r="L1889" s="16">
        <v>78</v>
      </c>
      <c r="M1889" s="16">
        <f>L1889/I1889*1000</f>
        <v>200.576013166015</v>
      </c>
      <c r="N1889" s="16"/>
      <c r="O1889" s="16"/>
      <c r="P1889" s="15"/>
      <c r="Q1889" s="15" t="s">
        <v>18161</v>
      </c>
      <c r="R1889" s="15" t="s">
        <v>5569</v>
      </c>
      <c r="S1889" s="15" t="s">
        <v>18162</v>
      </c>
      <c r="T1889" s="15"/>
      <c r="U1889" s="15"/>
      <c r="V1889" s="17" t="s">
        <v>18163</v>
      </c>
      <c r="W1889" s="49">
        <v>5.399</v>
      </c>
      <c r="X1889" s="8">
        <v>0</v>
      </c>
      <c r="Y1889" s="8">
        <v>0</v>
      </c>
      <c r="Z1889" s="8">
        <v>5</v>
      </c>
      <c r="AA1889" s="9"/>
    </row>
    <row r="1890" customHeight="1" spans="1:27">
      <c r="A1890" s="8" t="s">
        <v>3294</v>
      </c>
      <c r="B1890" s="9" t="s">
        <v>3314</v>
      </c>
      <c r="C1890" s="10" t="s">
        <v>7709</v>
      </c>
      <c r="D1890" s="10" t="s">
        <v>16270</v>
      </c>
      <c r="E1890" s="11" t="s">
        <v>5305</v>
      </c>
      <c r="F1890" s="12" t="s">
        <v>5249</v>
      </c>
      <c r="G1890" s="15" t="s">
        <v>5249</v>
      </c>
      <c r="H1890" s="14" t="s">
        <v>5507</v>
      </c>
      <c r="I1890" s="16" t="s">
        <v>18164</v>
      </c>
      <c r="J1890" s="15" t="s">
        <v>18165</v>
      </c>
      <c r="K1890" s="15" t="s">
        <v>6963</v>
      </c>
      <c r="L1890" s="16" t="s">
        <v>12293</v>
      </c>
      <c r="M1890" s="16">
        <v>198.815062229114</v>
      </c>
      <c r="N1890" s="16" t="s">
        <v>5239</v>
      </c>
      <c r="O1890" s="16"/>
      <c r="P1890" s="15" t="s">
        <v>18166</v>
      </c>
      <c r="Q1890" s="15" t="s">
        <v>18167</v>
      </c>
      <c r="R1890" s="15" t="s">
        <v>5716</v>
      </c>
      <c r="S1890" s="15" t="s">
        <v>18168</v>
      </c>
      <c r="T1890" s="15" t="s">
        <v>6856</v>
      </c>
      <c r="U1890" s="15" t="s">
        <v>5249</v>
      </c>
      <c r="V1890" s="17" t="s">
        <v>18169</v>
      </c>
      <c r="W1890" s="8">
        <v>1.682</v>
      </c>
      <c r="X1890" s="8">
        <v>2</v>
      </c>
      <c r="Y1890" s="8">
        <v>6</v>
      </c>
      <c r="Z1890" s="8">
        <v>7</v>
      </c>
      <c r="AA1890" s="9"/>
    </row>
    <row r="1891" customHeight="1" spans="1:27">
      <c r="A1891" s="8" t="s">
        <v>3374</v>
      </c>
      <c r="B1891" s="9" t="s">
        <v>3394</v>
      </c>
      <c r="C1891" s="10" t="s">
        <v>7718</v>
      </c>
      <c r="D1891" s="10" t="s">
        <v>16270</v>
      </c>
      <c r="E1891" s="11" t="s">
        <v>8250</v>
      </c>
      <c r="F1891" s="12" t="s">
        <v>18170</v>
      </c>
      <c r="G1891" s="13" t="s">
        <v>18171</v>
      </c>
      <c r="H1891" s="14" t="s">
        <v>5250</v>
      </c>
      <c r="I1891" s="16" t="s">
        <v>18172</v>
      </c>
      <c r="J1891" s="15" t="s">
        <v>18173</v>
      </c>
      <c r="K1891" s="15" t="s">
        <v>5250</v>
      </c>
      <c r="L1891" s="16" t="s">
        <v>18051</v>
      </c>
      <c r="M1891" s="16">
        <v>195.612686879978</v>
      </c>
      <c r="N1891" s="16"/>
      <c r="O1891" s="16"/>
      <c r="P1891" s="15" t="s">
        <v>18174</v>
      </c>
      <c r="Q1891" s="15" t="s">
        <v>18175</v>
      </c>
      <c r="R1891" s="15" t="s">
        <v>5250</v>
      </c>
      <c r="S1891" s="15" t="s">
        <v>18176</v>
      </c>
      <c r="T1891" s="15">
        <v>0</v>
      </c>
      <c r="U1891" s="15" t="s">
        <v>5249</v>
      </c>
      <c r="V1891" s="17" t="s">
        <v>18177</v>
      </c>
      <c r="W1891" s="8">
        <v>0.488</v>
      </c>
      <c r="X1891" s="8">
        <v>3</v>
      </c>
      <c r="Y1891" s="8">
        <v>0</v>
      </c>
      <c r="Z1891" s="8">
        <v>0</v>
      </c>
      <c r="AA1891" s="9"/>
    </row>
    <row r="1892" customHeight="1" spans="1:27">
      <c r="A1892" s="8" t="s">
        <v>3454</v>
      </c>
      <c r="B1892" s="9" t="s">
        <v>3474</v>
      </c>
      <c r="C1892" s="10" t="s">
        <v>7726</v>
      </c>
      <c r="D1892" s="10" t="s">
        <v>16270</v>
      </c>
      <c r="E1892" s="11" t="s">
        <v>5731</v>
      </c>
      <c r="F1892" s="12" t="s">
        <v>5249</v>
      </c>
      <c r="G1892" s="15" t="s">
        <v>5249</v>
      </c>
      <c r="H1892" s="14" t="s">
        <v>5507</v>
      </c>
      <c r="I1892" s="16">
        <v>574.83142</v>
      </c>
      <c r="J1892" s="15" t="s">
        <v>18178</v>
      </c>
      <c r="K1892" s="15" t="s">
        <v>5250</v>
      </c>
      <c r="L1892" s="16" t="s">
        <v>12293</v>
      </c>
      <c r="M1892" s="16">
        <v>173.964046711295</v>
      </c>
      <c r="N1892" s="16" t="s">
        <v>14067</v>
      </c>
      <c r="O1892" s="16">
        <v>-1.73964046711295</v>
      </c>
      <c r="P1892" s="15" t="s">
        <v>11671</v>
      </c>
      <c r="Q1892" s="15" t="s">
        <v>18179</v>
      </c>
      <c r="R1892" s="15" t="s">
        <v>5507</v>
      </c>
      <c r="S1892" s="15" t="s">
        <v>18180</v>
      </c>
      <c r="T1892" s="15" t="s">
        <v>5244</v>
      </c>
      <c r="U1892" s="15" t="s">
        <v>18181</v>
      </c>
      <c r="V1892" s="17" t="s">
        <v>18182</v>
      </c>
      <c r="W1892" s="8">
        <v>10.716</v>
      </c>
      <c r="X1892" s="8">
        <v>5</v>
      </c>
      <c r="Y1892" s="8">
        <v>1</v>
      </c>
      <c r="Z1892" s="8">
        <v>20</v>
      </c>
      <c r="AA1892" s="9"/>
    </row>
    <row r="1893" customHeight="1" spans="1:27">
      <c r="A1893" s="8" t="s">
        <v>3534</v>
      </c>
      <c r="B1893" s="9" t="s">
        <v>3554</v>
      </c>
      <c r="C1893" s="10" t="s">
        <v>7734</v>
      </c>
      <c r="D1893" s="10" t="s">
        <v>16270</v>
      </c>
      <c r="E1893" s="11" t="s">
        <v>5305</v>
      </c>
      <c r="F1893" s="12" t="s">
        <v>6876</v>
      </c>
      <c r="G1893" s="15" t="s">
        <v>5249</v>
      </c>
      <c r="H1893" s="14" t="s">
        <v>5594</v>
      </c>
      <c r="I1893" s="16" t="s">
        <v>18183</v>
      </c>
      <c r="J1893" s="15" t="s">
        <v>18184</v>
      </c>
      <c r="K1893" s="15" t="s">
        <v>5250</v>
      </c>
      <c r="L1893" s="16" t="s">
        <v>7687</v>
      </c>
      <c r="M1893" s="16"/>
      <c r="N1893" s="16"/>
      <c r="O1893" s="16"/>
      <c r="P1893" s="15" t="s">
        <v>18185</v>
      </c>
      <c r="Q1893" s="15" t="s">
        <v>18186</v>
      </c>
      <c r="R1893" s="15" t="s">
        <v>5250</v>
      </c>
      <c r="S1893" s="15" t="s">
        <v>14978</v>
      </c>
      <c r="T1893" s="15" t="s">
        <v>5244</v>
      </c>
      <c r="U1893" s="15" t="s">
        <v>18187</v>
      </c>
      <c r="V1893" s="17" t="s">
        <v>18188</v>
      </c>
      <c r="W1893" s="8">
        <v>1.813</v>
      </c>
      <c r="X1893" s="8">
        <v>1</v>
      </c>
      <c r="Y1893" s="8">
        <v>0</v>
      </c>
      <c r="Z1893" s="8">
        <v>1</v>
      </c>
      <c r="AA1893" s="9"/>
    </row>
    <row r="1894" customHeight="1" spans="1:27">
      <c r="A1894" s="8" t="s">
        <v>3614</v>
      </c>
      <c r="B1894" s="9" t="s">
        <v>3634</v>
      </c>
      <c r="C1894" s="10" t="s">
        <v>7741</v>
      </c>
      <c r="D1894" s="10" t="s">
        <v>16270</v>
      </c>
      <c r="E1894" s="12" t="s">
        <v>5249</v>
      </c>
      <c r="F1894" s="12" t="s">
        <v>5616</v>
      </c>
      <c r="G1894" s="15" t="s">
        <v>5249</v>
      </c>
      <c r="H1894" s="9" t="s">
        <v>5594</v>
      </c>
      <c r="I1894" s="16" t="s">
        <v>18189</v>
      </c>
      <c r="J1894" s="15" t="s">
        <v>18190</v>
      </c>
      <c r="K1894" s="15" t="s">
        <v>6026</v>
      </c>
      <c r="L1894" s="16" t="s">
        <v>12293</v>
      </c>
      <c r="M1894" s="16">
        <v>103.39871578795</v>
      </c>
      <c r="N1894" s="16"/>
      <c r="O1894" s="16"/>
      <c r="P1894" s="15" t="s">
        <v>18191</v>
      </c>
      <c r="Q1894" s="15" t="s">
        <v>18192</v>
      </c>
      <c r="R1894" s="15" t="s">
        <v>5901</v>
      </c>
      <c r="S1894" s="15" t="s">
        <v>18193</v>
      </c>
      <c r="T1894" s="15" t="s">
        <v>14235</v>
      </c>
      <c r="U1894" s="15" t="s">
        <v>5249</v>
      </c>
      <c r="V1894" s="17" t="s">
        <v>18194</v>
      </c>
      <c r="W1894" s="8">
        <v>3.392</v>
      </c>
      <c r="X1894" s="8">
        <v>9</v>
      </c>
      <c r="Y1894" s="8">
        <v>4</v>
      </c>
      <c r="Z1894" s="8">
        <v>12</v>
      </c>
      <c r="AA1894" s="9"/>
    </row>
    <row r="1895" customHeight="1" spans="1:27">
      <c r="A1895" s="8" t="s">
        <v>3694</v>
      </c>
      <c r="B1895" s="9" t="s">
        <v>3714</v>
      </c>
      <c r="C1895" s="10" t="s">
        <v>7751</v>
      </c>
      <c r="D1895" s="10" t="s">
        <v>16270</v>
      </c>
      <c r="E1895" s="11" t="s">
        <v>8862</v>
      </c>
      <c r="F1895" s="12" t="s">
        <v>5249</v>
      </c>
      <c r="G1895" s="15" t="s">
        <v>5249</v>
      </c>
      <c r="H1895" s="14" t="s">
        <v>8940</v>
      </c>
      <c r="I1895" s="16"/>
      <c r="J1895" s="15" t="s">
        <v>18195</v>
      </c>
      <c r="K1895" s="15" t="s">
        <v>5250</v>
      </c>
      <c r="L1895" s="16" t="s">
        <v>7687</v>
      </c>
      <c r="M1895" s="16"/>
      <c r="N1895" s="16"/>
      <c r="O1895" s="16"/>
      <c r="P1895" s="15" t="s">
        <v>18196</v>
      </c>
      <c r="Q1895" s="15" t="s">
        <v>18197</v>
      </c>
      <c r="R1895" s="15" t="s">
        <v>5250</v>
      </c>
      <c r="S1895" s="15">
        <v>0</v>
      </c>
      <c r="T1895" s="15">
        <v>0</v>
      </c>
      <c r="U1895" s="15" t="s">
        <v>5249</v>
      </c>
      <c r="V1895" s="17"/>
      <c r="W1895" s="8">
        <v>0</v>
      </c>
      <c r="X1895" s="8">
        <v>0</v>
      </c>
      <c r="Y1895" s="8">
        <v>0</v>
      </c>
      <c r="Z1895" s="8">
        <v>0</v>
      </c>
      <c r="AA1895" s="9"/>
    </row>
    <row r="1896" customHeight="1" spans="1:27">
      <c r="A1896" s="8" t="s">
        <v>3774</v>
      </c>
      <c r="B1896" s="9" t="s">
        <v>3794</v>
      </c>
      <c r="C1896" s="10" t="s">
        <v>7757</v>
      </c>
      <c r="D1896" s="10" t="s">
        <v>16270</v>
      </c>
      <c r="E1896" s="11" t="s">
        <v>5603</v>
      </c>
      <c r="F1896" s="12" t="s">
        <v>5249</v>
      </c>
      <c r="G1896" s="190" t="s">
        <v>18198</v>
      </c>
      <c r="H1896" s="14" t="s">
        <v>5345</v>
      </c>
      <c r="I1896" s="16">
        <v>446.50164</v>
      </c>
      <c r="J1896" s="15" t="s">
        <v>18199</v>
      </c>
      <c r="K1896" s="15" t="s">
        <v>16545</v>
      </c>
      <c r="L1896" s="16" t="s">
        <v>15777</v>
      </c>
      <c r="M1896" s="16">
        <v>199.327375370894</v>
      </c>
      <c r="N1896" s="16" t="s">
        <v>14067</v>
      </c>
      <c r="O1896" s="16">
        <v>-2.23963343113365</v>
      </c>
      <c r="P1896" s="15" t="s">
        <v>11671</v>
      </c>
      <c r="Q1896" s="15" t="s">
        <v>18200</v>
      </c>
      <c r="R1896" s="15" t="s">
        <v>5345</v>
      </c>
      <c r="S1896" s="15" t="s">
        <v>18201</v>
      </c>
      <c r="T1896" s="15" t="s">
        <v>5244</v>
      </c>
      <c r="U1896" s="15"/>
      <c r="V1896" s="17" t="s">
        <v>18202</v>
      </c>
      <c r="W1896" s="8">
        <v>3.766</v>
      </c>
      <c r="X1896" s="8">
        <v>5</v>
      </c>
      <c r="Y1896" s="8">
        <v>1</v>
      </c>
      <c r="Z1896" s="8">
        <v>8</v>
      </c>
      <c r="AA1896" s="9"/>
    </row>
    <row r="1897" customHeight="1" spans="1:27">
      <c r="A1897" s="8" t="s">
        <v>3854</v>
      </c>
      <c r="B1897" s="9" t="s">
        <v>3874</v>
      </c>
      <c r="C1897" s="10" t="s">
        <v>7765</v>
      </c>
      <c r="D1897" s="10" t="s">
        <v>16270</v>
      </c>
      <c r="E1897" s="11" t="s">
        <v>8148</v>
      </c>
      <c r="F1897" s="12" t="s">
        <v>5235</v>
      </c>
      <c r="G1897" s="15" t="s">
        <v>5249</v>
      </c>
      <c r="H1897" s="14" t="s">
        <v>5444</v>
      </c>
      <c r="I1897" s="16" t="s">
        <v>18203</v>
      </c>
      <c r="J1897" s="15" t="s">
        <v>18204</v>
      </c>
      <c r="K1897" s="15" t="s">
        <v>5548</v>
      </c>
      <c r="L1897" s="16" t="s">
        <v>14317</v>
      </c>
      <c r="M1897" s="16">
        <v>196.653318077803</v>
      </c>
      <c r="N1897" s="16"/>
      <c r="O1897" s="16"/>
      <c r="P1897" s="15" t="s">
        <v>18205</v>
      </c>
      <c r="Q1897" s="15" t="s">
        <v>18206</v>
      </c>
      <c r="R1897" s="15" t="s">
        <v>5444</v>
      </c>
      <c r="S1897" s="15" t="s">
        <v>18207</v>
      </c>
      <c r="T1897" s="15" t="s">
        <v>9073</v>
      </c>
      <c r="U1897" s="15" t="s">
        <v>5249</v>
      </c>
      <c r="V1897" s="17" t="s">
        <v>18208</v>
      </c>
      <c r="W1897" s="8">
        <v>-2.014</v>
      </c>
      <c r="X1897" s="8">
        <v>3</v>
      </c>
      <c r="Y1897" s="8">
        <v>4</v>
      </c>
      <c r="Z1897" s="8">
        <v>2</v>
      </c>
      <c r="AA1897" s="9"/>
    </row>
    <row r="1898" customHeight="1" spans="1:27">
      <c r="A1898" s="8" t="s">
        <v>3296</v>
      </c>
      <c r="B1898" s="9" t="s">
        <v>3316</v>
      </c>
      <c r="C1898" s="10" t="s">
        <v>7774</v>
      </c>
      <c r="D1898" s="10" t="s">
        <v>16270</v>
      </c>
      <c r="E1898" s="12" t="s">
        <v>5249</v>
      </c>
      <c r="F1898" s="12" t="s">
        <v>6157</v>
      </c>
      <c r="G1898" s="15" t="s">
        <v>5249</v>
      </c>
      <c r="H1898" s="9" t="s">
        <v>5250</v>
      </c>
      <c r="I1898" s="16" t="s">
        <v>18209</v>
      </c>
      <c r="J1898" s="15" t="s">
        <v>18210</v>
      </c>
      <c r="K1898" s="15" t="s">
        <v>5250</v>
      </c>
      <c r="L1898" s="16" t="s">
        <v>17535</v>
      </c>
      <c r="M1898" s="16">
        <v>198.626638669769</v>
      </c>
      <c r="N1898" s="16"/>
      <c r="O1898" s="16"/>
      <c r="P1898" s="15" t="s">
        <v>18211</v>
      </c>
      <c r="Q1898" s="15" t="s">
        <v>18212</v>
      </c>
      <c r="R1898" s="15" t="s">
        <v>5250</v>
      </c>
      <c r="S1898" s="15" t="s">
        <v>18213</v>
      </c>
      <c r="T1898" s="15" t="s">
        <v>5244</v>
      </c>
      <c r="U1898" s="15" t="s">
        <v>18214</v>
      </c>
      <c r="V1898" s="17" t="s">
        <v>18215</v>
      </c>
      <c r="W1898" s="8">
        <v>2.072</v>
      </c>
      <c r="X1898" s="8">
        <v>2</v>
      </c>
      <c r="Y1898" s="8">
        <v>0</v>
      </c>
      <c r="Z1898" s="8">
        <v>4</v>
      </c>
      <c r="AA1898" s="9"/>
    </row>
    <row r="1899" customHeight="1" spans="1:27">
      <c r="A1899" s="8" t="s">
        <v>3376</v>
      </c>
      <c r="B1899" s="9" t="s">
        <v>3396</v>
      </c>
      <c r="C1899" s="10" t="s">
        <v>7782</v>
      </c>
      <c r="D1899" s="10" t="s">
        <v>16270</v>
      </c>
      <c r="E1899" s="12" t="s">
        <v>5249</v>
      </c>
      <c r="F1899" s="12" t="s">
        <v>6157</v>
      </c>
      <c r="G1899" s="15" t="s">
        <v>5249</v>
      </c>
      <c r="H1899" s="9" t="s">
        <v>5250</v>
      </c>
      <c r="I1899" s="16" t="s">
        <v>17675</v>
      </c>
      <c r="J1899" s="15" t="s">
        <v>18216</v>
      </c>
      <c r="K1899" s="15" t="s">
        <v>5250</v>
      </c>
      <c r="L1899" s="16" t="s">
        <v>7687</v>
      </c>
      <c r="M1899" s="16"/>
      <c r="N1899" s="16"/>
      <c r="O1899" s="16"/>
      <c r="P1899" s="15" t="s">
        <v>18217</v>
      </c>
      <c r="Q1899" s="15" t="s">
        <v>18218</v>
      </c>
      <c r="R1899" s="15" t="s">
        <v>5250</v>
      </c>
      <c r="S1899" s="15" t="s">
        <v>11614</v>
      </c>
      <c r="T1899" s="15" t="s">
        <v>5244</v>
      </c>
      <c r="U1899" s="15" t="s">
        <v>18219</v>
      </c>
      <c r="V1899" s="17" t="s">
        <v>18220</v>
      </c>
      <c r="W1899" s="8">
        <v>3.018</v>
      </c>
      <c r="X1899" s="8">
        <v>1</v>
      </c>
      <c r="Y1899" s="8">
        <v>0</v>
      </c>
      <c r="Z1899" s="8">
        <v>5</v>
      </c>
      <c r="AA1899" s="9"/>
    </row>
    <row r="1900" customHeight="1" spans="1:27">
      <c r="A1900" s="8" t="s">
        <v>3456</v>
      </c>
      <c r="B1900" s="9" t="s">
        <v>3476</v>
      </c>
      <c r="C1900" s="10" t="s">
        <v>7789</v>
      </c>
      <c r="D1900" s="10" t="s">
        <v>16270</v>
      </c>
      <c r="E1900" s="12" t="s">
        <v>5249</v>
      </c>
      <c r="F1900" s="12" t="s">
        <v>5886</v>
      </c>
      <c r="G1900" s="15" t="s">
        <v>5249</v>
      </c>
      <c r="H1900" s="9" t="s">
        <v>5250</v>
      </c>
      <c r="I1900" s="16" t="s">
        <v>18221</v>
      </c>
      <c r="J1900" s="15" t="s">
        <v>18222</v>
      </c>
      <c r="K1900" s="15" t="s">
        <v>5250</v>
      </c>
      <c r="L1900" s="16" t="s">
        <v>18223</v>
      </c>
      <c r="M1900" s="16">
        <v>198.194230345739</v>
      </c>
      <c r="N1900" s="16"/>
      <c r="O1900" s="16"/>
      <c r="P1900" s="15" t="s">
        <v>18224</v>
      </c>
      <c r="Q1900" s="15" t="s">
        <v>18225</v>
      </c>
      <c r="R1900" s="15" t="s">
        <v>5250</v>
      </c>
      <c r="S1900" s="15" t="s">
        <v>18226</v>
      </c>
      <c r="T1900" s="15" t="s">
        <v>5244</v>
      </c>
      <c r="U1900" s="15" t="s">
        <v>5249</v>
      </c>
      <c r="V1900" s="17" t="s">
        <v>18227</v>
      </c>
      <c r="W1900" s="8">
        <v>2.926</v>
      </c>
      <c r="X1900" s="8">
        <v>0</v>
      </c>
      <c r="Y1900" s="8">
        <v>0</v>
      </c>
      <c r="Z1900" s="8">
        <v>0</v>
      </c>
      <c r="AA1900" s="9"/>
    </row>
    <row r="1901" customHeight="1" spans="1:27">
      <c r="A1901" s="8" t="s">
        <v>3536</v>
      </c>
      <c r="B1901" s="9" t="s">
        <v>3556</v>
      </c>
      <c r="C1901" s="10" t="s">
        <v>7798</v>
      </c>
      <c r="D1901" s="10" t="s">
        <v>16270</v>
      </c>
      <c r="E1901" s="11" t="s">
        <v>5995</v>
      </c>
      <c r="F1901" s="12" t="s">
        <v>18228</v>
      </c>
      <c r="G1901" s="13" t="s">
        <v>18229</v>
      </c>
      <c r="H1901" s="14" t="s">
        <v>5250</v>
      </c>
      <c r="I1901" s="16">
        <v>286.4516</v>
      </c>
      <c r="J1901" s="15" t="s">
        <v>18230</v>
      </c>
      <c r="K1901" s="15" t="s">
        <v>5250</v>
      </c>
      <c r="L1901" s="16" t="s">
        <v>16948</v>
      </c>
      <c r="M1901" s="16">
        <v>198.986495449842</v>
      </c>
      <c r="N1901" s="16" t="s">
        <v>14067</v>
      </c>
      <c r="O1901" s="16">
        <v>-3.49099114824284</v>
      </c>
      <c r="P1901" s="15" t="s">
        <v>11671</v>
      </c>
      <c r="Q1901" s="15" t="s">
        <v>18231</v>
      </c>
      <c r="R1901" s="15" t="s">
        <v>5250</v>
      </c>
      <c r="S1901" s="15" t="s">
        <v>18232</v>
      </c>
      <c r="T1901" s="15" t="s">
        <v>5244</v>
      </c>
      <c r="U1901" s="15"/>
      <c r="V1901" s="17" t="s">
        <v>18233</v>
      </c>
      <c r="W1901" s="8">
        <v>5.316</v>
      </c>
      <c r="X1901" s="8">
        <v>0</v>
      </c>
      <c r="Y1901" s="8">
        <v>1</v>
      </c>
      <c r="Z1901" s="8">
        <v>5</v>
      </c>
      <c r="AA1901" s="9"/>
    </row>
    <row r="1902" customHeight="1" spans="1:27">
      <c r="A1902" s="8" t="s">
        <v>3616</v>
      </c>
      <c r="B1902" s="9" t="s">
        <v>3636</v>
      </c>
      <c r="C1902" s="10" t="s">
        <v>7807</v>
      </c>
      <c r="D1902" s="10" t="s">
        <v>16270</v>
      </c>
      <c r="E1902" s="12" t="s">
        <v>5249</v>
      </c>
      <c r="F1902" s="12" t="s">
        <v>9540</v>
      </c>
      <c r="G1902" s="15" t="s">
        <v>5249</v>
      </c>
      <c r="H1902" s="9" t="s">
        <v>5250</v>
      </c>
      <c r="I1902" s="16" t="s">
        <v>17675</v>
      </c>
      <c r="J1902" s="15" t="s">
        <v>18234</v>
      </c>
      <c r="K1902" s="15" t="s">
        <v>5250</v>
      </c>
      <c r="L1902" s="16" t="s">
        <v>7687</v>
      </c>
      <c r="M1902" s="16"/>
      <c r="N1902" s="16"/>
      <c r="O1902" s="16"/>
      <c r="P1902" s="15" t="s">
        <v>18235</v>
      </c>
      <c r="Q1902" s="15" t="s">
        <v>18236</v>
      </c>
      <c r="R1902" s="15" t="s">
        <v>5250</v>
      </c>
      <c r="S1902" s="15" t="s">
        <v>11614</v>
      </c>
      <c r="T1902" s="15" t="s">
        <v>5244</v>
      </c>
      <c r="U1902" s="15" t="s">
        <v>5249</v>
      </c>
      <c r="V1902" s="17" t="s">
        <v>18237</v>
      </c>
      <c r="W1902" s="8">
        <v>2.415</v>
      </c>
      <c r="X1902" s="8">
        <v>0</v>
      </c>
      <c r="Y1902" s="8">
        <v>0</v>
      </c>
      <c r="Z1902" s="8">
        <v>1</v>
      </c>
      <c r="AA1902" s="9"/>
    </row>
    <row r="1903" customHeight="1" spans="1:27">
      <c r="A1903" s="8" t="s">
        <v>3696</v>
      </c>
      <c r="B1903" s="9" t="s">
        <v>3716</v>
      </c>
      <c r="C1903" s="10" t="s">
        <v>7816</v>
      </c>
      <c r="D1903" s="10" t="s">
        <v>16270</v>
      </c>
      <c r="E1903" s="12" t="s">
        <v>5249</v>
      </c>
      <c r="F1903" s="12" t="s">
        <v>9540</v>
      </c>
      <c r="G1903" s="15" t="s">
        <v>5249</v>
      </c>
      <c r="H1903" s="9" t="s">
        <v>5250</v>
      </c>
      <c r="I1903" s="16" t="s">
        <v>18221</v>
      </c>
      <c r="J1903" s="15" t="s">
        <v>18238</v>
      </c>
      <c r="K1903" s="15" t="s">
        <v>5250</v>
      </c>
      <c r="L1903" s="16" t="s">
        <v>7687</v>
      </c>
      <c r="M1903" s="16"/>
      <c r="N1903" s="16"/>
      <c r="O1903" s="16"/>
      <c r="P1903" s="15" t="s">
        <v>18239</v>
      </c>
      <c r="Q1903" s="15" t="s">
        <v>18240</v>
      </c>
      <c r="R1903" s="15" t="s">
        <v>5250</v>
      </c>
      <c r="S1903" s="15" t="s">
        <v>18226</v>
      </c>
      <c r="T1903" s="15" t="s">
        <v>5244</v>
      </c>
      <c r="U1903" s="15" t="s">
        <v>5249</v>
      </c>
      <c r="V1903" s="17" t="s">
        <v>18241</v>
      </c>
      <c r="W1903" s="8">
        <v>2.872</v>
      </c>
      <c r="X1903" s="8">
        <v>0</v>
      </c>
      <c r="Y1903" s="8">
        <v>0</v>
      </c>
      <c r="Z1903" s="8">
        <v>0</v>
      </c>
      <c r="AA1903" s="9"/>
    </row>
    <row r="1904" customHeight="1" spans="1:27">
      <c r="A1904" s="8" t="s">
        <v>3776</v>
      </c>
      <c r="B1904" s="9" t="s">
        <v>3796</v>
      </c>
      <c r="C1904" s="10" t="s">
        <v>7823</v>
      </c>
      <c r="D1904" s="10" t="s">
        <v>16270</v>
      </c>
      <c r="E1904" s="12" t="s">
        <v>5249</v>
      </c>
      <c r="F1904" s="12" t="s">
        <v>6423</v>
      </c>
      <c r="G1904" s="15" t="s">
        <v>5249</v>
      </c>
      <c r="H1904" s="9" t="s">
        <v>5250</v>
      </c>
      <c r="I1904" s="16" t="s">
        <v>18242</v>
      </c>
      <c r="J1904" s="15" t="s">
        <v>18243</v>
      </c>
      <c r="K1904" s="15" t="s">
        <v>5250</v>
      </c>
      <c r="L1904" s="16" t="s">
        <v>7687</v>
      </c>
      <c r="M1904" s="16"/>
      <c r="N1904" s="16"/>
      <c r="O1904" s="16"/>
      <c r="P1904" s="15" t="s">
        <v>18244</v>
      </c>
      <c r="Q1904" s="15" t="s">
        <v>18245</v>
      </c>
      <c r="R1904" s="15" t="s">
        <v>5250</v>
      </c>
      <c r="S1904" s="15" t="s">
        <v>18246</v>
      </c>
      <c r="T1904" s="15" t="s">
        <v>5244</v>
      </c>
      <c r="U1904" s="15" t="s">
        <v>5249</v>
      </c>
      <c r="V1904" s="17" t="s">
        <v>18247</v>
      </c>
      <c r="W1904" s="8">
        <v>3.158</v>
      </c>
      <c r="X1904" s="8">
        <v>2</v>
      </c>
      <c r="Y1904" s="8">
        <v>0</v>
      </c>
      <c r="Z1904" s="8">
        <v>3</v>
      </c>
      <c r="AA1904" s="9"/>
    </row>
    <row r="1905" customHeight="1" spans="1:27">
      <c r="A1905" s="8" t="s">
        <v>3856</v>
      </c>
      <c r="B1905" s="9" t="s">
        <v>3876</v>
      </c>
      <c r="C1905" s="10" t="s">
        <v>7831</v>
      </c>
      <c r="D1905" s="10" t="s">
        <v>16270</v>
      </c>
      <c r="E1905" s="11" t="s">
        <v>5248</v>
      </c>
      <c r="F1905" s="12" t="s">
        <v>11328</v>
      </c>
      <c r="G1905" s="15" t="s">
        <v>5249</v>
      </c>
      <c r="H1905" s="14" t="s">
        <v>11603</v>
      </c>
      <c r="I1905" s="16" t="s">
        <v>18248</v>
      </c>
      <c r="J1905" s="15" t="s">
        <v>18249</v>
      </c>
      <c r="K1905" s="15" t="s">
        <v>5250</v>
      </c>
      <c r="L1905" s="16" t="s">
        <v>7687</v>
      </c>
      <c r="M1905" s="16"/>
      <c r="N1905" s="16"/>
      <c r="O1905" s="16"/>
      <c r="P1905" s="15" t="s">
        <v>18250</v>
      </c>
      <c r="Q1905" s="15" t="s">
        <v>18251</v>
      </c>
      <c r="R1905" s="15" t="s">
        <v>5250</v>
      </c>
      <c r="S1905" s="15" t="s">
        <v>18252</v>
      </c>
      <c r="T1905" s="15" t="s">
        <v>5244</v>
      </c>
      <c r="U1905" s="15" t="s">
        <v>18253</v>
      </c>
      <c r="V1905" s="17" t="s">
        <v>18254</v>
      </c>
      <c r="W1905" s="8">
        <v>3.51</v>
      </c>
      <c r="X1905" s="8">
        <v>0</v>
      </c>
      <c r="Y1905" s="8">
        <v>0</v>
      </c>
      <c r="Z1905" s="8">
        <v>1</v>
      </c>
      <c r="AA1905" s="9"/>
    </row>
    <row r="1906" customHeight="1" spans="1:27">
      <c r="A1906" s="8" t="s">
        <v>3298</v>
      </c>
      <c r="B1906" s="9" t="s">
        <v>3318</v>
      </c>
      <c r="C1906" s="10" t="s">
        <v>7839</v>
      </c>
      <c r="D1906" s="10" t="s">
        <v>16270</v>
      </c>
      <c r="E1906" s="11" t="s">
        <v>6483</v>
      </c>
      <c r="F1906" s="12" t="s">
        <v>11141</v>
      </c>
      <c r="G1906" s="15" t="s">
        <v>5249</v>
      </c>
      <c r="H1906" s="14" t="s">
        <v>5584</v>
      </c>
      <c r="I1906" s="16" t="s">
        <v>18255</v>
      </c>
      <c r="J1906" s="15" t="s">
        <v>18256</v>
      </c>
      <c r="K1906" s="15" t="s">
        <v>5250</v>
      </c>
      <c r="L1906" s="16" t="s">
        <v>17813</v>
      </c>
      <c r="M1906" s="16">
        <v>199.744512832424</v>
      </c>
      <c r="N1906" s="16"/>
      <c r="O1906" s="16"/>
      <c r="P1906" s="15" t="s">
        <v>18257</v>
      </c>
      <c r="Q1906" s="15" t="s">
        <v>18258</v>
      </c>
      <c r="R1906" s="15" t="s">
        <v>5250</v>
      </c>
      <c r="S1906" s="15" t="s">
        <v>18259</v>
      </c>
      <c r="T1906" s="15" t="s">
        <v>11346</v>
      </c>
      <c r="U1906" s="15" t="s">
        <v>5249</v>
      </c>
      <c r="V1906" s="17" t="s">
        <v>18260</v>
      </c>
      <c r="W1906" s="8">
        <v>1.438</v>
      </c>
      <c r="X1906" s="8">
        <v>0</v>
      </c>
      <c r="Y1906" s="8">
        <v>3</v>
      </c>
      <c r="Z1906" s="8">
        <v>4</v>
      </c>
      <c r="AA1906" s="9"/>
    </row>
    <row r="1907" customHeight="1" spans="1:27">
      <c r="A1907" s="28" t="s">
        <v>3378</v>
      </c>
      <c r="B1907" s="29" t="s">
        <v>3398</v>
      </c>
      <c r="C1907" s="10" t="s">
        <v>7848</v>
      </c>
      <c r="D1907" s="10" t="s">
        <v>16270</v>
      </c>
      <c r="E1907" s="12" t="s">
        <v>5249</v>
      </c>
      <c r="F1907" s="29" t="s">
        <v>18261</v>
      </c>
      <c r="G1907" s="15" t="s">
        <v>5249</v>
      </c>
      <c r="H1907" s="9" t="s">
        <v>5250</v>
      </c>
      <c r="I1907" s="32">
        <v>205.68</v>
      </c>
      <c r="J1907" s="33" t="s">
        <v>18262</v>
      </c>
      <c r="K1907" s="33" t="s">
        <v>5250</v>
      </c>
      <c r="L1907" s="34">
        <v>41</v>
      </c>
      <c r="M1907" s="34">
        <v>199.338778685336</v>
      </c>
      <c r="N1907" s="34">
        <v>1</v>
      </c>
      <c r="O1907" s="34">
        <v>4.86192143134967</v>
      </c>
      <c r="P1907" s="33" t="s">
        <v>18263</v>
      </c>
      <c r="Q1907" s="33" t="s">
        <v>18264</v>
      </c>
      <c r="R1907" s="33" t="s">
        <v>5250</v>
      </c>
      <c r="S1907" s="33" t="s">
        <v>18265</v>
      </c>
      <c r="T1907" s="33" t="s">
        <v>5377</v>
      </c>
      <c r="U1907" s="33" t="s">
        <v>18266</v>
      </c>
      <c r="V1907" s="17" t="s">
        <v>18267</v>
      </c>
      <c r="W1907" s="35">
        <v>3.762</v>
      </c>
      <c r="X1907" s="35">
        <v>0</v>
      </c>
      <c r="Y1907" s="35">
        <v>1</v>
      </c>
      <c r="Z1907" s="35">
        <v>2</v>
      </c>
      <c r="AA1907" s="29"/>
    </row>
    <row r="1908" customHeight="1" spans="1:27">
      <c r="A1908" s="8" t="s">
        <v>3458</v>
      </c>
      <c r="B1908" s="9" t="s">
        <v>3478</v>
      </c>
      <c r="C1908" s="10" t="s">
        <v>7856</v>
      </c>
      <c r="D1908" s="10" t="s">
        <v>16270</v>
      </c>
      <c r="E1908" s="12" t="s">
        <v>5249</v>
      </c>
      <c r="F1908" s="12" t="s">
        <v>6157</v>
      </c>
      <c r="G1908" s="15" t="s">
        <v>5249</v>
      </c>
      <c r="H1908" s="9" t="s">
        <v>5250</v>
      </c>
      <c r="I1908" s="16" t="s">
        <v>18268</v>
      </c>
      <c r="J1908" s="15" t="s">
        <v>18269</v>
      </c>
      <c r="K1908" s="15" t="s">
        <v>5250</v>
      </c>
      <c r="L1908" s="16" t="s">
        <v>7687</v>
      </c>
      <c r="M1908" s="16"/>
      <c r="N1908" s="16"/>
      <c r="O1908" s="16"/>
      <c r="P1908" s="15" t="s">
        <v>18270</v>
      </c>
      <c r="Q1908" s="15" t="s">
        <v>18271</v>
      </c>
      <c r="R1908" s="15" t="s">
        <v>5250</v>
      </c>
      <c r="S1908" s="15" t="s">
        <v>18272</v>
      </c>
      <c r="T1908" s="15" t="s">
        <v>5244</v>
      </c>
      <c r="U1908" s="15" t="s">
        <v>5249</v>
      </c>
      <c r="V1908" s="17" t="s">
        <v>18273</v>
      </c>
      <c r="W1908" s="8">
        <v>4.177</v>
      </c>
      <c r="X1908" s="8">
        <v>0</v>
      </c>
      <c r="Y1908" s="8">
        <v>0</v>
      </c>
      <c r="Z1908" s="8">
        <v>0</v>
      </c>
      <c r="AA1908" s="9"/>
    </row>
    <row r="1909" customHeight="1" spans="1:27">
      <c r="A1909" s="8" t="s">
        <v>3538</v>
      </c>
      <c r="B1909" s="9" t="s">
        <v>3558</v>
      </c>
      <c r="C1909" s="10" t="s">
        <v>18274</v>
      </c>
      <c r="D1909" s="10" t="s">
        <v>16270</v>
      </c>
      <c r="E1909" s="11" t="s">
        <v>8862</v>
      </c>
      <c r="F1909" s="12" t="s">
        <v>5249</v>
      </c>
      <c r="G1909" s="15" t="s">
        <v>5249</v>
      </c>
      <c r="H1909" s="14" t="s">
        <v>8940</v>
      </c>
      <c r="I1909" s="16" t="s">
        <v>18275</v>
      </c>
      <c r="J1909" s="15" t="s">
        <v>18276</v>
      </c>
      <c r="K1909" s="15" t="s">
        <v>5250</v>
      </c>
      <c r="L1909" s="16" t="s">
        <v>17535</v>
      </c>
      <c r="M1909" s="16">
        <v>195.345202879946</v>
      </c>
      <c r="N1909" s="16"/>
      <c r="O1909" s="16"/>
      <c r="P1909" s="15" t="s">
        <v>18277</v>
      </c>
      <c r="Q1909" s="15" t="s">
        <v>18278</v>
      </c>
      <c r="R1909" s="15" t="s">
        <v>5250</v>
      </c>
      <c r="S1909" s="15" t="s">
        <v>18279</v>
      </c>
      <c r="T1909" s="15" t="s">
        <v>5244</v>
      </c>
      <c r="U1909" s="15" t="s">
        <v>18280</v>
      </c>
      <c r="V1909" s="17" t="s">
        <v>18281</v>
      </c>
      <c r="W1909" s="8">
        <v>0.519</v>
      </c>
      <c r="X1909" s="8">
        <v>2</v>
      </c>
      <c r="Y1909" s="8">
        <v>1</v>
      </c>
      <c r="Z1909" s="8">
        <v>3</v>
      </c>
      <c r="AA1909" s="9"/>
    </row>
    <row r="1910" customHeight="1" spans="1:27">
      <c r="A1910" s="8" t="s">
        <v>3618</v>
      </c>
      <c r="B1910" s="9" t="s">
        <v>3638</v>
      </c>
      <c r="C1910" s="10" t="s">
        <v>7872</v>
      </c>
      <c r="D1910" s="10" t="s">
        <v>16270</v>
      </c>
      <c r="E1910" s="11" t="s">
        <v>7471</v>
      </c>
      <c r="F1910" s="12" t="s">
        <v>11215</v>
      </c>
      <c r="G1910" s="15" t="s">
        <v>5249</v>
      </c>
      <c r="H1910" s="14" t="s">
        <v>5618</v>
      </c>
      <c r="I1910" s="16">
        <v>136.19428</v>
      </c>
      <c r="J1910" s="15" t="s">
        <v>18282</v>
      </c>
      <c r="K1910" s="15" t="s">
        <v>6080</v>
      </c>
      <c r="L1910" s="16" t="s">
        <v>7687</v>
      </c>
      <c r="M1910" s="16">
        <v>10</v>
      </c>
      <c r="N1910" s="16"/>
      <c r="O1910" s="16">
        <v>0</v>
      </c>
      <c r="P1910" s="15" t="s">
        <v>11671</v>
      </c>
      <c r="Q1910" s="15" t="s">
        <v>18283</v>
      </c>
      <c r="R1910" s="15" t="s">
        <v>5618</v>
      </c>
      <c r="S1910" s="15" t="s">
        <v>18284</v>
      </c>
      <c r="T1910" s="15" t="s">
        <v>5244</v>
      </c>
      <c r="U1910" s="15"/>
      <c r="V1910" s="17" t="s">
        <v>18285</v>
      </c>
      <c r="W1910" s="8">
        <v>0.68</v>
      </c>
      <c r="X1910" s="8">
        <v>1</v>
      </c>
      <c r="Y1910" s="8">
        <v>1</v>
      </c>
      <c r="Z1910" s="8">
        <v>3</v>
      </c>
      <c r="AA1910" s="9"/>
    </row>
    <row r="1911" customHeight="1" spans="1:27">
      <c r="A1911" s="8" t="s">
        <v>3698</v>
      </c>
      <c r="B1911" s="9" t="s">
        <v>3718</v>
      </c>
      <c r="C1911" s="10" t="s">
        <v>7880</v>
      </c>
      <c r="D1911" s="10" t="s">
        <v>16270</v>
      </c>
      <c r="E1911" s="11" t="s">
        <v>6199</v>
      </c>
      <c r="F1911" s="12" t="s">
        <v>11473</v>
      </c>
      <c r="G1911" s="13" t="s">
        <v>18286</v>
      </c>
      <c r="H1911" s="14" t="s">
        <v>5250</v>
      </c>
      <c r="I1911" s="16">
        <v>358.45304</v>
      </c>
      <c r="J1911" s="15" t="s">
        <v>18287</v>
      </c>
      <c r="K1911" s="15" t="s">
        <v>5250</v>
      </c>
      <c r="L1911" s="16" t="s">
        <v>17737</v>
      </c>
      <c r="M1911" s="16">
        <v>251.078913991077</v>
      </c>
      <c r="N1911" s="16" t="s">
        <v>14378</v>
      </c>
      <c r="O1911" s="16">
        <v>19.5283599770837</v>
      </c>
      <c r="P1911" s="15" t="s">
        <v>18288</v>
      </c>
      <c r="Q1911" s="15" t="s">
        <v>18289</v>
      </c>
      <c r="R1911" s="15" t="s">
        <v>5250</v>
      </c>
      <c r="S1911" s="15" t="s">
        <v>18290</v>
      </c>
      <c r="T1911" s="15" t="s">
        <v>5244</v>
      </c>
      <c r="U1911" s="15" t="s">
        <v>5249</v>
      </c>
      <c r="V1911" s="17" t="s">
        <v>18291</v>
      </c>
      <c r="W1911" s="8">
        <v>-1.459</v>
      </c>
      <c r="X1911" s="8">
        <v>3</v>
      </c>
      <c r="Y1911" s="8">
        <v>2</v>
      </c>
      <c r="Z1911" s="8">
        <v>11</v>
      </c>
      <c r="AA1911" s="9"/>
    </row>
    <row r="1912" customHeight="1" spans="1:27">
      <c r="A1912" s="8" t="s">
        <v>3778</v>
      </c>
      <c r="B1912" s="9" t="s">
        <v>3798</v>
      </c>
      <c r="C1912" s="10" t="s">
        <v>7888</v>
      </c>
      <c r="D1912" s="10" t="s">
        <v>16270</v>
      </c>
      <c r="E1912" s="11" t="s">
        <v>5234</v>
      </c>
      <c r="F1912" s="12" t="s">
        <v>5249</v>
      </c>
      <c r="G1912" s="13" t="s">
        <v>15903</v>
      </c>
      <c r="H1912" s="14" t="s">
        <v>5380</v>
      </c>
      <c r="I1912" s="16">
        <v>555.5</v>
      </c>
      <c r="J1912" s="15" t="s">
        <v>18292</v>
      </c>
      <c r="K1912" s="15" t="s">
        <v>18293</v>
      </c>
      <c r="L1912" s="16">
        <v>12</v>
      </c>
      <c r="M1912" s="16">
        <v>21.6021602160216</v>
      </c>
      <c r="N1912" s="16" t="s">
        <v>5239</v>
      </c>
      <c r="O1912" s="16"/>
      <c r="P1912" s="15" t="s">
        <v>11671</v>
      </c>
      <c r="Q1912" s="15" t="s">
        <v>18294</v>
      </c>
      <c r="R1912" s="15" t="s">
        <v>5380</v>
      </c>
      <c r="S1912" s="15" t="s">
        <v>18295</v>
      </c>
      <c r="T1912" s="15" t="s">
        <v>5244</v>
      </c>
      <c r="U1912" s="15" t="s">
        <v>18296</v>
      </c>
      <c r="V1912" s="17" t="s">
        <v>18297</v>
      </c>
      <c r="W1912" s="8">
        <v>6.933</v>
      </c>
      <c r="X1912" s="8">
        <v>2</v>
      </c>
      <c r="Y1912" s="8">
        <v>0</v>
      </c>
      <c r="Z1912" s="8">
        <v>8</v>
      </c>
      <c r="AA1912" s="9"/>
    </row>
    <row r="1913" customHeight="1" spans="1:27">
      <c r="A1913" s="8" t="s">
        <v>3858</v>
      </c>
      <c r="B1913" s="9" t="s">
        <v>3878</v>
      </c>
      <c r="C1913" s="10" t="s">
        <v>18298</v>
      </c>
      <c r="D1913" s="10" t="s">
        <v>16270</v>
      </c>
      <c r="E1913" s="11" t="s">
        <v>13977</v>
      </c>
      <c r="F1913" s="12" t="s">
        <v>5235</v>
      </c>
      <c r="G1913" s="13" t="s">
        <v>18299</v>
      </c>
      <c r="H1913" s="14" t="s">
        <v>5250</v>
      </c>
      <c r="I1913" s="16">
        <v>107.10846</v>
      </c>
      <c r="J1913" s="15" t="s">
        <v>18300</v>
      </c>
      <c r="K1913" s="15" t="s">
        <v>18301</v>
      </c>
      <c r="L1913" s="16" t="s">
        <v>7687</v>
      </c>
      <c r="M1913" s="16">
        <v>10</v>
      </c>
      <c r="N1913" s="16"/>
      <c r="O1913" s="16">
        <v>0</v>
      </c>
      <c r="P1913" s="15" t="s">
        <v>11671</v>
      </c>
      <c r="Q1913" s="15" t="s">
        <v>18302</v>
      </c>
      <c r="R1913" s="15" t="s">
        <v>5250</v>
      </c>
      <c r="S1913" s="15" t="s">
        <v>18303</v>
      </c>
      <c r="T1913" s="15" t="s">
        <v>5244</v>
      </c>
      <c r="U1913" s="15"/>
      <c r="V1913" s="17" t="s">
        <v>18304</v>
      </c>
      <c r="W1913" s="8">
        <v>-3.725</v>
      </c>
      <c r="X1913" s="8">
        <v>0</v>
      </c>
      <c r="Y1913" s="8">
        <v>1</v>
      </c>
      <c r="Z1913" s="8">
        <v>1</v>
      </c>
      <c r="AA1913" s="9"/>
    </row>
    <row r="1914" customHeight="1" spans="1:27">
      <c r="A1914" s="8" t="s">
        <v>3300</v>
      </c>
      <c r="B1914" s="9" t="s">
        <v>3320</v>
      </c>
      <c r="C1914" s="10" t="s">
        <v>7905</v>
      </c>
      <c r="D1914" s="10" t="s">
        <v>16270</v>
      </c>
      <c r="E1914" s="11" t="s">
        <v>18305</v>
      </c>
      <c r="F1914" s="12" t="s">
        <v>11038</v>
      </c>
      <c r="G1914" s="15" t="s">
        <v>5249</v>
      </c>
      <c r="H1914" s="14" t="s">
        <v>5380</v>
      </c>
      <c r="I1914" s="16"/>
      <c r="J1914" s="15" t="s">
        <v>18306</v>
      </c>
      <c r="K1914" s="15" t="s">
        <v>6570</v>
      </c>
      <c r="L1914" s="16">
        <v>51</v>
      </c>
      <c r="M1914" s="16">
        <v>10</v>
      </c>
      <c r="N1914" s="16"/>
      <c r="O1914" s="16"/>
      <c r="P1914" s="15" t="s">
        <v>11671</v>
      </c>
      <c r="Q1914" s="15" t="s">
        <v>18307</v>
      </c>
      <c r="R1914" s="15" t="s">
        <v>5380</v>
      </c>
      <c r="S1914" s="15" t="s">
        <v>18308</v>
      </c>
      <c r="T1914" s="15" t="s">
        <v>5244</v>
      </c>
      <c r="U1914" s="15" t="s">
        <v>5249</v>
      </c>
      <c r="V1914" s="17" t="s">
        <v>18309</v>
      </c>
      <c r="W1914" s="8">
        <v>0.85</v>
      </c>
      <c r="X1914" s="8">
        <v>0</v>
      </c>
      <c r="Y1914" s="8">
        <v>0</v>
      </c>
      <c r="Z1914" s="8">
        <v>7</v>
      </c>
      <c r="AA1914" s="9"/>
    </row>
    <row r="1915" customHeight="1" spans="1:27">
      <c r="A1915" s="8" t="s">
        <v>3380</v>
      </c>
      <c r="B1915" s="9" t="s">
        <v>3400</v>
      </c>
      <c r="C1915" s="10" t="s">
        <v>7915</v>
      </c>
      <c r="D1915" s="10" t="s">
        <v>16270</v>
      </c>
      <c r="E1915" s="11" t="s">
        <v>6005</v>
      </c>
      <c r="F1915" s="12" t="s">
        <v>5235</v>
      </c>
      <c r="G1915" s="15" t="s">
        <v>5249</v>
      </c>
      <c r="H1915" s="14" t="s">
        <v>5250</v>
      </c>
      <c r="I1915" s="16">
        <v>429.9198</v>
      </c>
      <c r="J1915" s="15" t="s">
        <v>18310</v>
      </c>
      <c r="K1915" s="15" t="s">
        <v>5250</v>
      </c>
      <c r="L1915" s="16">
        <v>85</v>
      </c>
      <c r="M1915" s="16">
        <v>197.711294059962</v>
      </c>
      <c r="N1915" s="16"/>
      <c r="O1915" s="16">
        <v>0</v>
      </c>
      <c r="P1915" s="15" t="s">
        <v>11671</v>
      </c>
      <c r="Q1915" s="15" t="s">
        <v>18311</v>
      </c>
      <c r="R1915" s="15" t="s">
        <v>5250</v>
      </c>
      <c r="S1915" s="15" t="s">
        <v>18312</v>
      </c>
      <c r="T1915" s="15" t="s">
        <v>5244</v>
      </c>
      <c r="U1915" s="15"/>
      <c r="V1915" s="17" t="s">
        <v>18313</v>
      </c>
      <c r="W1915" s="8">
        <v>4.18</v>
      </c>
      <c r="X1915" s="8">
        <v>4</v>
      </c>
      <c r="Y1915" s="8">
        <v>2</v>
      </c>
      <c r="Z1915" s="8">
        <v>5</v>
      </c>
      <c r="AA1915" s="9"/>
    </row>
    <row r="1916" customHeight="1" spans="1:27">
      <c r="A1916" s="8" t="s">
        <v>3460</v>
      </c>
      <c r="B1916" s="9" t="s">
        <v>3480</v>
      </c>
      <c r="C1916" s="10" t="s">
        <v>7924</v>
      </c>
      <c r="D1916" s="10" t="s">
        <v>16270</v>
      </c>
      <c r="E1916" s="11" t="s">
        <v>6440</v>
      </c>
      <c r="F1916" s="12" t="s">
        <v>14301</v>
      </c>
      <c r="G1916" s="15" t="s">
        <v>5249</v>
      </c>
      <c r="H1916" s="14" t="s">
        <v>5250</v>
      </c>
      <c r="I1916" s="16">
        <v>768.75566</v>
      </c>
      <c r="J1916" s="15" t="s">
        <v>18314</v>
      </c>
      <c r="K1916" s="15" t="s">
        <v>5250</v>
      </c>
      <c r="L1916" s="16" t="s">
        <v>12293</v>
      </c>
      <c r="M1916" s="16">
        <v>130.080343083263</v>
      </c>
      <c r="N1916" s="16" t="s">
        <v>14067</v>
      </c>
      <c r="O1916" s="16">
        <v>-1.30080343083263</v>
      </c>
      <c r="P1916" s="15" t="s">
        <v>11671</v>
      </c>
      <c r="Q1916" s="15" t="s">
        <v>18315</v>
      </c>
      <c r="R1916" s="15" t="s">
        <v>5250</v>
      </c>
      <c r="S1916" s="15" t="s">
        <v>18316</v>
      </c>
      <c r="T1916" s="15" t="s">
        <v>5244</v>
      </c>
      <c r="U1916" s="15"/>
      <c r="V1916" s="17" t="s">
        <v>18317</v>
      </c>
      <c r="W1916" s="8">
        <v>2.966</v>
      </c>
      <c r="X1916" s="8">
        <v>11</v>
      </c>
      <c r="Y1916" s="8">
        <v>2</v>
      </c>
      <c r="Z1916" s="8">
        <v>16</v>
      </c>
      <c r="AA1916" s="9"/>
    </row>
    <row r="1917" customHeight="1" spans="1:27">
      <c r="A1917" s="8" t="s">
        <v>3540</v>
      </c>
      <c r="B1917" s="9" t="s">
        <v>3560</v>
      </c>
      <c r="C1917" s="10" t="s">
        <v>7931</v>
      </c>
      <c r="D1917" s="10" t="s">
        <v>16270</v>
      </c>
      <c r="E1917" s="11" t="s">
        <v>6440</v>
      </c>
      <c r="F1917" s="12" t="s">
        <v>10863</v>
      </c>
      <c r="G1917" s="15" t="s">
        <v>5249</v>
      </c>
      <c r="H1917" s="14" t="s">
        <v>5250</v>
      </c>
      <c r="I1917" s="16">
        <v>551.98652</v>
      </c>
      <c r="J1917" s="15" t="s">
        <v>18318</v>
      </c>
      <c r="K1917" s="15" t="s">
        <v>5250</v>
      </c>
      <c r="L1917" s="16" t="s">
        <v>12293</v>
      </c>
      <c r="M1917" s="16">
        <v>181.163844363446</v>
      </c>
      <c r="N1917" s="16" t="s">
        <v>14067</v>
      </c>
      <c r="O1917" s="16">
        <v>-1.81163844363446</v>
      </c>
      <c r="P1917" s="15" t="s">
        <v>11671</v>
      </c>
      <c r="Q1917" s="15" t="s">
        <v>18319</v>
      </c>
      <c r="R1917" s="15" t="s">
        <v>5250</v>
      </c>
      <c r="S1917" s="15" t="s">
        <v>18320</v>
      </c>
      <c r="T1917" s="15" t="s">
        <v>5244</v>
      </c>
      <c r="U1917" s="15"/>
      <c r="V1917" s="17" t="s">
        <v>18321</v>
      </c>
      <c r="W1917" s="8">
        <v>-1.752</v>
      </c>
      <c r="X1917" s="8">
        <v>7</v>
      </c>
      <c r="Y1917" s="8">
        <v>2</v>
      </c>
      <c r="Z1917" s="8">
        <v>7</v>
      </c>
      <c r="AA1917" s="9"/>
    </row>
    <row r="1918" customHeight="1" spans="1:27">
      <c r="A1918" s="8" t="s">
        <v>3620</v>
      </c>
      <c r="B1918" s="9" t="s">
        <v>3640</v>
      </c>
      <c r="C1918" s="10" t="s">
        <v>7940</v>
      </c>
      <c r="D1918" s="10" t="s">
        <v>16270</v>
      </c>
      <c r="E1918" s="11" t="s">
        <v>6199</v>
      </c>
      <c r="F1918" s="12" t="s">
        <v>18322</v>
      </c>
      <c r="G1918" s="13" t="s">
        <v>18323</v>
      </c>
      <c r="H1918" s="14" t="s">
        <v>5250</v>
      </c>
      <c r="I1918" s="16">
        <v>598.54358</v>
      </c>
      <c r="J1918" s="15" t="s">
        <v>18324</v>
      </c>
      <c r="K1918" s="15" t="s">
        <v>5250</v>
      </c>
      <c r="L1918" s="16" t="s">
        <v>12293</v>
      </c>
      <c r="M1918" s="16">
        <v>167.072212185452</v>
      </c>
      <c r="N1918" s="16" t="s">
        <v>14067</v>
      </c>
      <c r="O1918" s="16">
        <v>-1.67072212185452</v>
      </c>
      <c r="P1918" s="15" t="s">
        <v>11671</v>
      </c>
      <c r="Q1918" s="15" t="s">
        <v>18325</v>
      </c>
      <c r="R1918" s="15" t="s">
        <v>5250</v>
      </c>
      <c r="S1918" s="15" t="s">
        <v>18326</v>
      </c>
      <c r="T1918" s="15" t="s">
        <v>5244</v>
      </c>
      <c r="U1918" s="15"/>
      <c r="V1918" s="17" t="s">
        <v>18327</v>
      </c>
      <c r="W1918" s="8">
        <v>-2.451</v>
      </c>
      <c r="X1918" s="8">
        <v>8</v>
      </c>
      <c r="Y1918" s="8">
        <v>2</v>
      </c>
      <c r="Z1918" s="8">
        <v>8</v>
      </c>
      <c r="AA1918" s="9"/>
    </row>
    <row r="1919" customHeight="1" spans="1:27">
      <c r="A1919" s="8" t="s">
        <v>3700</v>
      </c>
      <c r="B1919" s="9" t="s">
        <v>3720</v>
      </c>
      <c r="C1919" s="10" t="s">
        <v>7949</v>
      </c>
      <c r="D1919" s="10" t="s">
        <v>16270</v>
      </c>
      <c r="E1919" s="11" t="s">
        <v>5995</v>
      </c>
      <c r="F1919" s="12" t="s">
        <v>18328</v>
      </c>
      <c r="G1919" s="13" t="s">
        <v>18329</v>
      </c>
      <c r="H1919" s="14" t="s">
        <v>5569</v>
      </c>
      <c r="I1919" s="16">
        <v>534.55886</v>
      </c>
      <c r="J1919" s="15" t="s">
        <v>18330</v>
      </c>
      <c r="K1919" s="15" t="s">
        <v>6080</v>
      </c>
      <c r="L1919" s="16">
        <v>100</v>
      </c>
      <c r="M1919" s="16">
        <v>187.07013854377</v>
      </c>
      <c r="N1919" s="16">
        <v>100</v>
      </c>
      <c r="O1919" s="16">
        <v>187.07013854377</v>
      </c>
      <c r="P1919" s="15" t="s">
        <v>18331</v>
      </c>
      <c r="Q1919" s="15" t="s">
        <v>18332</v>
      </c>
      <c r="R1919" s="15" t="s">
        <v>5569</v>
      </c>
      <c r="S1919" s="15" t="s">
        <v>18333</v>
      </c>
      <c r="T1919" s="15">
        <v>0</v>
      </c>
      <c r="U1919" s="15" t="s">
        <v>18334</v>
      </c>
      <c r="V1919" s="17" t="s">
        <v>18335</v>
      </c>
      <c r="W1919" s="8">
        <v>-0.464</v>
      </c>
      <c r="X1919" s="8">
        <v>6</v>
      </c>
      <c r="Y1919" s="8">
        <v>0</v>
      </c>
      <c r="Z1919" s="8">
        <v>9</v>
      </c>
      <c r="AA1919" s="9"/>
    </row>
    <row r="1920" customHeight="1" spans="1:27">
      <c r="A1920" s="8" t="s">
        <v>3780</v>
      </c>
      <c r="B1920" s="9" t="s">
        <v>3800</v>
      </c>
      <c r="C1920" s="10" t="s">
        <v>7958</v>
      </c>
      <c r="D1920" s="10" t="s">
        <v>16270</v>
      </c>
      <c r="E1920" s="11" t="s">
        <v>6679</v>
      </c>
      <c r="F1920" s="12" t="s">
        <v>5249</v>
      </c>
      <c r="G1920" s="15" t="s">
        <v>5249</v>
      </c>
      <c r="H1920" s="14" t="s">
        <v>6573</v>
      </c>
      <c r="I1920" s="16">
        <v>374.36786</v>
      </c>
      <c r="J1920" s="15" t="s">
        <v>18336</v>
      </c>
      <c r="K1920" s="15" t="s">
        <v>6570</v>
      </c>
      <c r="L1920" s="16">
        <v>50</v>
      </c>
      <c r="M1920" s="16">
        <v>133.558473742912</v>
      </c>
      <c r="N1920" s="16" t="s">
        <v>14070</v>
      </c>
      <c r="O1920" s="16"/>
      <c r="P1920" s="15" t="s">
        <v>18337</v>
      </c>
      <c r="Q1920" s="15" t="s">
        <v>18338</v>
      </c>
      <c r="R1920" s="15" t="s">
        <v>6573</v>
      </c>
      <c r="S1920" s="15" t="s">
        <v>18339</v>
      </c>
      <c r="T1920" s="15" t="s">
        <v>5244</v>
      </c>
      <c r="U1920" s="15" t="s">
        <v>18340</v>
      </c>
      <c r="V1920" s="17" t="s">
        <v>18341</v>
      </c>
      <c r="W1920" s="8">
        <v>0.605</v>
      </c>
      <c r="X1920" s="8">
        <v>6</v>
      </c>
      <c r="Y1920" s="8">
        <v>2</v>
      </c>
      <c r="Z1920" s="8">
        <v>5</v>
      </c>
      <c r="AA1920" s="9"/>
    </row>
    <row r="1921" customHeight="1" spans="1:27">
      <c r="A1921" s="8" t="s">
        <v>3860</v>
      </c>
      <c r="B1921" s="9" t="s">
        <v>3880</v>
      </c>
      <c r="C1921" s="10" t="s">
        <v>7967</v>
      </c>
      <c r="D1921" s="10" t="s">
        <v>16270</v>
      </c>
      <c r="E1921" s="11" t="s">
        <v>5414</v>
      </c>
      <c r="F1921" s="12" t="s">
        <v>11460</v>
      </c>
      <c r="G1921" s="13" t="s">
        <v>18342</v>
      </c>
      <c r="H1921" s="14" t="s">
        <v>5250</v>
      </c>
      <c r="I1921" s="16">
        <v>763.27382</v>
      </c>
      <c r="J1921" s="15" t="s">
        <v>18343</v>
      </c>
      <c r="K1921" s="15" t="s">
        <v>18344</v>
      </c>
      <c r="L1921" s="16" t="s">
        <v>12293</v>
      </c>
      <c r="M1921" s="16">
        <v>131.014581372646</v>
      </c>
      <c r="N1921" s="16" t="s">
        <v>14067</v>
      </c>
      <c r="O1921" s="16">
        <v>-1.31014581372646</v>
      </c>
      <c r="P1921" s="15" t="s">
        <v>11671</v>
      </c>
      <c r="Q1921" s="15" t="s">
        <v>18345</v>
      </c>
      <c r="R1921" s="15" t="s">
        <v>5250</v>
      </c>
      <c r="S1921" s="15" t="s">
        <v>18346</v>
      </c>
      <c r="T1921" s="15" t="s">
        <v>5244</v>
      </c>
      <c r="U1921" s="15"/>
      <c r="V1921" s="17" t="s">
        <v>18347</v>
      </c>
      <c r="W1921" s="8">
        <v>1.794</v>
      </c>
      <c r="X1921" s="8">
        <v>3</v>
      </c>
      <c r="Y1921" s="8">
        <v>3</v>
      </c>
      <c r="Z1921" s="8">
        <v>12</v>
      </c>
      <c r="AA1921" s="9"/>
    </row>
    <row r="1922" customHeight="1" spans="1:27">
      <c r="A1922" s="8" t="s">
        <v>3882</v>
      </c>
      <c r="B1922" s="9" t="s">
        <v>3902</v>
      </c>
      <c r="C1922" s="10" t="s">
        <v>5232</v>
      </c>
      <c r="D1922" s="10" t="s">
        <v>18348</v>
      </c>
      <c r="E1922" s="11" t="s">
        <v>10178</v>
      </c>
      <c r="F1922" s="12" t="s">
        <v>18349</v>
      </c>
      <c r="G1922" s="15" t="s">
        <v>5249</v>
      </c>
      <c r="H1922" s="14" t="s">
        <v>5250</v>
      </c>
      <c r="I1922" s="16">
        <v>401.29847</v>
      </c>
      <c r="J1922" s="15" t="s">
        <v>18350</v>
      </c>
      <c r="K1922" s="15" t="s">
        <v>5250</v>
      </c>
      <c r="L1922" s="16" t="s">
        <v>7687</v>
      </c>
      <c r="M1922" s="16">
        <v>10</v>
      </c>
      <c r="N1922" s="16"/>
      <c r="O1922" s="16">
        <v>0</v>
      </c>
      <c r="P1922" s="15" t="s">
        <v>11671</v>
      </c>
      <c r="Q1922" s="15" t="s">
        <v>18351</v>
      </c>
      <c r="R1922" s="15" t="s">
        <v>5250</v>
      </c>
      <c r="S1922" s="15" t="s">
        <v>18352</v>
      </c>
      <c r="T1922" s="15" t="s">
        <v>5244</v>
      </c>
      <c r="U1922" s="15"/>
      <c r="V1922" s="17" t="s">
        <v>18353</v>
      </c>
      <c r="W1922" s="8">
        <v>-4.314</v>
      </c>
      <c r="X1922" s="8">
        <v>5</v>
      </c>
      <c r="Y1922" s="8">
        <v>5</v>
      </c>
      <c r="Z1922" s="8">
        <v>6</v>
      </c>
      <c r="AA1922" s="9"/>
    </row>
    <row r="1923" customHeight="1" spans="1:27">
      <c r="A1923" s="8" t="s">
        <v>3962</v>
      </c>
      <c r="B1923" s="9" t="s">
        <v>3982</v>
      </c>
      <c r="C1923" s="10" t="s">
        <v>5247</v>
      </c>
      <c r="D1923" s="10" t="s">
        <v>18348</v>
      </c>
      <c r="E1923" s="11" t="s">
        <v>5296</v>
      </c>
      <c r="F1923" s="12" t="s">
        <v>5235</v>
      </c>
      <c r="G1923" s="13" t="s">
        <v>18354</v>
      </c>
      <c r="H1923" s="14" t="s">
        <v>5250</v>
      </c>
      <c r="I1923" s="16">
        <v>268.26914</v>
      </c>
      <c r="J1923" s="15" t="s">
        <v>18355</v>
      </c>
      <c r="K1923" s="15" t="s">
        <v>5250</v>
      </c>
      <c r="L1923" s="16" t="s">
        <v>18356</v>
      </c>
      <c r="M1923" s="16">
        <v>201.290390687501</v>
      </c>
      <c r="N1923" s="16" t="s">
        <v>5239</v>
      </c>
      <c r="O1923" s="16"/>
      <c r="P1923" s="15" t="s">
        <v>18357</v>
      </c>
      <c r="Q1923" s="15" t="s">
        <v>18358</v>
      </c>
      <c r="R1923" s="15" t="s">
        <v>5250</v>
      </c>
      <c r="S1923" s="15" t="s">
        <v>18359</v>
      </c>
      <c r="T1923" s="15" t="s">
        <v>5244</v>
      </c>
      <c r="U1923" s="15" t="s">
        <v>18360</v>
      </c>
      <c r="V1923" s="17" t="s">
        <v>18361</v>
      </c>
      <c r="W1923" s="8">
        <v>-2.104</v>
      </c>
      <c r="X1923" s="8">
        <v>4</v>
      </c>
      <c r="Y1923" s="8">
        <v>2</v>
      </c>
      <c r="Z1923" s="8">
        <v>3</v>
      </c>
      <c r="AA1923" s="9"/>
    </row>
    <row r="1924" customHeight="1" spans="1:27">
      <c r="A1924" s="8" t="s">
        <v>4042</v>
      </c>
      <c r="B1924" s="9" t="s">
        <v>4062</v>
      </c>
      <c r="C1924" s="10" t="s">
        <v>5259</v>
      </c>
      <c r="D1924" s="10" t="s">
        <v>18348</v>
      </c>
      <c r="E1924" s="11" t="s">
        <v>5457</v>
      </c>
      <c r="F1924" s="12" t="s">
        <v>5249</v>
      </c>
      <c r="G1924" s="13" t="s">
        <v>18362</v>
      </c>
      <c r="H1924" s="14" t="s">
        <v>18363</v>
      </c>
      <c r="I1924" s="16">
        <v>882.0171</v>
      </c>
      <c r="J1924" s="15" t="s">
        <v>18364</v>
      </c>
      <c r="K1924" s="15" t="s">
        <v>5586</v>
      </c>
      <c r="L1924" s="16" t="s">
        <v>12293</v>
      </c>
      <c r="M1924" s="16">
        <v>113.376486691698</v>
      </c>
      <c r="N1924" s="16" t="s">
        <v>5239</v>
      </c>
      <c r="O1924" s="16"/>
      <c r="P1924" s="15" t="s">
        <v>18365</v>
      </c>
      <c r="Q1924" s="15" t="s">
        <v>18366</v>
      </c>
      <c r="R1924" s="15" t="s">
        <v>5284</v>
      </c>
      <c r="S1924" s="15" t="s">
        <v>18367</v>
      </c>
      <c r="T1924" s="15" t="s">
        <v>5244</v>
      </c>
      <c r="U1924" s="15" t="s">
        <v>18368</v>
      </c>
      <c r="V1924" s="17" t="s">
        <v>18369</v>
      </c>
      <c r="W1924" s="8">
        <v>7.424</v>
      </c>
      <c r="X1924" s="8">
        <v>9</v>
      </c>
      <c r="Y1924" s="8">
        <v>4</v>
      </c>
      <c r="Z1924" s="8">
        <v>13</v>
      </c>
      <c r="AA1924" s="9"/>
    </row>
    <row r="1925" customHeight="1" spans="1:27">
      <c r="A1925" s="8" t="s">
        <v>4122</v>
      </c>
      <c r="B1925" s="9" t="s">
        <v>4142</v>
      </c>
      <c r="C1925" s="10" t="s">
        <v>5268</v>
      </c>
      <c r="D1925" s="10" t="s">
        <v>18348</v>
      </c>
      <c r="E1925" s="11" t="s">
        <v>18370</v>
      </c>
      <c r="F1925" s="12" t="s">
        <v>11038</v>
      </c>
      <c r="G1925" s="15" t="s">
        <v>5249</v>
      </c>
      <c r="H1925" s="14" t="s">
        <v>5250</v>
      </c>
      <c r="I1925" s="16">
        <v>466.35286</v>
      </c>
      <c r="J1925" s="15" t="s">
        <v>18371</v>
      </c>
      <c r="K1925" s="15" t="s">
        <v>5250</v>
      </c>
      <c r="L1925" s="16" t="s">
        <v>17104</v>
      </c>
      <c r="M1925" s="16">
        <v>199.419812714347</v>
      </c>
      <c r="N1925" s="16" t="s">
        <v>14067</v>
      </c>
      <c r="O1925" s="16">
        <v>-2.14429906144459</v>
      </c>
      <c r="P1925" s="15" t="s">
        <v>11671</v>
      </c>
      <c r="Q1925" s="15" t="s">
        <v>18372</v>
      </c>
      <c r="R1925" s="15" t="s">
        <v>5250</v>
      </c>
      <c r="S1925" s="15" t="s">
        <v>18373</v>
      </c>
      <c r="T1925" s="15" t="s">
        <v>5244</v>
      </c>
      <c r="U1925" s="15"/>
      <c r="V1925" s="17" t="s">
        <v>18374</v>
      </c>
      <c r="W1925" s="8">
        <v>-3.717</v>
      </c>
      <c r="X1925" s="8">
        <v>2</v>
      </c>
      <c r="Y1925" s="8">
        <v>2</v>
      </c>
      <c r="Z1925" s="8">
        <v>2</v>
      </c>
      <c r="AA1925" s="9"/>
    </row>
    <row r="1926" customHeight="1" spans="1:27">
      <c r="A1926" s="8" t="s">
        <v>4202</v>
      </c>
      <c r="B1926" s="9" t="s">
        <v>4222</v>
      </c>
      <c r="C1926" s="10" t="s">
        <v>5276</v>
      </c>
      <c r="D1926" s="10" t="s">
        <v>18348</v>
      </c>
      <c r="E1926" s="11" t="s">
        <v>5457</v>
      </c>
      <c r="F1926" s="12" t="s">
        <v>5235</v>
      </c>
      <c r="G1926" s="13" t="s">
        <v>11237</v>
      </c>
      <c r="H1926" s="14" t="s">
        <v>5569</v>
      </c>
      <c r="I1926" s="16">
        <v>392.49072</v>
      </c>
      <c r="J1926" s="15" t="s">
        <v>18375</v>
      </c>
      <c r="K1926" s="15" t="s">
        <v>5723</v>
      </c>
      <c r="L1926" s="16" t="s">
        <v>18376</v>
      </c>
      <c r="M1926" s="16">
        <v>132.48720886955</v>
      </c>
      <c r="N1926" s="16" t="s">
        <v>5239</v>
      </c>
      <c r="O1926" s="16"/>
      <c r="P1926" s="15" t="s">
        <v>18377</v>
      </c>
      <c r="Q1926" s="15" t="s">
        <v>11240</v>
      </c>
      <c r="R1926" s="15" t="s">
        <v>5569</v>
      </c>
      <c r="S1926" s="15" t="s">
        <v>5521</v>
      </c>
      <c r="T1926" s="15" t="s">
        <v>5244</v>
      </c>
      <c r="U1926" s="15" t="s">
        <v>5249</v>
      </c>
      <c r="V1926" s="17" t="s">
        <v>18378</v>
      </c>
      <c r="W1926" s="8">
        <v>3.93</v>
      </c>
      <c r="X1926" s="8">
        <v>1</v>
      </c>
      <c r="Y1926" s="8">
        <v>4</v>
      </c>
      <c r="Z1926" s="8">
        <v>6</v>
      </c>
      <c r="AA1926" s="9"/>
    </row>
    <row r="1927" customHeight="1" spans="1:27">
      <c r="A1927" s="8" t="s">
        <v>4282</v>
      </c>
      <c r="B1927" s="9" t="s">
        <v>4302</v>
      </c>
      <c r="C1927" s="10" t="s">
        <v>5288</v>
      </c>
      <c r="D1927" s="10" t="s">
        <v>18348</v>
      </c>
      <c r="E1927" s="11" t="s">
        <v>5603</v>
      </c>
      <c r="F1927" s="12" t="s">
        <v>10879</v>
      </c>
      <c r="G1927" s="13" t="s">
        <v>6688</v>
      </c>
      <c r="H1927" s="14" t="s">
        <v>5569</v>
      </c>
      <c r="I1927" s="16">
        <v>277.40178</v>
      </c>
      <c r="J1927" s="15" t="s">
        <v>18379</v>
      </c>
      <c r="K1927" s="15" t="s">
        <v>5864</v>
      </c>
      <c r="L1927" s="16" t="s">
        <v>14317</v>
      </c>
      <c r="M1927" s="16">
        <v>198.268374485557</v>
      </c>
      <c r="N1927" s="16" t="s">
        <v>5239</v>
      </c>
      <c r="O1927" s="16"/>
      <c r="P1927" s="15" t="s">
        <v>18380</v>
      </c>
      <c r="Q1927" s="15" t="s">
        <v>18381</v>
      </c>
      <c r="R1927" s="15" t="s">
        <v>5569</v>
      </c>
      <c r="S1927" s="15" t="s">
        <v>18382</v>
      </c>
      <c r="T1927" s="15">
        <v>0</v>
      </c>
      <c r="U1927" s="15" t="s">
        <v>18383</v>
      </c>
      <c r="V1927" s="17" t="s">
        <v>18384</v>
      </c>
      <c r="W1927" s="8">
        <v>3.022</v>
      </c>
      <c r="X1927" s="8">
        <v>1</v>
      </c>
      <c r="Y1927" s="8">
        <v>0</v>
      </c>
      <c r="Z1927" s="8">
        <v>5</v>
      </c>
      <c r="AA1927" s="9"/>
    </row>
    <row r="1928" customHeight="1" spans="1:27">
      <c r="A1928" s="28" t="s">
        <v>4362</v>
      </c>
      <c r="B1928" s="29" t="s">
        <v>4382</v>
      </c>
      <c r="C1928" s="10" t="s">
        <v>5295</v>
      </c>
      <c r="D1928" s="10" t="s">
        <v>18348</v>
      </c>
      <c r="E1928" s="30" t="s">
        <v>18385</v>
      </c>
      <c r="F1928" s="29" t="s">
        <v>11141</v>
      </c>
      <c r="G1928" s="31" t="s">
        <v>18386</v>
      </c>
      <c r="H1928" s="30" t="s">
        <v>5380</v>
      </c>
      <c r="I1928" s="32">
        <v>317.85</v>
      </c>
      <c r="J1928" s="33" t="s">
        <v>18387</v>
      </c>
      <c r="K1928" s="33" t="s">
        <v>6080</v>
      </c>
      <c r="L1928" s="32">
        <v>63</v>
      </c>
      <c r="M1928" s="32">
        <v>198.206701274186</v>
      </c>
      <c r="N1928" s="32">
        <v>-1</v>
      </c>
      <c r="O1928" s="34"/>
      <c r="P1928" s="33" t="s">
        <v>18388</v>
      </c>
      <c r="Q1928" s="33" t="s">
        <v>18389</v>
      </c>
      <c r="R1928" s="33" t="s">
        <v>5569</v>
      </c>
      <c r="S1928" s="33" t="s">
        <v>18390</v>
      </c>
      <c r="T1928" s="33" t="s">
        <v>9073</v>
      </c>
      <c r="U1928" s="33" t="s">
        <v>5249</v>
      </c>
      <c r="V1928" s="17" t="s">
        <v>18391</v>
      </c>
      <c r="W1928" s="35">
        <v>3.738</v>
      </c>
      <c r="X1928" s="35">
        <v>1</v>
      </c>
      <c r="Y1928" s="35">
        <v>0</v>
      </c>
      <c r="Z1928" s="35">
        <v>4</v>
      </c>
      <c r="AA1928" s="29"/>
    </row>
    <row r="1929" customHeight="1" spans="1:27">
      <c r="A1929" s="8" t="s">
        <v>4442</v>
      </c>
      <c r="B1929" s="9" t="s">
        <v>4462</v>
      </c>
      <c r="C1929" s="10" t="s">
        <v>5304</v>
      </c>
      <c r="D1929" s="10" t="s">
        <v>18348</v>
      </c>
      <c r="E1929" s="11" t="s">
        <v>6199</v>
      </c>
      <c r="F1929" s="12" t="s">
        <v>5235</v>
      </c>
      <c r="G1929" s="13" t="s">
        <v>18392</v>
      </c>
      <c r="H1929" s="14" t="s">
        <v>5594</v>
      </c>
      <c r="I1929" s="16">
        <v>497.49663</v>
      </c>
      <c r="J1929" s="15" t="s">
        <v>18393</v>
      </c>
      <c r="K1929" s="15" t="s">
        <v>6026</v>
      </c>
      <c r="L1929" s="16" t="s">
        <v>12293</v>
      </c>
      <c r="M1929" s="16">
        <v>201.00638671663</v>
      </c>
      <c r="N1929" s="16" t="s">
        <v>12293</v>
      </c>
      <c r="O1929" s="16">
        <v>201.00638671663</v>
      </c>
      <c r="P1929" s="15" t="s">
        <v>18394</v>
      </c>
      <c r="Q1929" s="15" t="s">
        <v>18395</v>
      </c>
      <c r="R1929" s="15" t="s">
        <v>5901</v>
      </c>
      <c r="S1929" s="15" t="s">
        <v>18396</v>
      </c>
      <c r="T1929" s="15" t="s">
        <v>11346</v>
      </c>
      <c r="U1929" s="15" t="s">
        <v>18397</v>
      </c>
      <c r="V1929" s="17" t="s">
        <v>18398</v>
      </c>
      <c r="W1929" s="8">
        <v>-4.602</v>
      </c>
      <c r="X1929" s="8">
        <v>3</v>
      </c>
      <c r="Y1929" s="8">
        <v>3</v>
      </c>
      <c r="Z1929" s="8">
        <v>7</v>
      </c>
      <c r="AA1929" s="9"/>
    </row>
    <row r="1930" customHeight="1" spans="1:27">
      <c r="A1930" s="28" t="s">
        <v>3884</v>
      </c>
      <c r="B1930" s="29" t="s">
        <v>3904</v>
      </c>
      <c r="C1930" s="10" t="s">
        <v>5315</v>
      </c>
      <c r="D1930" s="10" t="s">
        <v>18348</v>
      </c>
      <c r="E1930" s="30" t="s">
        <v>6199</v>
      </c>
      <c r="F1930" s="29" t="s">
        <v>11421</v>
      </c>
      <c r="G1930" s="31" t="s">
        <v>9392</v>
      </c>
      <c r="H1930" s="30" t="s">
        <v>5584</v>
      </c>
      <c r="I1930" s="32">
        <v>367.4</v>
      </c>
      <c r="J1930" s="33" t="s">
        <v>18399</v>
      </c>
      <c r="K1930" s="33" t="s">
        <v>6295</v>
      </c>
      <c r="L1930" s="32">
        <v>73</v>
      </c>
      <c r="M1930" s="32">
        <v>198.693522046815</v>
      </c>
      <c r="N1930" s="32">
        <v>73</v>
      </c>
      <c r="O1930" s="32">
        <v>198.693522046815</v>
      </c>
      <c r="P1930" s="33" t="s">
        <v>18400</v>
      </c>
      <c r="Q1930" s="33" t="s">
        <v>18401</v>
      </c>
      <c r="R1930" s="33" t="s">
        <v>5520</v>
      </c>
      <c r="S1930" s="33" t="s">
        <v>9397</v>
      </c>
      <c r="T1930" s="33" t="s">
        <v>6659</v>
      </c>
      <c r="U1930" s="33" t="s">
        <v>5249</v>
      </c>
      <c r="V1930" s="17" t="s">
        <v>18402</v>
      </c>
      <c r="W1930" s="35">
        <v>3.008</v>
      </c>
      <c r="X1930" s="35">
        <v>5</v>
      </c>
      <c r="Y1930" s="35">
        <v>0</v>
      </c>
      <c r="Z1930" s="35">
        <v>5</v>
      </c>
      <c r="AA1930" s="29"/>
    </row>
    <row r="1931" customHeight="1" spans="1:27">
      <c r="A1931" s="8" t="s">
        <v>3964</v>
      </c>
      <c r="B1931" s="9" t="s">
        <v>3984</v>
      </c>
      <c r="C1931" s="10" t="s">
        <v>5324</v>
      </c>
      <c r="D1931" s="10" t="s">
        <v>18348</v>
      </c>
      <c r="E1931" s="11" t="s">
        <v>5296</v>
      </c>
      <c r="F1931" s="12" t="s">
        <v>11141</v>
      </c>
      <c r="G1931" s="13" t="s">
        <v>18329</v>
      </c>
      <c r="H1931" s="14" t="s">
        <v>5569</v>
      </c>
      <c r="I1931" s="16">
        <v>302.41454</v>
      </c>
      <c r="J1931" s="15" t="s">
        <v>18403</v>
      </c>
      <c r="K1931" s="15" t="s">
        <v>6080</v>
      </c>
      <c r="L1931" s="16" t="s">
        <v>7687</v>
      </c>
      <c r="M1931" s="16">
        <v>10</v>
      </c>
      <c r="N1931" s="16" t="s">
        <v>14070</v>
      </c>
      <c r="O1931" s="16"/>
      <c r="P1931" s="15" t="s">
        <v>18404</v>
      </c>
      <c r="Q1931" s="15" t="s">
        <v>18405</v>
      </c>
      <c r="R1931" s="15" t="s">
        <v>5569</v>
      </c>
      <c r="S1931" s="15" t="s">
        <v>18406</v>
      </c>
      <c r="T1931" s="15" t="s">
        <v>5244</v>
      </c>
      <c r="U1931" s="15" t="s">
        <v>5249</v>
      </c>
      <c r="V1931" s="17" t="s">
        <v>18407</v>
      </c>
      <c r="W1931" s="8">
        <v>2.492</v>
      </c>
      <c r="X1931" s="8">
        <v>2</v>
      </c>
      <c r="Y1931" s="8">
        <v>0</v>
      </c>
      <c r="Z1931" s="8">
        <v>5</v>
      </c>
      <c r="AA1931" s="9"/>
    </row>
    <row r="1932" customHeight="1" spans="1:27">
      <c r="A1932" s="8" t="s">
        <v>4044</v>
      </c>
      <c r="B1932" s="9" t="s">
        <v>4064</v>
      </c>
      <c r="C1932" s="10" t="s">
        <v>5335</v>
      </c>
      <c r="D1932" s="10" t="s">
        <v>18348</v>
      </c>
      <c r="E1932" s="11" t="s">
        <v>6440</v>
      </c>
      <c r="F1932" s="12" t="s">
        <v>14040</v>
      </c>
      <c r="G1932" s="15" t="s">
        <v>5249</v>
      </c>
      <c r="H1932" s="14" t="s">
        <v>6573</v>
      </c>
      <c r="I1932" s="16">
        <v>260.30828</v>
      </c>
      <c r="J1932" s="15" t="s">
        <v>18408</v>
      </c>
      <c r="K1932" s="15" t="s">
        <v>6570</v>
      </c>
      <c r="L1932" s="16" t="s">
        <v>18376</v>
      </c>
      <c r="M1932" s="16">
        <v>199.763142378721</v>
      </c>
      <c r="N1932" s="16" t="s">
        <v>5239</v>
      </c>
      <c r="O1932" s="16"/>
      <c r="P1932" s="15" t="s">
        <v>18409</v>
      </c>
      <c r="Q1932" s="15" t="s">
        <v>18410</v>
      </c>
      <c r="R1932" s="15" t="s">
        <v>6573</v>
      </c>
      <c r="S1932" s="15" t="s">
        <v>7929</v>
      </c>
      <c r="T1932" s="15" t="s">
        <v>5244</v>
      </c>
      <c r="U1932" s="15" t="s">
        <v>18411</v>
      </c>
      <c r="V1932" s="17" t="s">
        <v>18412</v>
      </c>
      <c r="W1932" s="8">
        <v>3.606</v>
      </c>
      <c r="X1932" s="8">
        <v>2</v>
      </c>
      <c r="Y1932" s="8">
        <v>0</v>
      </c>
      <c r="Z1932" s="8">
        <v>4</v>
      </c>
      <c r="AA1932" s="9"/>
    </row>
    <row r="1933" customHeight="1" spans="1:27">
      <c r="A1933" s="8" t="s">
        <v>4124</v>
      </c>
      <c r="B1933" s="9" t="s">
        <v>4144</v>
      </c>
      <c r="C1933" s="10" t="s">
        <v>5343</v>
      </c>
      <c r="D1933" s="10" t="s">
        <v>18348</v>
      </c>
      <c r="E1933" s="11" t="s">
        <v>5603</v>
      </c>
      <c r="F1933" s="12" t="s">
        <v>13121</v>
      </c>
      <c r="G1933" s="13" t="s">
        <v>18413</v>
      </c>
      <c r="H1933" s="14" t="s">
        <v>5507</v>
      </c>
      <c r="I1933" s="16">
        <v>314.40378</v>
      </c>
      <c r="J1933" s="15" t="s">
        <v>18414</v>
      </c>
      <c r="K1933" s="15" t="s">
        <v>6080</v>
      </c>
      <c r="L1933" s="16" t="s">
        <v>14276</v>
      </c>
      <c r="M1933" s="16">
        <v>200.379270249232</v>
      </c>
      <c r="N1933" s="16" t="s">
        <v>14067</v>
      </c>
      <c r="O1933" s="16">
        <v>-3.18062333728939</v>
      </c>
      <c r="P1933" s="15" t="s">
        <v>11671</v>
      </c>
      <c r="Q1933" s="15" t="s">
        <v>18415</v>
      </c>
      <c r="R1933" s="15" t="s">
        <v>5507</v>
      </c>
      <c r="S1933" s="15" t="s">
        <v>18416</v>
      </c>
      <c r="T1933" s="15" t="s">
        <v>5244</v>
      </c>
      <c r="U1933" s="15"/>
      <c r="V1933" s="17" t="s">
        <v>18417</v>
      </c>
      <c r="W1933" s="8">
        <v>1.039</v>
      </c>
      <c r="X1933" s="8">
        <v>1</v>
      </c>
      <c r="Y1933" s="8">
        <v>2</v>
      </c>
      <c r="Z1933" s="8">
        <v>10</v>
      </c>
      <c r="AA1933" s="9"/>
    </row>
    <row r="1934" customHeight="1" spans="1:27">
      <c r="A1934" s="8" t="s">
        <v>4204</v>
      </c>
      <c r="B1934" s="9" t="s">
        <v>4224</v>
      </c>
      <c r="C1934" s="10" t="s">
        <v>5353</v>
      </c>
      <c r="D1934" s="10" t="s">
        <v>18348</v>
      </c>
      <c r="E1934" s="11" t="s">
        <v>5305</v>
      </c>
      <c r="F1934" s="12" t="s">
        <v>5249</v>
      </c>
      <c r="G1934" s="15" t="s">
        <v>5249</v>
      </c>
      <c r="H1934" s="14" t="s">
        <v>5250</v>
      </c>
      <c r="I1934" s="16">
        <v>371.30466</v>
      </c>
      <c r="J1934" s="15" t="s">
        <v>18418</v>
      </c>
      <c r="K1934" s="15" t="s">
        <v>18419</v>
      </c>
      <c r="L1934" s="16" t="s">
        <v>12675</v>
      </c>
      <c r="M1934" s="16">
        <v>199.297256328536</v>
      </c>
      <c r="N1934" s="16" t="s">
        <v>12675</v>
      </c>
      <c r="O1934" s="16">
        <v>199.297256328536</v>
      </c>
      <c r="P1934" s="15" t="s">
        <v>11671</v>
      </c>
      <c r="Q1934" s="15" t="s">
        <v>18420</v>
      </c>
      <c r="R1934" s="15" t="s">
        <v>5250</v>
      </c>
      <c r="S1934" s="15" t="s">
        <v>18421</v>
      </c>
      <c r="T1934" s="15" t="s">
        <v>5244</v>
      </c>
      <c r="U1934" s="15"/>
      <c r="V1934" s="17" t="s">
        <v>18422</v>
      </c>
      <c r="W1934" s="8">
        <v>3.583</v>
      </c>
      <c r="X1934" s="8">
        <v>3</v>
      </c>
      <c r="Y1934" s="8">
        <v>1</v>
      </c>
      <c r="Z1934" s="8">
        <v>5</v>
      </c>
      <c r="AA1934" s="9"/>
    </row>
    <row r="1935" customHeight="1" spans="1:27">
      <c r="A1935" s="8" t="s">
        <v>4284</v>
      </c>
      <c r="B1935" s="9" t="s">
        <v>4304</v>
      </c>
      <c r="C1935" s="10" t="s">
        <v>5362</v>
      </c>
      <c r="D1935" s="10" t="s">
        <v>18348</v>
      </c>
      <c r="E1935" s="11" t="s">
        <v>6875</v>
      </c>
      <c r="F1935" s="12" t="s">
        <v>18349</v>
      </c>
      <c r="G1935" s="13" t="s">
        <v>18423</v>
      </c>
      <c r="H1935" s="14" t="s">
        <v>5250</v>
      </c>
      <c r="I1935" s="16">
        <v>305.84226</v>
      </c>
      <c r="J1935" s="15" t="s">
        <v>18424</v>
      </c>
      <c r="K1935" s="15" t="s">
        <v>5250</v>
      </c>
      <c r="L1935" s="16" t="s">
        <v>16424</v>
      </c>
      <c r="M1935" s="16">
        <v>199.449219345947</v>
      </c>
      <c r="N1935" s="16" t="s">
        <v>14067</v>
      </c>
      <c r="O1935" s="16">
        <v>-3.26965933354011</v>
      </c>
      <c r="P1935" s="15" t="s">
        <v>11671</v>
      </c>
      <c r="Q1935" s="15" t="s">
        <v>18425</v>
      </c>
      <c r="R1935" s="15" t="s">
        <v>5250</v>
      </c>
      <c r="S1935" s="15" t="s">
        <v>18426</v>
      </c>
      <c r="T1935" s="15" t="s">
        <v>5244</v>
      </c>
      <c r="U1935" s="15"/>
      <c r="V1935" s="17" t="s">
        <v>18427</v>
      </c>
      <c r="W1935" s="8">
        <v>4.253</v>
      </c>
      <c r="X1935" s="8">
        <v>1</v>
      </c>
      <c r="Y1935" s="8">
        <v>0</v>
      </c>
      <c r="Z1935" s="8">
        <v>6</v>
      </c>
      <c r="AA1935" s="9"/>
    </row>
    <row r="1936" customHeight="1" spans="1:27">
      <c r="A1936" s="28" t="s">
        <v>4364</v>
      </c>
      <c r="B1936" s="29" t="s">
        <v>4384</v>
      </c>
      <c r="C1936" s="10" t="s">
        <v>5371</v>
      </c>
      <c r="D1936" s="10" t="s">
        <v>18348</v>
      </c>
      <c r="E1936" s="12" t="s">
        <v>5249</v>
      </c>
      <c r="F1936" s="29" t="s">
        <v>5235</v>
      </c>
      <c r="G1936" s="15" t="s">
        <v>5249</v>
      </c>
      <c r="H1936" s="9" t="s">
        <v>5250</v>
      </c>
      <c r="I1936" s="32">
        <v>353.93</v>
      </c>
      <c r="J1936" s="33" t="s">
        <v>18428</v>
      </c>
      <c r="K1936" s="33" t="s">
        <v>5250</v>
      </c>
      <c r="L1936" s="32">
        <v>71</v>
      </c>
      <c r="M1936" s="32">
        <v>200.604639335462</v>
      </c>
      <c r="N1936" s="32">
        <v>-1</v>
      </c>
      <c r="O1936" s="34"/>
      <c r="P1936" s="33" t="s">
        <v>18429</v>
      </c>
      <c r="Q1936" s="33" t="s">
        <v>18430</v>
      </c>
      <c r="R1936" s="33" t="s">
        <v>5250</v>
      </c>
      <c r="S1936" s="33" t="s">
        <v>18431</v>
      </c>
      <c r="T1936" s="33" t="s">
        <v>9073</v>
      </c>
      <c r="U1936" s="33" t="s">
        <v>5249</v>
      </c>
      <c r="V1936" s="17" t="s">
        <v>18432</v>
      </c>
      <c r="W1936" s="35">
        <v>5.106</v>
      </c>
      <c r="X1936" s="35">
        <v>2</v>
      </c>
      <c r="Y1936" s="35">
        <v>0</v>
      </c>
      <c r="Z1936" s="35">
        <v>9</v>
      </c>
      <c r="AA1936" s="29"/>
    </row>
    <row r="1937" customHeight="1" spans="1:27">
      <c r="A1937" s="28" t="s">
        <v>4444</v>
      </c>
      <c r="B1937" s="29" t="s">
        <v>4464</v>
      </c>
      <c r="C1937" s="10" t="s">
        <v>5379</v>
      </c>
      <c r="D1937" s="10" t="s">
        <v>18348</v>
      </c>
      <c r="E1937" s="30" t="s">
        <v>16925</v>
      </c>
      <c r="F1937" s="29" t="s">
        <v>11141</v>
      </c>
      <c r="G1937" s="15" t="s">
        <v>5249</v>
      </c>
      <c r="H1937" s="30" t="s">
        <v>5345</v>
      </c>
      <c r="I1937" s="32">
        <v>315.84</v>
      </c>
      <c r="J1937" s="33" t="s">
        <v>18433</v>
      </c>
      <c r="K1937" s="33" t="s">
        <v>5723</v>
      </c>
      <c r="L1937" s="32">
        <v>63</v>
      </c>
      <c r="M1937" s="32">
        <v>199.468085106383</v>
      </c>
      <c r="N1937" s="32">
        <v>-1</v>
      </c>
      <c r="O1937" s="34"/>
      <c r="P1937" s="33" t="s">
        <v>18434</v>
      </c>
      <c r="Q1937" s="33" t="s">
        <v>18435</v>
      </c>
      <c r="R1937" s="33" t="s">
        <v>5569</v>
      </c>
      <c r="S1937" s="33" t="s">
        <v>18436</v>
      </c>
      <c r="T1937" s="33" t="s">
        <v>9073</v>
      </c>
      <c r="U1937" s="33" t="s">
        <v>18437</v>
      </c>
      <c r="V1937" s="17" t="s">
        <v>18438</v>
      </c>
      <c r="W1937" s="35">
        <v>3.782</v>
      </c>
      <c r="X1937" s="35">
        <v>3</v>
      </c>
      <c r="Y1937" s="35">
        <v>0</v>
      </c>
      <c r="Z1937" s="35">
        <v>7</v>
      </c>
      <c r="AA1937" s="29"/>
    </row>
    <row r="1938" customHeight="1" spans="1:27">
      <c r="A1938" s="8" t="s">
        <v>3886</v>
      </c>
      <c r="B1938" s="9" t="str">
        <f>VLOOKUP(A1938,[2]Sheet1!$A$2:$B$71,2,0)</f>
        <v>Fruquintinib</v>
      </c>
      <c r="C1938" s="10" t="s">
        <v>5388</v>
      </c>
      <c r="D1938" s="10" t="s">
        <v>18348</v>
      </c>
      <c r="E1938" s="11" t="s">
        <v>5248</v>
      </c>
      <c r="F1938" s="12" t="s">
        <v>5249</v>
      </c>
      <c r="G1938" s="15" t="s">
        <v>5249</v>
      </c>
      <c r="H1938" s="14" t="s">
        <v>5236</v>
      </c>
      <c r="I1938" s="50">
        <v>393.39</v>
      </c>
      <c r="J1938" s="15" t="str">
        <f>VLOOKUP(A1938,[2]Sheet1!$A$2:$C$71,3,0)</f>
        <v>1194506-26-7</v>
      </c>
      <c r="K1938" s="15" t="str">
        <f>VLOOKUP(A1938,[1]Sheet1!$A$2:$D$99,4)</f>
        <v>VEGFRs</v>
      </c>
      <c r="L1938" s="16">
        <v>6</v>
      </c>
      <c r="M1938" s="16">
        <f>L1938/I1938*1000</f>
        <v>15.2520399603447</v>
      </c>
      <c r="N1938" s="16" t="s">
        <v>5239</v>
      </c>
      <c r="O1938" s="16"/>
      <c r="P1938" s="38" t="s">
        <v>18439</v>
      </c>
      <c r="Q1938" s="15" t="s">
        <v>18440</v>
      </c>
      <c r="R1938" s="15" t="s">
        <v>5556</v>
      </c>
      <c r="S1938" s="15" t="s">
        <v>18441</v>
      </c>
      <c r="T1938" s="15"/>
      <c r="U1938" s="15"/>
      <c r="V1938" s="17" t="s">
        <v>18442</v>
      </c>
      <c r="W1938" s="49">
        <v>3.111</v>
      </c>
      <c r="X1938" s="8">
        <v>7</v>
      </c>
      <c r="Y1938" s="8">
        <v>1</v>
      </c>
      <c r="Z1938" s="8">
        <v>5</v>
      </c>
      <c r="AA1938" s="9"/>
    </row>
    <row r="1939" customHeight="1" spans="1:27">
      <c r="A1939" s="28" t="s">
        <v>3966</v>
      </c>
      <c r="B1939" s="29" t="s">
        <v>3986</v>
      </c>
      <c r="C1939" s="10" t="s">
        <v>5399</v>
      </c>
      <c r="D1939" s="10" t="s">
        <v>18348</v>
      </c>
      <c r="E1939" s="30" t="s">
        <v>6498</v>
      </c>
      <c r="F1939" s="29" t="s">
        <v>11473</v>
      </c>
      <c r="G1939" s="15" t="s">
        <v>5249</v>
      </c>
      <c r="H1939" s="30" t="s">
        <v>5618</v>
      </c>
      <c r="I1939" s="32">
        <v>337.84</v>
      </c>
      <c r="J1939" s="33" t="s">
        <v>18443</v>
      </c>
      <c r="K1939" s="33" t="s">
        <v>5723</v>
      </c>
      <c r="L1939" s="32">
        <v>68</v>
      </c>
      <c r="M1939" s="32">
        <v>201.278711816244</v>
      </c>
      <c r="N1939" s="32">
        <v>4</v>
      </c>
      <c r="O1939" s="32">
        <v>11.839924224485</v>
      </c>
      <c r="P1939" s="33" t="s">
        <v>18444</v>
      </c>
      <c r="Q1939" s="33" t="s">
        <v>18445</v>
      </c>
      <c r="R1939" s="33" t="s">
        <v>5569</v>
      </c>
      <c r="S1939" s="33" t="s">
        <v>14337</v>
      </c>
      <c r="T1939" s="33" t="s">
        <v>9073</v>
      </c>
      <c r="U1939" s="33" t="s">
        <v>5249</v>
      </c>
      <c r="V1939" s="17" t="s">
        <v>18446</v>
      </c>
      <c r="W1939" s="35">
        <v>3.384</v>
      </c>
      <c r="X1939" s="35">
        <v>1</v>
      </c>
      <c r="Y1939" s="35">
        <v>3</v>
      </c>
      <c r="Z1939" s="35">
        <v>7</v>
      </c>
      <c r="AA1939" s="29"/>
    </row>
    <row r="1940" customHeight="1" spans="1:27">
      <c r="A1940" s="28" t="s">
        <v>4046</v>
      </c>
      <c r="B1940" s="29" t="s">
        <v>4066</v>
      </c>
      <c r="C1940" s="10" t="s">
        <v>5406</v>
      </c>
      <c r="D1940" s="10" t="s">
        <v>18348</v>
      </c>
      <c r="E1940" s="30" t="s">
        <v>18447</v>
      </c>
      <c r="F1940" s="29" t="s">
        <v>5235</v>
      </c>
      <c r="G1940" s="15" t="s">
        <v>5249</v>
      </c>
      <c r="H1940" s="30" t="s">
        <v>5380</v>
      </c>
      <c r="I1940" s="32">
        <v>326.26</v>
      </c>
      <c r="J1940" s="33" t="s">
        <v>18448</v>
      </c>
      <c r="K1940" s="33" t="s">
        <v>6080</v>
      </c>
      <c r="L1940" s="32">
        <v>65</v>
      </c>
      <c r="M1940" s="32">
        <v>199.227609881689</v>
      </c>
      <c r="N1940" s="32">
        <v>-1</v>
      </c>
      <c r="O1940" s="32"/>
      <c r="P1940" s="33" t="s">
        <v>18449</v>
      </c>
      <c r="Q1940" s="33" t="s">
        <v>18450</v>
      </c>
      <c r="R1940" s="33" t="s">
        <v>5569</v>
      </c>
      <c r="S1940" s="33" t="s">
        <v>18451</v>
      </c>
      <c r="T1940" s="33" t="s">
        <v>9073</v>
      </c>
      <c r="U1940" s="33" t="s">
        <v>18452</v>
      </c>
      <c r="V1940" s="17" t="s">
        <v>18453</v>
      </c>
      <c r="W1940" s="35">
        <v>4.149</v>
      </c>
      <c r="X1940" s="35">
        <v>1</v>
      </c>
      <c r="Y1940" s="35">
        <v>0</v>
      </c>
      <c r="Z1940" s="35">
        <v>6</v>
      </c>
      <c r="AA1940" s="29"/>
    </row>
    <row r="1941" customHeight="1" spans="1:27">
      <c r="A1941" s="28" t="s">
        <v>4126</v>
      </c>
      <c r="B1941" s="29" t="s">
        <v>4146</v>
      </c>
      <c r="C1941" s="10" t="s">
        <v>5413</v>
      </c>
      <c r="D1941" s="10" t="s">
        <v>18348</v>
      </c>
      <c r="E1941" s="30" t="s">
        <v>6875</v>
      </c>
      <c r="F1941" s="29" t="s">
        <v>5235</v>
      </c>
      <c r="G1941" s="31" t="s">
        <v>18454</v>
      </c>
      <c r="H1941" s="30" t="s">
        <v>5618</v>
      </c>
      <c r="I1941" s="32">
        <v>1100.17</v>
      </c>
      <c r="J1941" s="33" t="s">
        <v>18455</v>
      </c>
      <c r="K1941" s="33" t="s">
        <v>5250</v>
      </c>
      <c r="L1941" s="32">
        <v>100</v>
      </c>
      <c r="M1941" s="32">
        <v>90.8950434932783</v>
      </c>
      <c r="N1941" s="32">
        <v>100</v>
      </c>
      <c r="O1941" s="32">
        <v>90.8950434932783</v>
      </c>
      <c r="P1941" s="33" t="s">
        <v>18456</v>
      </c>
      <c r="Q1941" s="33" t="s">
        <v>18457</v>
      </c>
      <c r="R1941" s="33" t="s">
        <v>5250</v>
      </c>
      <c r="S1941" s="33" t="s">
        <v>18458</v>
      </c>
      <c r="T1941" s="33" t="s">
        <v>9473</v>
      </c>
      <c r="U1941" s="33" t="s">
        <v>5249</v>
      </c>
      <c r="V1941" s="17" t="s">
        <v>18459</v>
      </c>
      <c r="W1941" s="35">
        <v>0.836</v>
      </c>
      <c r="X1941" s="35">
        <v>14</v>
      </c>
      <c r="Y1941" s="35">
        <v>0</v>
      </c>
      <c r="Z1941" s="35">
        <v>30</v>
      </c>
      <c r="AA1941" s="29"/>
    </row>
    <row r="1942" customHeight="1" spans="1:27">
      <c r="A1942" s="28" t="s">
        <v>4206</v>
      </c>
      <c r="B1942" s="29" t="s">
        <v>4226</v>
      </c>
      <c r="C1942" s="10" t="s">
        <v>5423</v>
      </c>
      <c r="D1942" s="10" t="s">
        <v>18348</v>
      </c>
      <c r="E1942" s="30" t="s">
        <v>18460</v>
      </c>
      <c r="F1942" s="29" t="s">
        <v>11185</v>
      </c>
      <c r="G1942" s="31" t="s">
        <v>17338</v>
      </c>
      <c r="H1942" s="30" t="s">
        <v>5618</v>
      </c>
      <c r="I1942" s="32">
        <v>420.48</v>
      </c>
      <c r="J1942" s="33" t="s">
        <v>18461</v>
      </c>
      <c r="K1942" s="33" t="s">
        <v>5864</v>
      </c>
      <c r="L1942" s="32">
        <v>84</v>
      </c>
      <c r="M1942" s="32">
        <v>199.771689497717</v>
      </c>
      <c r="N1942" s="32">
        <v>28</v>
      </c>
      <c r="O1942" s="32">
        <v>66.5905631659056</v>
      </c>
      <c r="P1942" s="33" t="s">
        <v>18462</v>
      </c>
      <c r="Q1942" s="33" t="s">
        <v>18463</v>
      </c>
      <c r="R1942" s="33" t="s">
        <v>5569</v>
      </c>
      <c r="S1942" s="33" t="s">
        <v>18464</v>
      </c>
      <c r="T1942" s="33" t="s">
        <v>5332</v>
      </c>
      <c r="U1942" s="33" t="s">
        <v>18465</v>
      </c>
      <c r="V1942" s="17" t="s">
        <v>18466</v>
      </c>
      <c r="W1942" s="35">
        <v>1.621</v>
      </c>
      <c r="X1942" s="35">
        <v>3</v>
      </c>
      <c r="Y1942" s="35">
        <v>1</v>
      </c>
      <c r="Z1942" s="35">
        <v>3</v>
      </c>
      <c r="AA1942" s="29"/>
    </row>
    <row r="1943" customHeight="1" spans="1:27">
      <c r="A1943" s="8" t="s">
        <v>4286</v>
      </c>
      <c r="B1943" s="9" t="s">
        <v>4306</v>
      </c>
      <c r="C1943" s="10" t="s">
        <v>5430</v>
      </c>
      <c r="D1943" s="10" t="s">
        <v>18348</v>
      </c>
      <c r="E1943" s="12" t="s">
        <v>5249</v>
      </c>
      <c r="F1943" s="12" t="s">
        <v>5886</v>
      </c>
      <c r="G1943" s="15" t="s">
        <v>5249</v>
      </c>
      <c r="H1943" s="9" t="s">
        <v>5250</v>
      </c>
      <c r="I1943" s="16">
        <v>150.21756</v>
      </c>
      <c r="J1943" s="15" t="s">
        <v>18467</v>
      </c>
      <c r="K1943" s="15" t="s">
        <v>5250</v>
      </c>
      <c r="L1943" s="16" t="s">
        <v>7687</v>
      </c>
      <c r="M1943" s="16">
        <v>10</v>
      </c>
      <c r="N1943" s="16"/>
      <c r="O1943" s="16">
        <v>0</v>
      </c>
      <c r="P1943" s="15" t="s">
        <v>11671</v>
      </c>
      <c r="Q1943" s="15" t="s">
        <v>18468</v>
      </c>
      <c r="R1943" s="15" t="s">
        <v>5250</v>
      </c>
      <c r="S1943" s="15" t="s">
        <v>12302</v>
      </c>
      <c r="T1943" s="15" t="s">
        <v>5244</v>
      </c>
      <c r="U1943" s="15"/>
      <c r="V1943" s="17" t="s">
        <v>18469</v>
      </c>
      <c r="W1943" s="8">
        <v>2.082</v>
      </c>
      <c r="X1943" s="8">
        <v>1</v>
      </c>
      <c r="Y1943" s="8">
        <v>0</v>
      </c>
      <c r="Z1943" s="8">
        <v>0</v>
      </c>
      <c r="AA1943" s="9"/>
    </row>
    <row r="1944" customHeight="1" spans="1:27">
      <c r="A1944" s="28" t="s">
        <v>4366</v>
      </c>
      <c r="B1944" s="29" t="s">
        <v>4386</v>
      </c>
      <c r="C1944" s="10" t="s">
        <v>5438</v>
      </c>
      <c r="D1944" s="10" t="s">
        <v>18348</v>
      </c>
      <c r="E1944" s="12" t="s">
        <v>5249</v>
      </c>
      <c r="F1944" s="29" t="s">
        <v>18470</v>
      </c>
      <c r="G1944" s="15" t="s">
        <v>5249</v>
      </c>
      <c r="H1944" s="9" t="s">
        <v>5250</v>
      </c>
      <c r="I1944" s="32">
        <v>292.46</v>
      </c>
      <c r="J1944" s="33" t="s">
        <v>18471</v>
      </c>
      <c r="K1944" s="33" t="s">
        <v>5250</v>
      </c>
      <c r="L1944" s="32" t="s">
        <v>7687</v>
      </c>
      <c r="M1944" s="32"/>
      <c r="N1944" s="32"/>
      <c r="O1944" s="34"/>
      <c r="P1944" s="33" t="s">
        <v>18472</v>
      </c>
      <c r="Q1944" s="33" t="s">
        <v>18473</v>
      </c>
      <c r="R1944" s="33" t="s">
        <v>5250</v>
      </c>
      <c r="S1944" s="33" t="s">
        <v>18474</v>
      </c>
      <c r="T1944" s="33" t="s">
        <v>5274</v>
      </c>
      <c r="U1944" s="33" t="s">
        <v>18475</v>
      </c>
      <c r="V1944" s="17" t="s">
        <v>18476</v>
      </c>
      <c r="W1944" s="35">
        <v>6.197</v>
      </c>
      <c r="X1944" s="35">
        <v>2</v>
      </c>
      <c r="Y1944" s="35">
        <v>0</v>
      </c>
      <c r="Z1944" s="35">
        <v>14</v>
      </c>
      <c r="AA1944" s="29"/>
    </row>
    <row r="1945" customHeight="1" spans="1:27">
      <c r="A1945" s="28" t="s">
        <v>4446</v>
      </c>
      <c r="B1945" s="29" t="s">
        <v>4466</v>
      </c>
      <c r="C1945" s="10" t="s">
        <v>5447</v>
      </c>
      <c r="D1945" s="10" t="s">
        <v>18348</v>
      </c>
      <c r="E1945" s="30" t="s">
        <v>5474</v>
      </c>
      <c r="F1945" s="29" t="s">
        <v>6876</v>
      </c>
      <c r="G1945" s="31" t="s">
        <v>18477</v>
      </c>
      <c r="H1945" s="30" t="s">
        <v>5618</v>
      </c>
      <c r="I1945" s="32">
        <v>556.62</v>
      </c>
      <c r="J1945" s="33" t="s">
        <v>18478</v>
      </c>
      <c r="K1945" s="33" t="s">
        <v>5723</v>
      </c>
      <c r="L1945" s="32">
        <v>100</v>
      </c>
      <c r="M1945" s="32">
        <v>179.655779526427</v>
      </c>
      <c r="N1945" s="32">
        <v>-1</v>
      </c>
      <c r="O1945" s="34"/>
      <c r="P1945" s="33" t="s">
        <v>18479</v>
      </c>
      <c r="Q1945" s="33" t="s">
        <v>18480</v>
      </c>
      <c r="R1945" s="33" t="s">
        <v>5569</v>
      </c>
      <c r="S1945" s="33" t="s">
        <v>18481</v>
      </c>
      <c r="T1945" s="33" t="s">
        <v>12747</v>
      </c>
      <c r="U1945" s="33" t="s">
        <v>5249</v>
      </c>
      <c r="V1945" s="17" t="s">
        <v>18482</v>
      </c>
      <c r="W1945" s="35">
        <v>1.177</v>
      </c>
      <c r="X1945" s="35">
        <v>0</v>
      </c>
      <c r="Y1945" s="35">
        <v>8</v>
      </c>
      <c r="Z1945" s="35">
        <v>8</v>
      </c>
      <c r="AA1945" s="29"/>
    </row>
    <row r="1946" customHeight="1" spans="1:27">
      <c r="A1946" s="28" t="s">
        <v>3888</v>
      </c>
      <c r="B1946" s="29" t="s">
        <v>3908</v>
      </c>
      <c r="C1946" s="10" t="s">
        <v>5456</v>
      </c>
      <c r="D1946" s="10" t="s">
        <v>18348</v>
      </c>
      <c r="E1946" s="30" t="s">
        <v>5474</v>
      </c>
      <c r="F1946" s="29" t="s">
        <v>12983</v>
      </c>
      <c r="G1946" s="31" t="s">
        <v>18483</v>
      </c>
      <c r="H1946" s="30" t="s">
        <v>5584</v>
      </c>
      <c r="I1946" s="32">
        <v>376.46</v>
      </c>
      <c r="J1946" s="33" t="s">
        <v>18484</v>
      </c>
      <c r="K1946" s="33" t="s">
        <v>18485</v>
      </c>
      <c r="L1946" s="32">
        <v>75</v>
      </c>
      <c r="M1946" s="32">
        <v>199.224353184933</v>
      </c>
      <c r="N1946" s="32" t="s">
        <v>5239</v>
      </c>
      <c r="O1946" s="32"/>
      <c r="P1946" s="33" t="s">
        <v>18486</v>
      </c>
      <c r="Q1946" s="33" t="s">
        <v>18487</v>
      </c>
      <c r="R1946" s="33" t="s">
        <v>5611</v>
      </c>
      <c r="S1946" s="33" t="s">
        <v>17858</v>
      </c>
      <c r="T1946" s="33" t="s">
        <v>5274</v>
      </c>
      <c r="U1946" s="33" t="s">
        <v>18488</v>
      </c>
      <c r="V1946" s="17" t="s">
        <v>18489</v>
      </c>
      <c r="W1946" s="35">
        <v>2.376</v>
      </c>
      <c r="X1946" s="35">
        <v>2</v>
      </c>
      <c r="Y1946" s="35">
        <v>2</v>
      </c>
      <c r="Z1946" s="35">
        <v>2</v>
      </c>
      <c r="AA1946" s="29"/>
    </row>
    <row r="1947" customHeight="1" spans="1:27">
      <c r="A1947" s="28" t="s">
        <v>3968</v>
      </c>
      <c r="B1947" s="29" t="s">
        <v>3988</v>
      </c>
      <c r="C1947" s="10" t="s">
        <v>5464</v>
      </c>
      <c r="D1947" s="10" t="s">
        <v>18348</v>
      </c>
      <c r="E1947" s="12" t="s">
        <v>5249</v>
      </c>
      <c r="F1947" s="29" t="s">
        <v>18490</v>
      </c>
      <c r="G1947" s="15" t="s">
        <v>5249</v>
      </c>
      <c r="H1947" s="9" t="s">
        <v>5250</v>
      </c>
      <c r="I1947" s="32">
        <v>166.17</v>
      </c>
      <c r="J1947" s="33" t="s">
        <v>18491</v>
      </c>
      <c r="K1947" s="33" t="s">
        <v>5250</v>
      </c>
      <c r="L1947" s="32">
        <v>33</v>
      </c>
      <c r="M1947" s="32">
        <v>198.591803574652</v>
      </c>
      <c r="N1947" s="32">
        <v>-1</v>
      </c>
      <c r="O1947" s="32"/>
      <c r="P1947" s="33" t="s">
        <v>18492</v>
      </c>
      <c r="Q1947" s="33" t="s">
        <v>18493</v>
      </c>
      <c r="R1947" s="33" t="s">
        <v>5250</v>
      </c>
      <c r="S1947" s="33" t="s">
        <v>9671</v>
      </c>
      <c r="T1947" s="33" t="s">
        <v>5274</v>
      </c>
      <c r="U1947" s="33" t="s">
        <v>18494</v>
      </c>
      <c r="V1947" s="17" t="s">
        <v>18495</v>
      </c>
      <c r="W1947" s="35">
        <v>0.866</v>
      </c>
      <c r="X1947" s="35">
        <v>1</v>
      </c>
      <c r="Y1947" s="35">
        <v>1</v>
      </c>
      <c r="Z1947" s="35">
        <v>3</v>
      </c>
      <c r="AA1947" s="29"/>
    </row>
    <row r="1948" customHeight="1" spans="1:27">
      <c r="A1948" s="28" t="s">
        <v>4048</v>
      </c>
      <c r="B1948" s="29" t="s">
        <v>4068</v>
      </c>
      <c r="C1948" s="10" t="s">
        <v>5473</v>
      </c>
      <c r="D1948" s="10" t="s">
        <v>18348</v>
      </c>
      <c r="E1948" s="12" t="s">
        <v>5249</v>
      </c>
      <c r="F1948" s="29" t="s">
        <v>6490</v>
      </c>
      <c r="G1948" s="15" t="s">
        <v>5249</v>
      </c>
      <c r="H1948" s="9" t="s">
        <v>5250</v>
      </c>
      <c r="I1948" s="32">
        <v>242.27</v>
      </c>
      <c r="J1948" s="33" t="s">
        <v>18496</v>
      </c>
      <c r="K1948" s="33" t="s">
        <v>5250</v>
      </c>
      <c r="L1948" s="32">
        <v>48</v>
      </c>
      <c r="M1948" s="32">
        <v>198.126057704214</v>
      </c>
      <c r="N1948" s="32">
        <v>-1</v>
      </c>
      <c r="O1948" s="34"/>
      <c r="P1948" s="33" t="s">
        <v>18497</v>
      </c>
      <c r="Q1948" s="33" t="s">
        <v>18498</v>
      </c>
      <c r="R1948" s="33" t="s">
        <v>5250</v>
      </c>
      <c r="S1948" s="33" t="s">
        <v>9941</v>
      </c>
      <c r="T1948" s="33" t="s">
        <v>5274</v>
      </c>
      <c r="U1948" s="33" t="s">
        <v>18499</v>
      </c>
      <c r="V1948" s="17" t="s">
        <v>18500</v>
      </c>
      <c r="W1948" s="35">
        <v>3.461</v>
      </c>
      <c r="X1948" s="35">
        <v>2</v>
      </c>
      <c r="Y1948" s="35">
        <v>1</v>
      </c>
      <c r="Z1948" s="35">
        <v>3</v>
      </c>
      <c r="AA1948" s="29"/>
    </row>
    <row r="1949" customHeight="1" spans="1:27">
      <c r="A1949" s="28" t="s">
        <v>4128</v>
      </c>
      <c r="B1949" s="29" t="s">
        <v>4148</v>
      </c>
      <c r="C1949" s="10" t="s">
        <v>5481</v>
      </c>
      <c r="D1949" s="10" t="s">
        <v>18348</v>
      </c>
      <c r="E1949" s="30" t="s">
        <v>5474</v>
      </c>
      <c r="F1949" s="12" t="s">
        <v>5249</v>
      </c>
      <c r="G1949" s="31" t="s">
        <v>18501</v>
      </c>
      <c r="H1949" s="30" t="s">
        <v>5618</v>
      </c>
      <c r="I1949" s="32">
        <v>282.81</v>
      </c>
      <c r="J1949" s="33" t="s">
        <v>18502</v>
      </c>
      <c r="K1949" s="33" t="s">
        <v>5864</v>
      </c>
      <c r="L1949" s="32">
        <v>57</v>
      </c>
      <c r="M1949" s="32">
        <v>201.548742972314</v>
      </c>
      <c r="N1949" s="32">
        <v>57</v>
      </c>
      <c r="O1949" s="32">
        <v>201.548742972314</v>
      </c>
      <c r="P1949" s="33" t="s">
        <v>18503</v>
      </c>
      <c r="Q1949" s="33" t="s">
        <v>18504</v>
      </c>
      <c r="R1949" s="33" t="s">
        <v>5569</v>
      </c>
      <c r="S1949" s="33" t="s">
        <v>11365</v>
      </c>
      <c r="T1949" s="33" t="s">
        <v>5377</v>
      </c>
      <c r="U1949" s="33" t="s">
        <v>5249</v>
      </c>
      <c r="V1949" s="17" t="s">
        <v>11366</v>
      </c>
      <c r="W1949" s="35">
        <v>1.67</v>
      </c>
      <c r="X1949" s="35">
        <v>1</v>
      </c>
      <c r="Y1949" s="35">
        <v>1</v>
      </c>
      <c r="Z1949" s="35">
        <v>5</v>
      </c>
      <c r="AA1949" s="29"/>
    </row>
    <row r="1950" customHeight="1" spans="1:27">
      <c r="A1950" s="28" t="s">
        <v>4208</v>
      </c>
      <c r="B1950" s="29" t="s">
        <v>4228</v>
      </c>
      <c r="C1950" s="10" t="s">
        <v>5488</v>
      </c>
      <c r="D1950" s="10" t="s">
        <v>18348</v>
      </c>
      <c r="E1950" s="30" t="s">
        <v>6875</v>
      </c>
      <c r="F1950" s="29" t="s">
        <v>11185</v>
      </c>
      <c r="G1950" s="31" t="s">
        <v>18505</v>
      </c>
      <c r="H1950" s="30" t="s">
        <v>5584</v>
      </c>
      <c r="I1950" s="32">
        <v>480.43</v>
      </c>
      <c r="J1950" s="33" t="s">
        <v>18506</v>
      </c>
      <c r="K1950" s="33" t="s">
        <v>5250</v>
      </c>
      <c r="L1950" s="32">
        <v>96</v>
      </c>
      <c r="M1950" s="32">
        <v>199.82099369315</v>
      </c>
      <c r="N1950" s="32">
        <v>11</v>
      </c>
      <c r="O1950" s="32">
        <v>22.8961555273401</v>
      </c>
      <c r="P1950" s="33" t="s">
        <v>18507</v>
      </c>
      <c r="Q1950" s="33" t="s">
        <v>18508</v>
      </c>
      <c r="R1950" s="33" t="s">
        <v>5250</v>
      </c>
      <c r="S1950" s="33" t="s">
        <v>18509</v>
      </c>
      <c r="T1950" s="33" t="s">
        <v>18510</v>
      </c>
      <c r="U1950" s="33" t="s">
        <v>5249</v>
      </c>
      <c r="V1950" s="17" t="s">
        <v>18511</v>
      </c>
      <c r="W1950" s="35">
        <v>-0.328</v>
      </c>
      <c r="X1950" s="35">
        <v>1</v>
      </c>
      <c r="Y1950" s="35">
        <v>1</v>
      </c>
      <c r="Z1950" s="35">
        <v>8</v>
      </c>
      <c r="AA1950" s="29"/>
    </row>
    <row r="1951" customHeight="1" spans="1:27">
      <c r="A1951" s="28" t="s">
        <v>4288</v>
      </c>
      <c r="B1951" s="29" t="s">
        <v>4308</v>
      </c>
      <c r="C1951" s="10" t="s">
        <v>5497</v>
      </c>
      <c r="D1951" s="10" t="s">
        <v>18348</v>
      </c>
      <c r="E1951" s="30" t="s">
        <v>18512</v>
      </c>
      <c r="F1951" s="29" t="s">
        <v>15328</v>
      </c>
      <c r="G1951" s="31" t="s">
        <v>7319</v>
      </c>
      <c r="H1951" s="30" t="s">
        <v>5584</v>
      </c>
      <c r="I1951" s="32">
        <v>376.4</v>
      </c>
      <c r="J1951" s="33" t="s">
        <v>18513</v>
      </c>
      <c r="K1951" s="33" t="s">
        <v>5908</v>
      </c>
      <c r="L1951" s="32">
        <v>75</v>
      </c>
      <c r="M1951" s="32">
        <v>199.256110520723</v>
      </c>
      <c r="N1951" s="32">
        <v>75</v>
      </c>
      <c r="O1951" s="32">
        <v>199.256110520723</v>
      </c>
      <c r="P1951" s="33" t="s">
        <v>18514</v>
      </c>
      <c r="Q1951" s="33" t="s">
        <v>18515</v>
      </c>
      <c r="R1951" s="33" t="s">
        <v>6573</v>
      </c>
      <c r="S1951" s="33" t="s">
        <v>18516</v>
      </c>
      <c r="T1951" s="33" t="s">
        <v>18517</v>
      </c>
      <c r="U1951" s="33" t="s">
        <v>5249</v>
      </c>
      <c r="V1951" s="17" t="s">
        <v>18518</v>
      </c>
      <c r="W1951" s="35">
        <v>-2.028</v>
      </c>
      <c r="X1951" s="35">
        <v>2</v>
      </c>
      <c r="Y1951" s="35">
        <v>4</v>
      </c>
      <c r="Z1951" s="35">
        <v>6</v>
      </c>
      <c r="AA1951" s="29"/>
    </row>
    <row r="1952" customHeight="1" spans="1:27">
      <c r="A1952" s="8" t="s">
        <v>4368</v>
      </c>
      <c r="B1952" s="9" t="s">
        <v>4388</v>
      </c>
      <c r="C1952" s="10" t="s">
        <v>5505</v>
      </c>
      <c r="D1952" s="10" t="s">
        <v>18348</v>
      </c>
      <c r="E1952" s="12" t="s">
        <v>5249</v>
      </c>
      <c r="F1952" s="12" t="s">
        <v>5886</v>
      </c>
      <c r="G1952" s="15" t="s">
        <v>5249</v>
      </c>
      <c r="H1952" s="9" t="s">
        <v>5594</v>
      </c>
      <c r="I1952" s="16">
        <v>403.43222</v>
      </c>
      <c r="J1952" s="15" t="s">
        <v>18519</v>
      </c>
      <c r="K1952" s="15" t="s">
        <v>17172</v>
      </c>
      <c r="L1952" s="16" t="s">
        <v>14445</v>
      </c>
      <c r="M1952" s="16">
        <v>198.298489892552</v>
      </c>
      <c r="N1952" s="16" t="s">
        <v>14067</v>
      </c>
      <c r="O1952" s="16">
        <v>-2.47873112365691</v>
      </c>
      <c r="P1952" s="15" t="s">
        <v>11671</v>
      </c>
      <c r="Q1952" s="15" t="s">
        <v>18520</v>
      </c>
      <c r="R1952" s="15" t="s">
        <v>5250</v>
      </c>
      <c r="S1952" s="15" t="s">
        <v>18521</v>
      </c>
      <c r="T1952" s="15" t="s">
        <v>5244</v>
      </c>
      <c r="U1952" s="15"/>
      <c r="V1952" s="17" t="s">
        <v>18522</v>
      </c>
      <c r="W1952" s="8">
        <v>1.729</v>
      </c>
      <c r="X1952" s="8">
        <v>5</v>
      </c>
      <c r="Y1952" s="8">
        <v>2</v>
      </c>
      <c r="Z1952" s="8">
        <v>6</v>
      </c>
      <c r="AA1952" s="9"/>
    </row>
    <row r="1953" customHeight="1" spans="1:27">
      <c r="A1953" s="8" t="s">
        <v>4448</v>
      </c>
      <c r="B1953" s="9" t="s">
        <v>4468</v>
      </c>
      <c r="C1953" s="10" t="s">
        <v>5514</v>
      </c>
      <c r="D1953" s="10" t="s">
        <v>18348</v>
      </c>
      <c r="E1953" s="11" t="s">
        <v>5305</v>
      </c>
      <c r="F1953" s="12" t="s">
        <v>5235</v>
      </c>
      <c r="G1953" s="15" t="s">
        <v>5249</v>
      </c>
      <c r="H1953" s="14" t="s">
        <v>5250</v>
      </c>
      <c r="I1953" s="16">
        <v>460.56314</v>
      </c>
      <c r="J1953" s="15" t="s">
        <v>18523</v>
      </c>
      <c r="K1953" s="15" t="s">
        <v>5250</v>
      </c>
      <c r="L1953" s="16" t="s">
        <v>16048</v>
      </c>
      <c r="M1953" s="16">
        <v>199.755455896883</v>
      </c>
      <c r="N1953" s="16" t="s">
        <v>14067</v>
      </c>
      <c r="O1953" s="16">
        <v>-2.1712549554009</v>
      </c>
      <c r="P1953" s="15" t="s">
        <v>11671</v>
      </c>
      <c r="Q1953" s="15" t="s">
        <v>18524</v>
      </c>
      <c r="R1953" s="15" t="s">
        <v>5250</v>
      </c>
      <c r="S1953" s="15" t="s">
        <v>18525</v>
      </c>
      <c r="T1953" s="15" t="s">
        <v>5244</v>
      </c>
      <c r="U1953" s="15"/>
      <c r="V1953" s="17" t="s">
        <v>18526</v>
      </c>
      <c r="W1953" s="8">
        <v>0.096</v>
      </c>
      <c r="X1953" s="8">
        <v>2</v>
      </c>
      <c r="Y1953" s="8">
        <v>2</v>
      </c>
      <c r="Z1953" s="8">
        <v>8</v>
      </c>
      <c r="AA1953" s="9"/>
    </row>
    <row r="1954" customHeight="1" spans="1:27">
      <c r="A1954" s="8" t="s">
        <v>3890</v>
      </c>
      <c r="B1954" s="9" t="s">
        <v>3910</v>
      </c>
      <c r="C1954" s="10" t="s">
        <v>5523</v>
      </c>
      <c r="D1954" s="10" t="s">
        <v>18348</v>
      </c>
      <c r="E1954" s="12" t="s">
        <v>5249</v>
      </c>
      <c r="F1954" s="12" t="s">
        <v>5235</v>
      </c>
      <c r="G1954" s="15" t="s">
        <v>5249</v>
      </c>
      <c r="H1954" s="9" t="s">
        <v>5250</v>
      </c>
      <c r="I1954" s="16">
        <v>164.24414</v>
      </c>
      <c r="J1954" s="15" t="s">
        <v>18527</v>
      </c>
      <c r="K1954" s="15" t="s">
        <v>18528</v>
      </c>
      <c r="L1954" s="16" t="s">
        <v>7687</v>
      </c>
      <c r="M1954" s="16">
        <v>10</v>
      </c>
      <c r="N1954" s="16"/>
      <c r="O1954" s="16">
        <v>0</v>
      </c>
      <c r="P1954" s="15" t="s">
        <v>11671</v>
      </c>
      <c r="Q1954" s="15" t="s">
        <v>18529</v>
      </c>
      <c r="R1954" s="15" t="s">
        <v>5250</v>
      </c>
      <c r="S1954" s="15" t="s">
        <v>18530</v>
      </c>
      <c r="T1954" s="15" t="s">
        <v>5244</v>
      </c>
      <c r="U1954" s="15"/>
      <c r="V1954" s="17" t="s">
        <v>18531</v>
      </c>
      <c r="W1954" s="8">
        <v>3.039</v>
      </c>
      <c r="X1954" s="8">
        <v>0</v>
      </c>
      <c r="Y1954" s="8">
        <v>1</v>
      </c>
      <c r="Z1954" s="8">
        <v>4</v>
      </c>
      <c r="AA1954" s="9"/>
    </row>
    <row r="1955" customHeight="1" spans="1:27">
      <c r="A1955" s="8" t="s">
        <v>3970</v>
      </c>
      <c r="B1955" s="9" t="s">
        <v>3990</v>
      </c>
      <c r="C1955" s="10" t="s">
        <v>5534</v>
      </c>
      <c r="D1955" s="10" t="s">
        <v>18348</v>
      </c>
      <c r="E1955" s="11" t="s">
        <v>13977</v>
      </c>
      <c r="F1955" s="12" t="s">
        <v>13008</v>
      </c>
      <c r="G1955" s="13" t="s">
        <v>18532</v>
      </c>
      <c r="H1955" s="14" t="s">
        <v>5250</v>
      </c>
      <c r="I1955" s="16">
        <v>504.469421</v>
      </c>
      <c r="J1955" s="15" t="s">
        <v>18533</v>
      </c>
      <c r="K1955" s="15" t="s">
        <v>5250</v>
      </c>
      <c r="L1955" s="16" t="s">
        <v>12293</v>
      </c>
      <c r="M1955" s="16">
        <v>198.228070596969</v>
      </c>
      <c r="N1955" s="16" t="s">
        <v>14067</v>
      </c>
      <c r="O1955" s="16">
        <v>-1.98228070596969</v>
      </c>
      <c r="P1955" s="15" t="s">
        <v>11671</v>
      </c>
      <c r="Q1955" s="15" t="s">
        <v>18534</v>
      </c>
      <c r="R1955" s="15" t="s">
        <v>5250</v>
      </c>
      <c r="S1955" s="15" t="s">
        <v>18535</v>
      </c>
      <c r="T1955" s="15" t="s">
        <v>5244</v>
      </c>
      <c r="U1955" s="15"/>
      <c r="V1955" s="17" t="s">
        <v>18536</v>
      </c>
      <c r="W1955" s="8">
        <v>4.28</v>
      </c>
      <c r="X1955" s="8">
        <v>3</v>
      </c>
      <c r="Y1955" s="8">
        <v>3</v>
      </c>
      <c r="Z1955" s="8">
        <v>10</v>
      </c>
      <c r="AA1955" s="9"/>
    </row>
    <row r="1956" customHeight="1" spans="1:27">
      <c r="A1956" s="8" t="s">
        <v>4050</v>
      </c>
      <c r="B1956" s="9" t="s">
        <v>4070</v>
      </c>
      <c r="C1956" s="10" t="s">
        <v>5544</v>
      </c>
      <c r="D1956" s="10" t="s">
        <v>18348</v>
      </c>
      <c r="E1956" s="11" t="s">
        <v>5248</v>
      </c>
      <c r="F1956" s="12" t="s">
        <v>5249</v>
      </c>
      <c r="G1956" s="15" t="s">
        <v>5249</v>
      </c>
      <c r="H1956" s="14" t="s">
        <v>5618</v>
      </c>
      <c r="I1956" s="16">
        <v>305.36882</v>
      </c>
      <c r="J1956" s="15" t="s">
        <v>18537</v>
      </c>
      <c r="K1956" s="15" t="s">
        <v>5250</v>
      </c>
      <c r="L1956" s="16" t="s">
        <v>16424</v>
      </c>
      <c r="M1956" s="16">
        <v>199.758442921579</v>
      </c>
      <c r="N1956" s="16" t="s">
        <v>16231</v>
      </c>
      <c r="O1956" s="16">
        <v>98.2418571745471</v>
      </c>
      <c r="P1956" s="15" t="s">
        <v>18538</v>
      </c>
      <c r="Q1956" s="15" t="s">
        <v>18539</v>
      </c>
      <c r="R1956" s="15" t="s">
        <v>5250</v>
      </c>
      <c r="S1956" s="15" t="s">
        <v>18540</v>
      </c>
      <c r="T1956" s="15" t="s">
        <v>5244</v>
      </c>
      <c r="U1956" s="15" t="s">
        <v>18541</v>
      </c>
      <c r="V1956" s="17" t="s">
        <v>18542</v>
      </c>
      <c r="W1956" s="8">
        <v>0.63</v>
      </c>
      <c r="X1956" s="8">
        <v>2</v>
      </c>
      <c r="Y1956" s="8">
        <v>2</v>
      </c>
      <c r="Z1956" s="8">
        <v>5</v>
      </c>
      <c r="AA1956" s="9"/>
    </row>
    <row r="1957" customHeight="1" spans="1:27">
      <c r="A1957" s="8" t="s">
        <v>4130</v>
      </c>
      <c r="B1957" s="9" t="s">
        <v>4150</v>
      </c>
      <c r="C1957" s="10" t="s">
        <v>5554</v>
      </c>
      <c r="D1957" s="10" t="s">
        <v>18348</v>
      </c>
      <c r="E1957" s="11" t="s">
        <v>5995</v>
      </c>
      <c r="F1957" s="12" t="s">
        <v>13008</v>
      </c>
      <c r="G1957" s="13" t="s">
        <v>18543</v>
      </c>
      <c r="H1957" s="14" t="s">
        <v>5250</v>
      </c>
      <c r="I1957" s="16">
        <v>312.44582</v>
      </c>
      <c r="J1957" s="15" t="s">
        <v>18544</v>
      </c>
      <c r="K1957" s="15" t="s">
        <v>5250</v>
      </c>
      <c r="L1957" s="16" t="s">
        <v>17730</v>
      </c>
      <c r="M1957" s="16">
        <v>198.434403763187</v>
      </c>
      <c r="N1957" s="16" t="s">
        <v>5239</v>
      </c>
      <c r="O1957" s="16"/>
      <c r="P1957" s="15" t="s">
        <v>18545</v>
      </c>
      <c r="Q1957" s="15" t="s">
        <v>18546</v>
      </c>
      <c r="R1957" s="15" t="s">
        <v>5250</v>
      </c>
      <c r="S1957" s="15" t="s">
        <v>7739</v>
      </c>
      <c r="T1957" s="15" t="s">
        <v>5244</v>
      </c>
      <c r="U1957" s="15" t="s">
        <v>18547</v>
      </c>
      <c r="V1957" s="17" t="s">
        <v>7740</v>
      </c>
      <c r="W1957" s="8">
        <v>4.771</v>
      </c>
      <c r="X1957" s="8">
        <v>1</v>
      </c>
      <c r="Y1957" s="8">
        <v>0</v>
      </c>
      <c r="Z1957" s="8">
        <v>1</v>
      </c>
      <c r="AA1957" s="9"/>
    </row>
    <row r="1958" customHeight="1" spans="1:27">
      <c r="A1958" s="8" t="s">
        <v>4210</v>
      </c>
      <c r="B1958" s="9" t="s">
        <v>4230</v>
      </c>
      <c r="C1958" s="10" t="s">
        <v>5561</v>
      </c>
      <c r="D1958" s="10" t="s">
        <v>18348</v>
      </c>
      <c r="E1958" s="11" t="s">
        <v>6779</v>
      </c>
      <c r="F1958" s="12" t="s">
        <v>18548</v>
      </c>
      <c r="G1958" s="15" t="s">
        <v>5249</v>
      </c>
      <c r="H1958" s="14" t="s">
        <v>5250</v>
      </c>
      <c r="I1958" s="16">
        <v>378.10282</v>
      </c>
      <c r="J1958" s="15" t="s">
        <v>18549</v>
      </c>
      <c r="K1958" s="15" t="s">
        <v>5250</v>
      </c>
      <c r="L1958" s="16" t="s">
        <v>17886</v>
      </c>
      <c r="M1958" s="16">
        <v>201.003525972115</v>
      </c>
      <c r="N1958" s="16" t="s">
        <v>14067</v>
      </c>
      <c r="O1958" s="16">
        <v>-2.6447832364752</v>
      </c>
      <c r="P1958" s="15" t="s">
        <v>11671</v>
      </c>
      <c r="Q1958" s="15" t="s">
        <v>18550</v>
      </c>
      <c r="R1958" s="15" t="s">
        <v>5250</v>
      </c>
      <c r="S1958" s="15" t="s">
        <v>18551</v>
      </c>
      <c r="T1958" s="15">
        <v>0</v>
      </c>
      <c r="U1958" s="15"/>
      <c r="V1958" s="17" t="s">
        <v>18552</v>
      </c>
      <c r="W1958" s="8">
        <v>2.739</v>
      </c>
      <c r="X1958" s="8">
        <v>0</v>
      </c>
      <c r="Y1958" s="8">
        <v>3</v>
      </c>
      <c r="Z1958" s="8">
        <v>3</v>
      </c>
      <c r="AA1958" s="9"/>
    </row>
    <row r="1959" customHeight="1" spans="1:27">
      <c r="A1959" s="8" t="s">
        <v>4290</v>
      </c>
      <c r="B1959" s="9" t="s">
        <v>4310</v>
      </c>
      <c r="C1959" s="10" t="s">
        <v>5573</v>
      </c>
      <c r="D1959" s="10" t="s">
        <v>18348</v>
      </c>
      <c r="E1959" s="11" t="s">
        <v>8322</v>
      </c>
      <c r="F1959" s="12" t="s">
        <v>5235</v>
      </c>
      <c r="G1959" s="15" t="s">
        <v>5249</v>
      </c>
      <c r="H1959" s="14" t="s">
        <v>5611</v>
      </c>
      <c r="I1959" s="16">
        <v>897.16676</v>
      </c>
      <c r="J1959" s="15" t="s">
        <v>18553</v>
      </c>
      <c r="K1959" s="15" t="s">
        <v>6045</v>
      </c>
      <c r="L1959" s="16" t="s">
        <v>18554</v>
      </c>
      <c r="M1959" s="16">
        <v>35.6678394995374</v>
      </c>
      <c r="N1959" s="16" t="s">
        <v>5239</v>
      </c>
      <c r="O1959" s="16"/>
      <c r="P1959" s="15" t="s">
        <v>18555</v>
      </c>
      <c r="Q1959" s="15" t="s">
        <v>18556</v>
      </c>
      <c r="R1959" s="15" t="s">
        <v>5611</v>
      </c>
      <c r="S1959" s="15" t="s">
        <v>18557</v>
      </c>
      <c r="T1959" s="15" t="s">
        <v>11989</v>
      </c>
      <c r="U1959" s="15" t="s">
        <v>18558</v>
      </c>
      <c r="V1959" s="17" t="s">
        <v>18559</v>
      </c>
      <c r="W1959" s="8">
        <v>8.055</v>
      </c>
      <c r="X1959" s="8">
        <v>8</v>
      </c>
      <c r="Y1959" s="8">
        <v>0</v>
      </c>
      <c r="Z1959" s="8">
        <v>20</v>
      </c>
      <c r="AA1959" s="9"/>
    </row>
    <row r="1960" customHeight="1" spans="1:27">
      <c r="A1960" s="28" t="s">
        <v>4370</v>
      </c>
      <c r="B1960" s="29" t="s">
        <v>4390</v>
      </c>
      <c r="C1960" s="10" t="s">
        <v>5583</v>
      </c>
      <c r="D1960" s="10" t="s">
        <v>18348</v>
      </c>
      <c r="E1960" s="30" t="s">
        <v>5277</v>
      </c>
      <c r="F1960" s="29" t="s">
        <v>12939</v>
      </c>
      <c r="G1960" s="31" t="s">
        <v>11047</v>
      </c>
      <c r="H1960" s="30" t="s">
        <v>14309</v>
      </c>
      <c r="I1960" s="32">
        <v>424.53</v>
      </c>
      <c r="J1960" s="33" t="s">
        <v>18560</v>
      </c>
      <c r="K1960" s="33" t="s">
        <v>7908</v>
      </c>
      <c r="L1960" s="32">
        <v>85</v>
      </c>
      <c r="M1960" s="32">
        <v>200.221421336537</v>
      </c>
      <c r="N1960" s="32">
        <v>85</v>
      </c>
      <c r="O1960" s="32">
        <v>200.221421336537</v>
      </c>
      <c r="P1960" s="33" t="s">
        <v>18561</v>
      </c>
      <c r="Q1960" s="33" t="s">
        <v>18562</v>
      </c>
      <c r="R1960" s="33" t="s">
        <v>5764</v>
      </c>
      <c r="S1960" s="33" t="s">
        <v>18563</v>
      </c>
      <c r="T1960" s="33" t="s">
        <v>5274</v>
      </c>
      <c r="U1960" s="33" t="s">
        <v>5249</v>
      </c>
      <c r="V1960" s="17" t="s">
        <v>18564</v>
      </c>
      <c r="W1960" s="35">
        <v>2.156</v>
      </c>
      <c r="X1960" s="35">
        <v>3</v>
      </c>
      <c r="Y1960" s="35">
        <v>3</v>
      </c>
      <c r="Z1960" s="35">
        <v>11</v>
      </c>
      <c r="AA1960" s="29"/>
    </row>
    <row r="1961" customHeight="1" spans="1:27">
      <c r="A1961" s="8" t="s">
        <v>4450</v>
      </c>
      <c r="B1961" s="9" t="s">
        <v>4470</v>
      </c>
      <c r="C1961" s="10" t="s">
        <v>5592</v>
      </c>
      <c r="D1961" s="10" t="s">
        <v>18348</v>
      </c>
      <c r="E1961" s="11" t="s">
        <v>5489</v>
      </c>
      <c r="F1961" s="12" t="s">
        <v>5249</v>
      </c>
      <c r="G1961" s="13" t="s">
        <v>18565</v>
      </c>
      <c r="H1961" s="14" t="s">
        <v>5569</v>
      </c>
      <c r="I1961" s="16">
        <v>492.67604</v>
      </c>
      <c r="J1961" s="15" t="s">
        <v>18566</v>
      </c>
      <c r="K1961" s="15" t="s">
        <v>17697</v>
      </c>
      <c r="L1961" s="16" t="s">
        <v>14378</v>
      </c>
      <c r="M1961" s="16">
        <v>14.208119396267</v>
      </c>
      <c r="N1961" s="16" t="s">
        <v>5239</v>
      </c>
      <c r="O1961" s="16"/>
      <c r="P1961" s="15" t="s">
        <v>18567</v>
      </c>
      <c r="Q1961" s="15" t="s">
        <v>18568</v>
      </c>
      <c r="R1961" s="15" t="s">
        <v>5569</v>
      </c>
      <c r="S1961" s="15" t="s">
        <v>18569</v>
      </c>
      <c r="T1961" s="15" t="s">
        <v>5244</v>
      </c>
      <c r="U1961" s="15" t="s">
        <v>18570</v>
      </c>
      <c r="V1961" s="17" t="s">
        <v>18571</v>
      </c>
      <c r="W1961" s="8">
        <v>4.896</v>
      </c>
      <c r="X1961" s="8">
        <v>3</v>
      </c>
      <c r="Y1961" s="8">
        <v>0</v>
      </c>
      <c r="Z1961" s="8">
        <v>5</v>
      </c>
      <c r="AA1961" s="9"/>
    </row>
    <row r="1962" customHeight="1" spans="1:27">
      <c r="A1962" s="28" t="s">
        <v>3892</v>
      </c>
      <c r="B1962" s="29" t="s">
        <v>3912</v>
      </c>
      <c r="C1962" s="10" t="s">
        <v>5602</v>
      </c>
      <c r="D1962" s="10" t="s">
        <v>18348</v>
      </c>
      <c r="E1962" s="30" t="s">
        <v>5603</v>
      </c>
      <c r="F1962" s="29" t="s">
        <v>11038</v>
      </c>
      <c r="G1962" s="31" t="s">
        <v>9043</v>
      </c>
      <c r="H1962" s="30" t="s">
        <v>14309</v>
      </c>
      <c r="I1962" s="32">
        <v>558.64</v>
      </c>
      <c r="J1962" s="33" t="s">
        <v>18572</v>
      </c>
      <c r="K1962" s="33" t="s">
        <v>7908</v>
      </c>
      <c r="L1962" s="32">
        <v>100</v>
      </c>
      <c r="M1962" s="32">
        <v>179.006157811829</v>
      </c>
      <c r="N1962" s="32" t="s">
        <v>5239</v>
      </c>
      <c r="O1962" s="34"/>
      <c r="P1962" s="33" t="s">
        <v>18573</v>
      </c>
      <c r="Q1962" s="33" t="s">
        <v>18574</v>
      </c>
      <c r="R1962" s="33" t="s">
        <v>5764</v>
      </c>
      <c r="S1962" s="33" t="s">
        <v>18575</v>
      </c>
      <c r="T1962" s="33" t="s">
        <v>5274</v>
      </c>
      <c r="U1962" s="33" t="s">
        <v>5249</v>
      </c>
      <c r="V1962" s="17" t="s">
        <v>18576</v>
      </c>
      <c r="W1962" s="35">
        <v>5.555</v>
      </c>
      <c r="X1962" s="35">
        <v>2</v>
      </c>
      <c r="Y1962" s="35">
        <v>3</v>
      </c>
      <c r="Z1962" s="35">
        <v>12</v>
      </c>
      <c r="AA1962" s="29"/>
    </row>
    <row r="1963" customHeight="1" spans="1:27">
      <c r="A1963" s="8" t="s">
        <v>3972</v>
      </c>
      <c r="B1963" s="9" t="s">
        <v>3992</v>
      </c>
      <c r="C1963" s="10" t="s">
        <v>5615</v>
      </c>
      <c r="D1963" s="10" t="s">
        <v>18348</v>
      </c>
      <c r="E1963" s="11" t="s">
        <v>5457</v>
      </c>
      <c r="F1963" s="12" t="s">
        <v>5249</v>
      </c>
      <c r="G1963" s="13" t="s">
        <v>18577</v>
      </c>
      <c r="H1963" s="14" t="s">
        <v>5306</v>
      </c>
      <c r="I1963" s="16">
        <v>506.5933864</v>
      </c>
      <c r="J1963" s="15" t="s">
        <v>18578</v>
      </c>
      <c r="K1963" s="15" t="s">
        <v>18579</v>
      </c>
      <c r="L1963" s="16" t="s">
        <v>16628</v>
      </c>
      <c r="M1963" s="16">
        <v>11.8438182595271</v>
      </c>
      <c r="N1963" s="16" t="s">
        <v>5239</v>
      </c>
      <c r="O1963" s="16"/>
      <c r="P1963" s="15" t="s">
        <v>18580</v>
      </c>
      <c r="Q1963" s="15" t="s">
        <v>18581</v>
      </c>
      <c r="R1963" s="15" t="s">
        <v>6817</v>
      </c>
      <c r="S1963" s="15" t="s">
        <v>18582</v>
      </c>
      <c r="T1963" s="15" t="s">
        <v>5244</v>
      </c>
      <c r="U1963" s="15" t="s">
        <v>18583</v>
      </c>
      <c r="V1963" s="17" t="s">
        <v>18584</v>
      </c>
      <c r="W1963" s="8">
        <v>4.957</v>
      </c>
      <c r="X1963" s="8">
        <v>4</v>
      </c>
      <c r="Y1963" s="8">
        <v>1</v>
      </c>
      <c r="Z1963" s="8">
        <v>7</v>
      </c>
      <c r="AA1963" s="9"/>
    </row>
    <row r="1964" customHeight="1" spans="1:27">
      <c r="A1964" s="8" t="s">
        <v>4052</v>
      </c>
      <c r="B1964" s="9" t="s">
        <v>4072</v>
      </c>
      <c r="C1964" s="10" t="s">
        <v>5626</v>
      </c>
      <c r="D1964" s="10" t="s">
        <v>18348</v>
      </c>
      <c r="E1964" s="11" t="s">
        <v>6550</v>
      </c>
      <c r="F1964" s="12" t="s">
        <v>14369</v>
      </c>
      <c r="G1964" s="13" t="s">
        <v>18585</v>
      </c>
      <c r="H1964" s="14" t="s">
        <v>5250</v>
      </c>
      <c r="I1964" s="16">
        <v>324.3953</v>
      </c>
      <c r="J1964" s="15" t="s">
        <v>18586</v>
      </c>
      <c r="K1964" s="15" t="s">
        <v>5250</v>
      </c>
      <c r="L1964" s="16" t="s">
        <v>18587</v>
      </c>
      <c r="M1964" s="16">
        <v>33.9092459107761</v>
      </c>
      <c r="N1964" s="16" t="s">
        <v>5239</v>
      </c>
      <c r="O1964" s="16"/>
      <c r="P1964" s="15" t="s">
        <v>18588</v>
      </c>
      <c r="Q1964" s="15" t="s">
        <v>18589</v>
      </c>
      <c r="R1964" s="15" t="s">
        <v>5250</v>
      </c>
      <c r="S1964" s="15" t="s">
        <v>18590</v>
      </c>
      <c r="T1964" s="15" t="s">
        <v>5244</v>
      </c>
      <c r="U1964" s="15" t="s">
        <v>5249</v>
      </c>
      <c r="V1964" s="17" t="s">
        <v>18591</v>
      </c>
      <c r="W1964" s="8">
        <v>2.119</v>
      </c>
      <c r="X1964" s="8">
        <v>4</v>
      </c>
      <c r="Y1964" s="8">
        <v>2</v>
      </c>
      <c r="Z1964" s="8">
        <v>4</v>
      </c>
      <c r="AA1964" s="9"/>
    </row>
    <row r="1965" customHeight="1" spans="1:27">
      <c r="A1965" s="28" t="s">
        <v>4132</v>
      </c>
      <c r="B1965" s="29" t="s">
        <v>4152</v>
      </c>
      <c r="C1965" s="10" t="s">
        <v>5636</v>
      </c>
      <c r="D1965" s="10" t="s">
        <v>18348</v>
      </c>
      <c r="E1965" s="30" t="s">
        <v>18592</v>
      </c>
      <c r="F1965" s="29" t="s">
        <v>5235</v>
      </c>
      <c r="G1965" s="31" t="s">
        <v>18593</v>
      </c>
      <c r="H1965" s="30" t="s">
        <v>5618</v>
      </c>
      <c r="I1965" s="32">
        <v>348.44</v>
      </c>
      <c r="J1965" s="33" t="s">
        <v>18594</v>
      </c>
      <c r="K1965" s="33" t="s">
        <v>6080</v>
      </c>
      <c r="L1965" s="32">
        <v>10</v>
      </c>
      <c r="M1965" s="32">
        <v>28.6993456549191</v>
      </c>
      <c r="N1965" s="32">
        <v>-1</v>
      </c>
      <c r="O1965" s="34"/>
      <c r="P1965" s="33" t="s">
        <v>18595</v>
      </c>
      <c r="Q1965" s="33" t="s">
        <v>18596</v>
      </c>
      <c r="R1965" s="33" t="s">
        <v>5569</v>
      </c>
      <c r="S1965" s="33" t="s">
        <v>18597</v>
      </c>
      <c r="T1965" s="33" t="s">
        <v>5274</v>
      </c>
      <c r="U1965" s="33" t="s">
        <v>5249</v>
      </c>
      <c r="V1965" s="17" t="s">
        <v>18598</v>
      </c>
      <c r="W1965" s="35">
        <v>1.566</v>
      </c>
      <c r="X1965" s="35">
        <v>2</v>
      </c>
      <c r="Y1965" s="35">
        <v>0</v>
      </c>
      <c r="Z1965" s="35">
        <v>6</v>
      </c>
      <c r="AA1965" s="29"/>
    </row>
    <row r="1966" customHeight="1" spans="1:27">
      <c r="A1966" s="28" t="s">
        <v>4212</v>
      </c>
      <c r="B1966" s="29" t="s">
        <v>4232</v>
      </c>
      <c r="C1966" s="10" t="s">
        <v>5646</v>
      </c>
      <c r="D1966" s="10" t="s">
        <v>18348</v>
      </c>
      <c r="E1966" s="30" t="s">
        <v>7044</v>
      </c>
      <c r="F1966" s="29" t="s">
        <v>18599</v>
      </c>
      <c r="G1966" s="31" t="s">
        <v>18600</v>
      </c>
      <c r="H1966" s="30" t="s">
        <v>9030</v>
      </c>
      <c r="I1966" s="32">
        <v>405.38</v>
      </c>
      <c r="J1966" s="33" t="s">
        <v>18601</v>
      </c>
      <c r="K1966" s="33" t="s">
        <v>6026</v>
      </c>
      <c r="L1966" s="32">
        <v>81</v>
      </c>
      <c r="M1966" s="32">
        <v>199.812521584686</v>
      </c>
      <c r="N1966" s="32">
        <v>81</v>
      </c>
      <c r="O1966" s="32">
        <v>199.812521584686</v>
      </c>
      <c r="P1966" s="33" t="s">
        <v>18602</v>
      </c>
      <c r="Q1966" s="33" t="s">
        <v>18603</v>
      </c>
      <c r="R1966" s="33" t="s">
        <v>5901</v>
      </c>
      <c r="S1966" s="33" t="s">
        <v>18604</v>
      </c>
      <c r="T1966" s="33" t="s">
        <v>6659</v>
      </c>
      <c r="U1966" s="33" t="s">
        <v>5249</v>
      </c>
      <c r="V1966" s="17" t="s">
        <v>18605</v>
      </c>
      <c r="W1966" s="35">
        <v>-2.118</v>
      </c>
      <c r="X1966" s="35">
        <v>5</v>
      </c>
      <c r="Y1966" s="35">
        <v>2</v>
      </c>
      <c r="Z1966" s="35">
        <v>5</v>
      </c>
      <c r="AA1966" s="29"/>
    </row>
    <row r="1967" customHeight="1" spans="1:27">
      <c r="A1967" s="28" t="s">
        <v>4292</v>
      </c>
      <c r="B1967" s="29" t="s">
        <v>4312</v>
      </c>
      <c r="C1967" s="10" t="s">
        <v>5653</v>
      </c>
      <c r="D1967" s="10" t="s">
        <v>18348</v>
      </c>
      <c r="E1967" s="30" t="s">
        <v>5465</v>
      </c>
      <c r="F1967" s="12" t="s">
        <v>5249</v>
      </c>
      <c r="G1967" s="31" t="s">
        <v>18606</v>
      </c>
      <c r="H1967" s="30" t="s">
        <v>9030</v>
      </c>
      <c r="I1967" s="32">
        <v>838.87</v>
      </c>
      <c r="J1967" s="33" t="s">
        <v>18607</v>
      </c>
      <c r="K1967" s="33" t="s">
        <v>5586</v>
      </c>
      <c r="L1967" s="32">
        <v>100</v>
      </c>
      <c r="M1967" s="32">
        <v>119.207982166486</v>
      </c>
      <c r="N1967" s="32">
        <v>-1</v>
      </c>
      <c r="O1967" s="34"/>
      <c r="P1967" s="33" t="s">
        <v>18608</v>
      </c>
      <c r="Q1967" s="33" t="s">
        <v>18609</v>
      </c>
      <c r="R1967" s="33" t="s">
        <v>5284</v>
      </c>
      <c r="S1967" s="33" t="s">
        <v>18610</v>
      </c>
      <c r="T1967" s="33" t="s">
        <v>5274</v>
      </c>
      <c r="U1967" s="33" t="s">
        <v>5249</v>
      </c>
      <c r="V1967" s="17" t="s">
        <v>18611</v>
      </c>
      <c r="W1967" s="35">
        <v>3.746</v>
      </c>
      <c r="X1967" s="35">
        <v>11</v>
      </c>
      <c r="Y1967" s="35">
        <v>3</v>
      </c>
      <c r="Z1967" s="35">
        <v>7</v>
      </c>
      <c r="AA1967" s="29"/>
    </row>
    <row r="1968" customHeight="1" spans="1:27">
      <c r="A1968" s="28" t="s">
        <v>4372</v>
      </c>
      <c r="B1968" s="29" t="s">
        <v>4392</v>
      </c>
      <c r="C1968" s="10" t="s">
        <v>5664</v>
      </c>
      <c r="D1968" s="10" t="s">
        <v>18348</v>
      </c>
      <c r="E1968" s="30" t="s">
        <v>5248</v>
      </c>
      <c r="F1968" s="29" t="s">
        <v>5235</v>
      </c>
      <c r="G1968" s="15" t="s">
        <v>5249</v>
      </c>
      <c r="H1968" s="30" t="s">
        <v>9030</v>
      </c>
      <c r="I1968" s="32">
        <v>604.65</v>
      </c>
      <c r="J1968" s="33" t="s">
        <v>18612</v>
      </c>
      <c r="K1968" s="33" t="s">
        <v>6026</v>
      </c>
      <c r="L1968" s="32">
        <v>100</v>
      </c>
      <c r="M1968" s="32">
        <v>165.384933432564</v>
      </c>
      <c r="N1968" s="32">
        <v>-1</v>
      </c>
      <c r="O1968" s="34"/>
      <c r="P1968" s="33" t="s">
        <v>18613</v>
      </c>
      <c r="Q1968" s="33" t="s">
        <v>18614</v>
      </c>
      <c r="R1968" s="33" t="s">
        <v>5901</v>
      </c>
      <c r="S1968" s="33" t="s">
        <v>18615</v>
      </c>
      <c r="T1968" s="33" t="s">
        <v>18616</v>
      </c>
      <c r="U1968" s="33" t="s">
        <v>5249</v>
      </c>
      <c r="V1968" s="17" t="s">
        <v>18617</v>
      </c>
      <c r="W1968" s="35">
        <v>6.008</v>
      </c>
      <c r="X1968" s="35">
        <v>3</v>
      </c>
      <c r="Y1968" s="35">
        <v>3</v>
      </c>
      <c r="Z1968" s="35">
        <v>6</v>
      </c>
      <c r="AA1968" s="29"/>
    </row>
    <row r="1969" customHeight="1" spans="1:27">
      <c r="A1969" s="8" t="s">
        <v>4452</v>
      </c>
      <c r="B1969" s="9" t="s">
        <v>4472</v>
      </c>
      <c r="C1969" s="10" t="s">
        <v>5672</v>
      </c>
      <c r="D1969" s="10" t="s">
        <v>18348</v>
      </c>
      <c r="E1969" s="11" t="s">
        <v>5305</v>
      </c>
      <c r="F1969" s="12" t="s">
        <v>5249</v>
      </c>
      <c r="G1969" s="15" t="s">
        <v>5249</v>
      </c>
      <c r="H1969" s="14" t="s">
        <v>5250</v>
      </c>
      <c r="I1969" s="16">
        <v>269.1233</v>
      </c>
      <c r="J1969" s="15" t="s">
        <v>18618</v>
      </c>
      <c r="K1969" s="15" t="s">
        <v>18619</v>
      </c>
      <c r="L1969" s="16" t="s">
        <v>18356</v>
      </c>
      <c r="M1969" s="16">
        <v>200.65152292648</v>
      </c>
      <c r="N1969" s="16" t="s">
        <v>14067</v>
      </c>
      <c r="O1969" s="16">
        <v>-3.71576894308297</v>
      </c>
      <c r="P1969" s="15" t="s">
        <v>11671</v>
      </c>
      <c r="Q1969" s="15" t="s">
        <v>18620</v>
      </c>
      <c r="R1969" s="15" t="s">
        <v>5250</v>
      </c>
      <c r="S1969" s="15" t="s">
        <v>18621</v>
      </c>
      <c r="T1969" s="15" t="s">
        <v>5244</v>
      </c>
      <c r="U1969" s="15"/>
      <c r="V1969" s="17" t="s">
        <v>18622</v>
      </c>
      <c r="W1969" s="8">
        <v>4.649</v>
      </c>
      <c r="X1969" s="8">
        <v>0</v>
      </c>
      <c r="Y1969" s="8">
        <v>2</v>
      </c>
      <c r="Z1969" s="8">
        <v>2</v>
      </c>
      <c r="AA1969" s="9"/>
    </row>
    <row r="1970" customHeight="1" spans="1:27">
      <c r="A1970" s="28" t="s">
        <v>3894</v>
      </c>
      <c r="B1970" s="29" t="s">
        <v>3914</v>
      </c>
      <c r="C1970" s="10" t="s">
        <v>5682</v>
      </c>
      <c r="D1970" s="10" t="s">
        <v>18348</v>
      </c>
      <c r="E1970" s="30" t="s">
        <v>5248</v>
      </c>
      <c r="F1970" s="12" t="s">
        <v>5249</v>
      </c>
      <c r="G1970" s="15" t="s">
        <v>5249</v>
      </c>
      <c r="H1970" s="30" t="s">
        <v>5250</v>
      </c>
      <c r="I1970" s="32">
        <v>650.97</v>
      </c>
      <c r="J1970" s="51" t="s">
        <v>18623</v>
      </c>
      <c r="K1970" s="33" t="s">
        <v>5250</v>
      </c>
      <c r="L1970" s="32">
        <v>100</v>
      </c>
      <c r="M1970" s="32">
        <v>153.616910149469</v>
      </c>
      <c r="N1970" s="32" t="s">
        <v>5239</v>
      </c>
      <c r="O1970" s="34"/>
      <c r="P1970" s="33" t="s">
        <v>18624</v>
      </c>
      <c r="Q1970" s="33" t="s">
        <v>18625</v>
      </c>
      <c r="R1970" s="33" t="s">
        <v>5250</v>
      </c>
      <c r="S1970" s="33" t="s">
        <v>18626</v>
      </c>
      <c r="T1970" s="33" t="s">
        <v>5274</v>
      </c>
      <c r="U1970" s="33" t="s">
        <v>18627</v>
      </c>
      <c r="V1970" s="17" t="s">
        <v>18628</v>
      </c>
      <c r="W1970" s="35">
        <v>1.448</v>
      </c>
      <c r="X1970" s="35">
        <v>2</v>
      </c>
      <c r="Y1970" s="35">
        <v>2</v>
      </c>
      <c r="Z1970" s="35">
        <v>5</v>
      </c>
      <c r="AA1970" s="29"/>
    </row>
    <row r="1971" customHeight="1" spans="1:27">
      <c r="A1971" s="28" t="s">
        <v>3974</v>
      </c>
      <c r="B1971" s="29" t="s">
        <v>3994</v>
      </c>
      <c r="C1971" s="10" t="s">
        <v>5691</v>
      </c>
      <c r="D1971" s="10" t="s">
        <v>18348</v>
      </c>
      <c r="E1971" s="30" t="s">
        <v>5474</v>
      </c>
      <c r="F1971" s="29" t="s">
        <v>11421</v>
      </c>
      <c r="G1971" s="31" t="s">
        <v>12984</v>
      </c>
      <c r="H1971" s="30" t="s">
        <v>5618</v>
      </c>
      <c r="I1971" s="32">
        <v>200.28</v>
      </c>
      <c r="J1971" s="33" t="s">
        <v>18629</v>
      </c>
      <c r="K1971" s="33" t="s">
        <v>5723</v>
      </c>
      <c r="L1971" s="32">
        <v>40</v>
      </c>
      <c r="M1971" s="32">
        <v>199.720391451967</v>
      </c>
      <c r="N1971" s="32">
        <v>-1</v>
      </c>
      <c r="O1971" s="34"/>
      <c r="P1971" s="33" t="s">
        <v>18630</v>
      </c>
      <c r="Q1971" s="33" t="s">
        <v>18631</v>
      </c>
      <c r="R1971" s="33" t="s">
        <v>5569</v>
      </c>
      <c r="S1971" s="33" t="s">
        <v>11189</v>
      </c>
      <c r="T1971" s="33" t="s">
        <v>5274</v>
      </c>
      <c r="U1971" s="33" t="s">
        <v>18632</v>
      </c>
      <c r="V1971" s="17" t="s">
        <v>18633</v>
      </c>
      <c r="W1971" s="35">
        <v>2.185</v>
      </c>
      <c r="X1971" s="35">
        <v>1</v>
      </c>
      <c r="Y1971" s="35">
        <v>1</v>
      </c>
      <c r="Z1971" s="35">
        <v>1</v>
      </c>
      <c r="AA1971" s="29"/>
    </row>
    <row r="1972" customHeight="1" spans="1:27">
      <c r="A1972" s="8" t="s">
        <v>4054</v>
      </c>
      <c r="B1972" s="9" t="s">
        <v>4074</v>
      </c>
      <c r="C1972" s="10" t="s">
        <v>5701</v>
      </c>
      <c r="D1972" s="10" t="s">
        <v>18348</v>
      </c>
      <c r="E1972" s="11" t="s">
        <v>9144</v>
      </c>
      <c r="F1972" s="12" t="s">
        <v>5235</v>
      </c>
      <c r="G1972" s="15" t="s">
        <v>5249</v>
      </c>
      <c r="H1972" s="14" t="s">
        <v>5250</v>
      </c>
      <c r="I1972" s="16">
        <v>489.00362</v>
      </c>
      <c r="J1972" s="15" t="s">
        <v>18634</v>
      </c>
      <c r="K1972" s="15" t="s">
        <v>18635</v>
      </c>
      <c r="L1972" s="16" t="s">
        <v>17407</v>
      </c>
      <c r="M1972" s="16">
        <v>200.40751436564</v>
      </c>
      <c r="N1972" s="16" t="s">
        <v>5239</v>
      </c>
      <c r="O1972" s="16"/>
      <c r="P1972" s="15" t="s">
        <v>11671</v>
      </c>
      <c r="Q1972" s="15" t="s">
        <v>18636</v>
      </c>
      <c r="R1972" s="15" t="s">
        <v>5250</v>
      </c>
      <c r="S1972" s="15" t="s">
        <v>18637</v>
      </c>
      <c r="T1972" s="15" t="s">
        <v>9073</v>
      </c>
      <c r="U1972" s="15"/>
      <c r="V1972" s="17" t="s">
        <v>18638</v>
      </c>
      <c r="W1972" s="8">
        <v>1.253</v>
      </c>
      <c r="X1972" s="8">
        <v>4</v>
      </c>
      <c r="Y1972" s="8">
        <v>1</v>
      </c>
      <c r="Z1972" s="8">
        <v>12</v>
      </c>
      <c r="AA1972" s="9"/>
    </row>
    <row r="1973" customHeight="1" spans="1:27">
      <c r="A1973" s="8" t="s">
        <v>4134</v>
      </c>
      <c r="B1973" s="9" t="s">
        <v>4154</v>
      </c>
      <c r="C1973" s="10" t="s">
        <v>5710</v>
      </c>
      <c r="D1973" s="10" t="s">
        <v>18348</v>
      </c>
      <c r="E1973" s="12" t="s">
        <v>5249</v>
      </c>
      <c r="F1973" s="12" t="s">
        <v>5235</v>
      </c>
      <c r="G1973" s="15" t="s">
        <v>5249</v>
      </c>
      <c r="H1973" s="9" t="s">
        <v>5584</v>
      </c>
      <c r="I1973" s="16">
        <v>218.100641</v>
      </c>
      <c r="J1973" s="15" t="s">
        <v>18639</v>
      </c>
      <c r="K1973" s="15" t="s">
        <v>18640</v>
      </c>
      <c r="L1973" s="16" t="s">
        <v>16970</v>
      </c>
      <c r="M1973" s="16">
        <v>197.156687861362</v>
      </c>
      <c r="N1973" s="16" t="s">
        <v>14067</v>
      </c>
      <c r="O1973" s="16">
        <v>-4.58503925258982</v>
      </c>
      <c r="P1973" s="15" t="s">
        <v>11671</v>
      </c>
      <c r="Q1973" s="15" t="s">
        <v>18641</v>
      </c>
      <c r="R1973" s="15" t="s">
        <v>5250</v>
      </c>
      <c r="S1973" s="15" t="s">
        <v>18642</v>
      </c>
      <c r="T1973" s="15" t="s">
        <v>5244</v>
      </c>
      <c r="U1973" s="15"/>
      <c r="V1973" s="17" t="s">
        <v>18643</v>
      </c>
      <c r="W1973" s="8">
        <v>0.963</v>
      </c>
      <c r="X1973" s="8">
        <v>2</v>
      </c>
      <c r="Y1973" s="8">
        <v>0</v>
      </c>
      <c r="Z1973" s="8">
        <v>3</v>
      </c>
      <c r="AA1973" s="9"/>
    </row>
    <row r="1974" customHeight="1" spans="1:27">
      <c r="A1974" s="8" t="s">
        <v>4214</v>
      </c>
      <c r="B1974" s="9" t="s">
        <v>4234</v>
      </c>
      <c r="C1974" s="10" t="s">
        <v>5719</v>
      </c>
      <c r="D1974" s="10" t="s">
        <v>18348</v>
      </c>
      <c r="E1974" s="11" t="s">
        <v>9144</v>
      </c>
      <c r="F1974" s="12" t="s">
        <v>18644</v>
      </c>
      <c r="G1974" s="15" t="s">
        <v>5249</v>
      </c>
      <c r="H1974" s="14" t="s">
        <v>5250</v>
      </c>
      <c r="I1974" s="16">
        <v>746.9782</v>
      </c>
      <c r="J1974" s="15" t="s">
        <v>18645</v>
      </c>
      <c r="K1974" s="15" t="s">
        <v>5250</v>
      </c>
      <c r="L1974" s="16" t="s">
        <v>12293</v>
      </c>
      <c r="M1974" s="16">
        <v>133.872715428643</v>
      </c>
      <c r="N1974" s="16" t="s">
        <v>12293</v>
      </c>
      <c r="O1974" s="16">
        <v>133.872715428643</v>
      </c>
      <c r="P1974" s="15" t="s">
        <v>11671</v>
      </c>
      <c r="Q1974" s="15" t="s">
        <v>18646</v>
      </c>
      <c r="R1974" s="15" t="s">
        <v>5250</v>
      </c>
      <c r="S1974" s="15" t="s">
        <v>18647</v>
      </c>
      <c r="T1974" s="15" t="s">
        <v>10289</v>
      </c>
      <c r="U1974" s="15"/>
      <c r="V1974" s="17" t="s">
        <v>18648</v>
      </c>
      <c r="W1974" s="8">
        <v>1.315</v>
      </c>
      <c r="X1974" s="8">
        <v>2</v>
      </c>
      <c r="Y1974" s="8">
        <v>2</v>
      </c>
      <c r="Z1974" s="8">
        <v>11</v>
      </c>
      <c r="AA1974" s="9"/>
    </row>
    <row r="1975" customHeight="1" spans="1:27">
      <c r="A1975" s="8" t="s">
        <v>4294</v>
      </c>
      <c r="B1975" s="9" t="s">
        <v>4314</v>
      </c>
      <c r="C1975" s="10" t="s">
        <v>5730</v>
      </c>
      <c r="D1975" s="10" t="s">
        <v>18348</v>
      </c>
      <c r="E1975" s="12" t="s">
        <v>5249</v>
      </c>
      <c r="F1975" s="12" t="s">
        <v>5235</v>
      </c>
      <c r="G1975" s="15" t="s">
        <v>5249</v>
      </c>
      <c r="H1975" s="9" t="s">
        <v>5250</v>
      </c>
      <c r="I1975" s="16">
        <v>202.24752</v>
      </c>
      <c r="J1975" s="15" t="s">
        <v>18649</v>
      </c>
      <c r="K1975" s="15" t="s">
        <v>5250</v>
      </c>
      <c r="L1975" s="16" t="s">
        <v>10937</v>
      </c>
      <c r="M1975" s="16">
        <v>197.777456059783</v>
      </c>
      <c r="N1975" s="16" t="s">
        <v>14067</v>
      </c>
      <c r="O1975" s="16">
        <v>-4.94443640149456</v>
      </c>
      <c r="P1975" s="15" t="s">
        <v>11671</v>
      </c>
      <c r="Q1975" s="15" t="s">
        <v>18650</v>
      </c>
      <c r="R1975" s="15" t="s">
        <v>5250</v>
      </c>
      <c r="S1975" s="15" t="s">
        <v>18651</v>
      </c>
      <c r="T1975" s="15" t="s">
        <v>5244</v>
      </c>
      <c r="U1975" s="15"/>
      <c r="V1975" s="17" t="s">
        <v>18652</v>
      </c>
      <c r="W1975" s="8">
        <v>2.378</v>
      </c>
      <c r="X1975" s="8">
        <v>2</v>
      </c>
      <c r="Y1975" s="8">
        <v>0</v>
      </c>
      <c r="Z1975" s="8">
        <v>9</v>
      </c>
      <c r="AA1975" s="9"/>
    </row>
    <row r="1976" customHeight="1" spans="1:27">
      <c r="A1976" s="8" t="s">
        <v>4374</v>
      </c>
      <c r="B1976" s="9" t="s">
        <v>4394</v>
      </c>
      <c r="C1976" s="10" t="s">
        <v>5738</v>
      </c>
      <c r="D1976" s="10" t="s">
        <v>18348</v>
      </c>
      <c r="E1976" s="11" t="s">
        <v>6498</v>
      </c>
      <c r="F1976" s="12" t="s">
        <v>12939</v>
      </c>
      <c r="G1976" s="15" t="s">
        <v>5249</v>
      </c>
      <c r="H1976" s="14" t="s">
        <v>5250</v>
      </c>
      <c r="I1976" s="16">
        <v>284.47724</v>
      </c>
      <c r="J1976" s="15" t="s">
        <v>18653</v>
      </c>
      <c r="K1976" s="15" t="s">
        <v>18654</v>
      </c>
      <c r="L1976" s="16" t="s">
        <v>16948</v>
      </c>
      <c r="M1976" s="16">
        <v>200.367523250718</v>
      </c>
      <c r="N1976" s="16" t="s">
        <v>14067</v>
      </c>
      <c r="O1976" s="16">
        <v>-3.51521970615294</v>
      </c>
      <c r="P1976" s="15" t="s">
        <v>11671</v>
      </c>
      <c r="Q1976" s="15" t="s">
        <v>18655</v>
      </c>
      <c r="R1976" s="15" t="s">
        <v>5250</v>
      </c>
      <c r="S1976" s="15" t="s">
        <v>18656</v>
      </c>
      <c r="T1976" s="15" t="s">
        <v>5244</v>
      </c>
      <c r="U1976" s="15"/>
      <c r="V1976" s="17" t="s">
        <v>18657</v>
      </c>
      <c r="W1976" s="8">
        <v>7.305</v>
      </c>
      <c r="X1976" s="8">
        <v>1</v>
      </c>
      <c r="Y1976" s="8">
        <v>0</v>
      </c>
      <c r="Z1976" s="8">
        <v>16</v>
      </c>
      <c r="AA1976" s="9"/>
    </row>
    <row r="1977" customHeight="1" spans="1:27">
      <c r="A1977" s="28" t="s">
        <v>4454</v>
      </c>
      <c r="B1977" s="29" t="s">
        <v>4474</v>
      </c>
      <c r="C1977" s="10" t="s">
        <v>5748</v>
      </c>
      <c r="D1977" s="10" t="s">
        <v>18348</v>
      </c>
      <c r="E1977" s="30" t="s">
        <v>5603</v>
      </c>
      <c r="F1977" s="29" t="s">
        <v>11185</v>
      </c>
      <c r="G1977" s="31" t="s">
        <v>18658</v>
      </c>
      <c r="H1977" s="30" t="s">
        <v>5618</v>
      </c>
      <c r="I1977" s="32">
        <v>290.74</v>
      </c>
      <c r="J1977" s="33" t="s">
        <v>18659</v>
      </c>
      <c r="K1977" s="33" t="s">
        <v>5723</v>
      </c>
      <c r="L1977" s="32">
        <v>58</v>
      </c>
      <c r="M1977" s="32">
        <v>199.490954117081</v>
      </c>
      <c r="N1977" s="32">
        <v>-1</v>
      </c>
      <c r="O1977" s="34"/>
      <c r="P1977" s="33" t="s">
        <v>18660</v>
      </c>
      <c r="Q1977" s="33" t="s">
        <v>18661</v>
      </c>
      <c r="R1977" s="33" t="s">
        <v>5569</v>
      </c>
      <c r="S1977" s="33" t="s">
        <v>18662</v>
      </c>
      <c r="T1977" s="33" t="s">
        <v>5377</v>
      </c>
      <c r="U1977" s="33" t="s">
        <v>5249</v>
      </c>
      <c r="V1977" s="17" t="s">
        <v>18663</v>
      </c>
      <c r="W1977" s="35">
        <v>-0.166</v>
      </c>
      <c r="X1977" s="35">
        <v>3</v>
      </c>
      <c r="Y1977" s="35">
        <v>3</v>
      </c>
      <c r="Z1977" s="35">
        <v>6</v>
      </c>
      <c r="AA1977" s="29"/>
    </row>
    <row r="1978" customHeight="1" spans="1:27">
      <c r="A1978" s="28" t="s">
        <v>3896</v>
      </c>
      <c r="B1978" s="29" t="s">
        <v>3916</v>
      </c>
      <c r="C1978" s="10" t="s">
        <v>5757</v>
      </c>
      <c r="D1978" s="10" t="s">
        <v>18348</v>
      </c>
      <c r="E1978" s="30" t="s">
        <v>5603</v>
      </c>
      <c r="F1978" s="29" t="s">
        <v>11185</v>
      </c>
      <c r="G1978" s="31" t="s">
        <v>18658</v>
      </c>
      <c r="H1978" s="30" t="s">
        <v>5618</v>
      </c>
      <c r="I1978" s="32">
        <v>254.28</v>
      </c>
      <c r="J1978" s="33" t="s">
        <v>18664</v>
      </c>
      <c r="K1978" s="33" t="s">
        <v>5723</v>
      </c>
      <c r="L1978" s="32">
        <v>51</v>
      </c>
      <c r="M1978" s="32">
        <v>200.566304860783</v>
      </c>
      <c r="N1978" s="32">
        <v>-1</v>
      </c>
      <c r="O1978" s="34"/>
      <c r="P1978" s="33" t="s">
        <v>18665</v>
      </c>
      <c r="Q1978" s="33" t="s">
        <v>18666</v>
      </c>
      <c r="R1978" s="33" t="s">
        <v>5569</v>
      </c>
      <c r="S1978" s="33" t="s">
        <v>18667</v>
      </c>
      <c r="T1978" s="33" t="s">
        <v>5274</v>
      </c>
      <c r="U1978" s="33" t="s">
        <v>5249</v>
      </c>
      <c r="V1978" s="17" t="s">
        <v>18668</v>
      </c>
      <c r="W1978" s="35">
        <v>-0.548</v>
      </c>
      <c r="X1978" s="35">
        <v>3</v>
      </c>
      <c r="Y1978" s="35">
        <v>3</v>
      </c>
      <c r="Z1978" s="35">
        <v>6</v>
      </c>
      <c r="AA1978" s="29"/>
    </row>
    <row r="1979" customHeight="1" spans="1:27">
      <c r="A1979" s="28" t="s">
        <v>3976</v>
      </c>
      <c r="B1979" s="29" t="s">
        <v>3996</v>
      </c>
      <c r="C1979" s="10" t="s">
        <v>5768</v>
      </c>
      <c r="D1979" s="10" t="s">
        <v>18348</v>
      </c>
      <c r="E1979" s="30" t="s">
        <v>5603</v>
      </c>
      <c r="F1979" s="12" t="s">
        <v>5249</v>
      </c>
      <c r="G1979" s="31" t="s">
        <v>18669</v>
      </c>
      <c r="H1979" s="30" t="s">
        <v>9030</v>
      </c>
      <c r="I1979" s="32">
        <v>909.12</v>
      </c>
      <c r="J1979" s="33" t="s">
        <v>18670</v>
      </c>
      <c r="K1979" s="33" t="s">
        <v>6026</v>
      </c>
      <c r="L1979" s="32">
        <v>100</v>
      </c>
      <c r="M1979" s="32">
        <v>109.996480112636</v>
      </c>
      <c r="N1979" s="32">
        <v>-1</v>
      </c>
      <c r="O1979" s="34"/>
      <c r="P1979" s="33" t="s">
        <v>18671</v>
      </c>
      <c r="Q1979" s="33" t="s">
        <v>18672</v>
      </c>
      <c r="R1979" s="33" t="s">
        <v>5901</v>
      </c>
      <c r="S1979" s="33" t="s">
        <v>18673</v>
      </c>
      <c r="T1979" s="33" t="s">
        <v>5274</v>
      </c>
      <c r="U1979" s="33" t="s">
        <v>18674</v>
      </c>
      <c r="V1979" s="17" t="s">
        <v>18675</v>
      </c>
      <c r="W1979" s="35">
        <v>-0.608</v>
      </c>
      <c r="X1979" s="35">
        <v>6</v>
      </c>
      <c r="Y1979" s="35">
        <v>4</v>
      </c>
      <c r="Z1979" s="35">
        <v>15</v>
      </c>
      <c r="AA1979" s="29"/>
    </row>
    <row r="1980" customHeight="1" spans="1:27">
      <c r="A1980" s="28" t="s">
        <v>4056</v>
      </c>
      <c r="B1980" s="29" t="s">
        <v>4076</v>
      </c>
      <c r="C1980" s="10" t="s">
        <v>5776</v>
      </c>
      <c r="D1980" s="10" t="s">
        <v>18348</v>
      </c>
      <c r="E1980" s="30" t="s">
        <v>5562</v>
      </c>
      <c r="F1980" s="29" t="s">
        <v>5235</v>
      </c>
      <c r="G1980" s="31" t="s">
        <v>18676</v>
      </c>
      <c r="H1980" s="30" t="s">
        <v>5584</v>
      </c>
      <c r="I1980" s="32">
        <v>411.32</v>
      </c>
      <c r="J1980" s="33" t="s">
        <v>18677</v>
      </c>
      <c r="K1980" s="33" t="s">
        <v>18678</v>
      </c>
      <c r="L1980" s="32">
        <v>82</v>
      </c>
      <c r="M1980" s="32">
        <v>199.358163959934</v>
      </c>
      <c r="N1980" s="32">
        <v>82</v>
      </c>
      <c r="O1980" s="32">
        <v>199.358163959934</v>
      </c>
      <c r="P1980" s="33" t="s">
        <v>18679</v>
      </c>
      <c r="Q1980" s="33" t="s">
        <v>18680</v>
      </c>
      <c r="R1980" s="33" t="s">
        <v>6573</v>
      </c>
      <c r="S1980" s="33" t="s">
        <v>18681</v>
      </c>
      <c r="T1980" s="33" t="s">
        <v>18682</v>
      </c>
      <c r="U1980" s="33" t="s">
        <v>18683</v>
      </c>
      <c r="V1980" s="17" t="s">
        <v>18684</v>
      </c>
      <c r="W1980" s="35">
        <v>1.58</v>
      </c>
      <c r="X1980" s="35">
        <v>1</v>
      </c>
      <c r="Y1980" s="35">
        <v>2</v>
      </c>
      <c r="Z1980" s="35">
        <v>6</v>
      </c>
      <c r="AA1980" s="29"/>
    </row>
    <row r="1981" customHeight="1" spans="1:27">
      <c r="A1981" s="28" t="s">
        <v>4136</v>
      </c>
      <c r="B1981" s="29" t="s">
        <v>4156</v>
      </c>
      <c r="C1981" s="10" t="s">
        <v>5782</v>
      </c>
      <c r="D1981" s="10" t="s">
        <v>18348</v>
      </c>
      <c r="E1981" s="30" t="s">
        <v>5562</v>
      </c>
      <c r="F1981" s="29" t="s">
        <v>11299</v>
      </c>
      <c r="G1981" s="31" t="s">
        <v>6970</v>
      </c>
      <c r="H1981" s="30" t="s">
        <v>5618</v>
      </c>
      <c r="I1981" s="32">
        <v>405.43</v>
      </c>
      <c r="J1981" s="33" t="s">
        <v>18685</v>
      </c>
      <c r="K1981" s="33" t="s">
        <v>5723</v>
      </c>
      <c r="L1981" s="32">
        <v>88</v>
      </c>
      <c r="M1981" s="32">
        <v>217.053498754409</v>
      </c>
      <c r="N1981" s="32">
        <v>-1</v>
      </c>
      <c r="O1981" s="34"/>
      <c r="P1981" s="33" t="s">
        <v>18686</v>
      </c>
      <c r="Q1981" s="33" t="s">
        <v>18687</v>
      </c>
      <c r="R1981" s="33" t="s">
        <v>5569</v>
      </c>
      <c r="S1981" s="33" t="s">
        <v>18688</v>
      </c>
      <c r="T1981" s="33" t="s">
        <v>5274</v>
      </c>
      <c r="U1981" s="33" t="s">
        <v>18689</v>
      </c>
      <c r="V1981" s="17" t="s">
        <v>18690</v>
      </c>
      <c r="W1981" s="35">
        <v>3.557</v>
      </c>
      <c r="X1981" s="35">
        <v>2</v>
      </c>
      <c r="Y1981" s="35">
        <v>3</v>
      </c>
      <c r="Z1981" s="35">
        <v>6</v>
      </c>
      <c r="AA1981" s="29"/>
    </row>
    <row r="1982" customHeight="1" spans="1:27">
      <c r="A1982" s="28" t="s">
        <v>4216</v>
      </c>
      <c r="B1982" s="29" t="s">
        <v>4236</v>
      </c>
      <c r="C1982" s="10" t="s">
        <v>5791</v>
      </c>
      <c r="D1982" s="10" t="s">
        <v>18348</v>
      </c>
      <c r="E1982" s="30" t="s">
        <v>18691</v>
      </c>
      <c r="F1982" s="29" t="s">
        <v>11185</v>
      </c>
      <c r="G1982" s="31" t="s">
        <v>18692</v>
      </c>
      <c r="H1982" s="30" t="s">
        <v>5618</v>
      </c>
      <c r="I1982" s="32">
        <v>296.41</v>
      </c>
      <c r="J1982" s="33" t="s">
        <v>18693</v>
      </c>
      <c r="K1982" s="33" t="s">
        <v>5864</v>
      </c>
      <c r="L1982" s="32">
        <v>59</v>
      </c>
      <c r="M1982" s="32">
        <v>199.048615093958</v>
      </c>
      <c r="N1982" s="32">
        <v>-1</v>
      </c>
      <c r="O1982" s="34"/>
      <c r="P1982" s="33" t="s">
        <v>18694</v>
      </c>
      <c r="Q1982" s="33" t="s">
        <v>18695</v>
      </c>
      <c r="R1982" s="33" t="s">
        <v>5569</v>
      </c>
      <c r="S1982" s="33" t="s">
        <v>18696</v>
      </c>
      <c r="T1982" s="33" t="s">
        <v>5274</v>
      </c>
      <c r="U1982" s="33" t="s">
        <v>18697</v>
      </c>
      <c r="V1982" s="17" t="s">
        <v>18698</v>
      </c>
      <c r="W1982" s="35">
        <v>2.745</v>
      </c>
      <c r="X1982" s="35">
        <v>1</v>
      </c>
      <c r="Y1982" s="35">
        <v>0</v>
      </c>
      <c r="Z1982" s="35">
        <v>1</v>
      </c>
      <c r="AA1982" s="29"/>
    </row>
    <row r="1983" customHeight="1" spans="1:27">
      <c r="A1983" s="28" t="s">
        <v>4296</v>
      </c>
      <c r="B1983" s="29" t="s">
        <v>4316</v>
      </c>
      <c r="C1983" s="10" t="s">
        <v>5799</v>
      </c>
      <c r="D1983" s="10" t="s">
        <v>18348</v>
      </c>
      <c r="E1983" s="30" t="s">
        <v>5603</v>
      </c>
      <c r="F1983" s="29" t="s">
        <v>18699</v>
      </c>
      <c r="G1983" s="31" t="s">
        <v>7942</v>
      </c>
      <c r="H1983" s="30" t="s">
        <v>5618</v>
      </c>
      <c r="I1983" s="32">
        <v>383.51</v>
      </c>
      <c r="J1983" s="33" t="s">
        <v>18700</v>
      </c>
      <c r="K1983" s="33" t="s">
        <v>5250</v>
      </c>
      <c r="L1983" s="32">
        <v>77</v>
      </c>
      <c r="M1983" s="32">
        <v>200.777033193398</v>
      </c>
      <c r="N1983" s="32">
        <v>-1</v>
      </c>
      <c r="O1983" s="34"/>
      <c r="P1983" s="33" t="s">
        <v>18701</v>
      </c>
      <c r="Q1983" s="33" t="s">
        <v>18702</v>
      </c>
      <c r="R1983" s="33" t="s">
        <v>5250</v>
      </c>
      <c r="S1983" s="33" t="s">
        <v>18703</v>
      </c>
      <c r="T1983" s="33" t="s">
        <v>5274</v>
      </c>
      <c r="U1983" s="33" t="s">
        <v>5249</v>
      </c>
      <c r="V1983" s="17" t="s">
        <v>18704</v>
      </c>
      <c r="W1983" s="35">
        <v>2.656</v>
      </c>
      <c r="X1983" s="35">
        <v>2</v>
      </c>
      <c r="Y1983" s="35">
        <v>1</v>
      </c>
      <c r="Z1983" s="35">
        <v>6</v>
      </c>
      <c r="AA1983" s="29"/>
    </row>
    <row r="1984" customHeight="1" spans="1:27">
      <c r="A1984" s="28" t="s">
        <v>4376</v>
      </c>
      <c r="B1984" s="29" t="s">
        <v>4396</v>
      </c>
      <c r="C1984" s="10" t="s">
        <v>5807</v>
      </c>
      <c r="D1984" s="10" t="s">
        <v>18348</v>
      </c>
      <c r="E1984" s="30" t="s">
        <v>5702</v>
      </c>
      <c r="F1984" s="29" t="s">
        <v>11177</v>
      </c>
      <c r="G1984" s="31" t="s">
        <v>18705</v>
      </c>
      <c r="H1984" s="30" t="s">
        <v>5250</v>
      </c>
      <c r="I1984" s="32">
        <v>656.79</v>
      </c>
      <c r="J1984" s="33" t="s">
        <v>18706</v>
      </c>
      <c r="K1984" s="33" t="s">
        <v>5250</v>
      </c>
      <c r="L1984" s="32">
        <v>100</v>
      </c>
      <c r="M1984" s="32">
        <v>152.255667717231</v>
      </c>
      <c r="N1984" s="32">
        <v>-1</v>
      </c>
      <c r="O1984" s="34"/>
      <c r="P1984" s="33" t="s">
        <v>18707</v>
      </c>
      <c r="Q1984" s="33" t="s">
        <v>18708</v>
      </c>
      <c r="R1984" s="33" t="s">
        <v>5250</v>
      </c>
      <c r="S1984" s="33" t="s">
        <v>18709</v>
      </c>
      <c r="T1984" s="33" t="s">
        <v>14249</v>
      </c>
      <c r="U1984" s="33" t="s">
        <v>18710</v>
      </c>
      <c r="V1984" s="17" t="s">
        <v>18711</v>
      </c>
      <c r="W1984" s="35">
        <v>-1.304</v>
      </c>
      <c r="X1984" s="35">
        <v>5</v>
      </c>
      <c r="Y1984" s="35">
        <v>3</v>
      </c>
      <c r="Z1984" s="35">
        <v>23</v>
      </c>
      <c r="AA1984" s="29"/>
    </row>
    <row r="1985" customHeight="1" spans="1:27">
      <c r="A1985" s="28" t="s">
        <v>4456</v>
      </c>
      <c r="B1985" s="29" t="s">
        <v>4476</v>
      </c>
      <c r="C1985" s="10" t="s">
        <v>5817</v>
      </c>
      <c r="D1985" s="10" t="s">
        <v>18348</v>
      </c>
      <c r="E1985" s="12" t="s">
        <v>5249</v>
      </c>
      <c r="F1985" s="29" t="s">
        <v>18712</v>
      </c>
      <c r="G1985" s="15" t="s">
        <v>5249</v>
      </c>
      <c r="H1985" s="29" t="s">
        <v>5594</v>
      </c>
      <c r="I1985" s="32">
        <v>370.42</v>
      </c>
      <c r="J1985" s="33" t="s">
        <v>18713</v>
      </c>
      <c r="K1985" s="33" t="s">
        <v>6508</v>
      </c>
      <c r="L1985" s="32">
        <v>74</v>
      </c>
      <c r="M1985" s="32">
        <v>199.773230387128</v>
      </c>
      <c r="N1985" s="32">
        <v>-1</v>
      </c>
      <c r="O1985" s="34"/>
      <c r="P1985" s="33" t="s">
        <v>18714</v>
      </c>
      <c r="Q1985" s="33" t="s">
        <v>18715</v>
      </c>
      <c r="R1985" s="33" t="s">
        <v>5569</v>
      </c>
      <c r="S1985" s="33" t="s">
        <v>18716</v>
      </c>
      <c r="T1985" s="33" t="s">
        <v>10289</v>
      </c>
      <c r="U1985" s="33" t="s">
        <v>18717</v>
      </c>
      <c r="V1985" s="17" t="s">
        <v>18718</v>
      </c>
      <c r="W1985" s="35">
        <v>0.629</v>
      </c>
      <c r="X1985" s="35">
        <v>3</v>
      </c>
      <c r="Y1985" s="35">
        <v>2</v>
      </c>
      <c r="Z1985" s="35">
        <v>5</v>
      </c>
      <c r="AA1985" s="29"/>
    </row>
    <row r="1986" customHeight="1" spans="1:27">
      <c r="A1986" s="28" t="s">
        <v>3898</v>
      </c>
      <c r="B1986" s="29" t="s">
        <v>3918</v>
      </c>
      <c r="C1986" s="10" t="s">
        <v>5824</v>
      </c>
      <c r="D1986" s="10" t="s">
        <v>18348</v>
      </c>
      <c r="E1986" s="30" t="s">
        <v>6060</v>
      </c>
      <c r="F1986" s="29" t="s">
        <v>11473</v>
      </c>
      <c r="G1986" s="31" t="s">
        <v>9976</v>
      </c>
      <c r="H1986" s="30" t="s">
        <v>5618</v>
      </c>
      <c r="I1986" s="32">
        <v>318.86</v>
      </c>
      <c r="J1986" s="33" t="s">
        <v>18719</v>
      </c>
      <c r="K1986" s="33" t="s">
        <v>5250</v>
      </c>
      <c r="L1986" s="32">
        <v>64</v>
      </c>
      <c r="M1986" s="32">
        <v>200.715047356206</v>
      </c>
      <c r="N1986" s="32">
        <v>-1</v>
      </c>
      <c r="O1986" s="34"/>
      <c r="P1986" s="33" t="s">
        <v>18720</v>
      </c>
      <c r="Q1986" s="33" t="s">
        <v>18721</v>
      </c>
      <c r="R1986" s="33" t="s">
        <v>5250</v>
      </c>
      <c r="S1986" s="33" t="s">
        <v>18722</v>
      </c>
      <c r="T1986" s="33" t="s">
        <v>5274</v>
      </c>
      <c r="U1986" s="33" t="s">
        <v>5249</v>
      </c>
      <c r="V1986" s="17" t="s">
        <v>18723</v>
      </c>
      <c r="W1986" s="35">
        <v>4.739</v>
      </c>
      <c r="X1986" s="35">
        <v>0</v>
      </c>
      <c r="Y1986" s="35">
        <v>0</v>
      </c>
      <c r="Z1986" s="35">
        <v>4</v>
      </c>
      <c r="AA1986" s="29"/>
    </row>
    <row r="1987" customHeight="1" spans="1:27">
      <c r="A1987" s="28" t="s">
        <v>3978</v>
      </c>
      <c r="B1987" s="29" t="s">
        <v>3998</v>
      </c>
      <c r="C1987" s="10" t="s">
        <v>5833</v>
      </c>
      <c r="D1987" s="10" t="s">
        <v>18348</v>
      </c>
      <c r="E1987" s="30" t="s">
        <v>5562</v>
      </c>
      <c r="F1987" s="29" t="s">
        <v>11177</v>
      </c>
      <c r="G1987" s="31" t="s">
        <v>18724</v>
      </c>
      <c r="H1987" s="30" t="s">
        <v>5250</v>
      </c>
      <c r="I1987" s="32">
        <v>679.78</v>
      </c>
      <c r="J1987" s="33" t="s">
        <v>18725</v>
      </c>
      <c r="K1987" s="33" t="s">
        <v>5723</v>
      </c>
      <c r="L1987" s="32">
        <v>100</v>
      </c>
      <c r="M1987" s="32">
        <v>147.1064167819</v>
      </c>
      <c r="N1987" s="32">
        <v>-1</v>
      </c>
      <c r="O1987" s="34"/>
      <c r="P1987" s="33" t="s">
        <v>18726</v>
      </c>
      <c r="Q1987" s="33" t="s">
        <v>18727</v>
      </c>
      <c r="R1987" s="33" t="s">
        <v>5569</v>
      </c>
      <c r="S1987" s="33" t="s">
        <v>18728</v>
      </c>
      <c r="T1987" s="33" t="s">
        <v>18729</v>
      </c>
      <c r="U1987" s="33" t="s">
        <v>18730</v>
      </c>
      <c r="V1987" s="17" t="s">
        <v>18731</v>
      </c>
      <c r="W1987" s="35">
        <v>2.786</v>
      </c>
      <c r="X1987" s="35">
        <v>4</v>
      </c>
      <c r="Y1987" s="35">
        <v>2</v>
      </c>
      <c r="Z1987" s="35">
        <v>4</v>
      </c>
      <c r="AA1987" s="29"/>
    </row>
    <row r="1988" customHeight="1" spans="1:27">
      <c r="A1988" s="28" t="s">
        <v>4058</v>
      </c>
      <c r="B1988" s="29" t="s">
        <v>4078</v>
      </c>
      <c r="C1988" s="10" t="s">
        <v>5843</v>
      </c>
      <c r="D1988" s="10" t="s">
        <v>18348</v>
      </c>
      <c r="E1988" s="30" t="s">
        <v>5457</v>
      </c>
      <c r="F1988" s="12" t="s">
        <v>5249</v>
      </c>
      <c r="G1988" s="31" t="s">
        <v>10842</v>
      </c>
      <c r="H1988" s="30" t="s">
        <v>5584</v>
      </c>
      <c r="I1988" s="32">
        <v>469.41</v>
      </c>
      <c r="J1988" s="33" t="s">
        <v>18732</v>
      </c>
      <c r="K1988" s="33" t="s">
        <v>6388</v>
      </c>
      <c r="L1988" s="32">
        <v>94</v>
      </c>
      <c r="M1988" s="32">
        <v>200.251379391151</v>
      </c>
      <c r="N1988" s="32">
        <v>-1</v>
      </c>
      <c r="O1988" s="34"/>
      <c r="P1988" s="33" t="s">
        <v>18733</v>
      </c>
      <c r="Q1988" s="33" t="s">
        <v>18734</v>
      </c>
      <c r="R1988" s="33" t="s">
        <v>6391</v>
      </c>
      <c r="S1988" s="33" t="s">
        <v>18735</v>
      </c>
      <c r="T1988" s="33" t="s">
        <v>14235</v>
      </c>
      <c r="U1988" s="33" t="s">
        <v>18736</v>
      </c>
      <c r="V1988" s="17" t="s">
        <v>18737</v>
      </c>
      <c r="W1988" s="35">
        <v>-0.108</v>
      </c>
      <c r="X1988" s="35">
        <v>5</v>
      </c>
      <c r="Y1988" s="35">
        <v>1</v>
      </c>
      <c r="Z1988" s="35">
        <v>5</v>
      </c>
      <c r="AA1988" s="29"/>
    </row>
    <row r="1989" customHeight="1" spans="1:27">
      <c r="A1989" s="28" t="s">
        <v>4138</v>
      </c>
      <c r="B1989" s="29" t="s">
        <v>4158</v>
      </c>
      <c r="C1989" s="10" t="s">
        <v>5852</v>
      </c>
      <c r="D1989" s="10" t="s">
        <v>18348</v>
      </c>
      <c r="E1989" s="12" t="s">
        <v>5249</v>
      </c>
      <c r="F1989" s="29" t="s">
        <v>8526</v>
      </c>
      <c r="G1989" s="15" t="s">
        <v>5249</v>
      </c>
      <c r="H1989" s="9" t="s">
        <v>5250</v>
      </c>
      <c r="I1989" s="32">
        <v>298.5</v>
      </c>
      <c r="J1989" s="33" t="s">
        <v>18738</v>
      </c>
      <c r="K1989" s="33" t="s">
        <v>5250</v>
      </c>
      <c r="L1989" s="32">
        <v>8</v>
      </c>
      <c r="M1989" s="32">
        <v>26.8006700167504</v>
      </c>
      <c r="N1989" s="32">
        <v>-1</v>
      </c>
      <c r="O1989" s="34"/>
      <c r="P1989" s="33" t="s">
        <v>18739</v>
      </c>
      <c r="Q1989" s="33" t="s">
        <v>18740</v>
      </c>
      <c r="R1989" s="33" t="s">
        <v>5250</v>
      </c>
      <c r="S1989" s="33" t="s">
        <v>18741</v>
      </c>
      <c r="T1989" s="33" t="s">
        <v>5274</v>
      </c>
      <c r="U1989" s="33" t="s">
        <v>18742</v>
      </c>
      <c r="V1989" s="17" t="s">
        <v>18743</v>
      </c>
      <c r="W1989" s="35">
        <v>7.53</v>
      </c>
      <c r="X1989" s="35">
        <v>2</v>
      </c>
      <c r="Y1989" s="35">
        <v>0</v>
      </c>
      <c r="Z1989" s="35">
        <v>17</v>
      </c>
      <c r="AA1989" s="29"/>
    </row>
    <row r="1990" customHeight="1" spans="1:27">
      <c r="A1990" s="28" t="s">
        <v>4218</v>
      </c>
      <c r="B1990" s="29" t="s">
        <v>4238</v>
      </c>
      <c r="C1990" s="10" t="s">
        <v>5861</v>
      </c>
      <c r="D1990" s="10" t="s">
        <v>18348</v>
      </c>
      <c r="E1990" s="12" t="s">
        <v>5249</v>
      </c>
      <c r="F1990" s="29" t="s">
        <v>9540</v>
      </c>
      <c r="G1990" s="15" t="s">
        <v>5249</v>
      </c>
      <c r="H1990" s="9" t="s">
        <v>5250</v>
      </c>
      <c r="I1990" s="32">
        <v>164.2</v>
      </c>
      <c r="J1990" s="33" t="s">
        <v>18744</v>
      </c>
      <c r="K1990" s="33" t="s">
        <v>6026</v>
      </c>
      <c r="L1990" s="32" t="s">
        <v>7687</v>
      </c>
      <c r="M1990" s="32"/>
      <c r="N1990" s="32"/>
      <c r="O1990" s="34"/>
      <c r="P1990" s="33" t="s">
        <v>18745</v>
      </c>
      <c r="Q1990" s="33" t="s">
        <v>18746</v>
      </c>
      <c r="R1990" s="33" t="s">
        <v>5901</v>
      </c>
      <c r="S1990" s="33" t="s">
        <v>15472</v>
      </c>
      <c r="T1990" s="33" t="s">
        <v>5274</v>
      </c>
      <c r="U1990" s="33" t="s">
        <v>18747</v>
      </c>
      <c r="V1990" s="17" t="s">
        <v>18748</v>
      </c>
      <c r="W1990" s="35">
        <v>2.525</v>
      </c>
      <c r="X1990" s="35">
        <v>1</v>
      </c>
      <c r="Y1990" s="35">
        <v>1</v>
      </c>
      <c r="Z1990" s="35">
        <v>2</v>
      </c>
      <c r="AA1990" s="29"/>
    </row>
    <row r="1991" customHeight="1" spans="1:27">
      <c r="A1991" s="28" t="s">
        <v>4298</v>
      </c>
      <c r="B1991" s="29" t="s">
        <v>4318</v>
      </c>
      <c r="C1991" s="10" t="s">
        <v>5870</v>
      </c>
      <c r="D1991" s="10" t="s">
        <v>18348</v>
      </c>
      <c r="E1991" s="12" t="s">
        <v>5249</v>
      </c>
      <c r="F1991" s="29" t="s">
        <v>7742</v>
      </c>
      <c r="G1991" s="15" t="s">
        <v>5249</v>
      </c>
      <c r="H1991" s="9" t="s">
        <v>5250</v>
      </c>
      <c r="I1991" s="32">
        <v>294.47</v>
      </c>
      <c r="J1991" s="33" t="s">
        <v>18749</v>
      </c>
      <c r="K1991" s="33" t="s">
        <v>5250</v>
      </c>
      <c r="L1991" s="32" t="s">
        <v>7687</v>
      </c>
      <c r="M1991" s="32"/>
      <c r="N1991" s="32"/>
      <c r="O1991" s="34"/>
      <c r="P1991" s="33" t="s">
        <v>18750</v>
      </c>
      <c r="Q1991" s="33" t="s">
        <v>18751</v>
      </c>
      <c r="R1991" s="33" t="s">
        <v>5250</v>
      </c>
      <c r="S1991" s="33" t="s">
        <v>18752</v>
      </c>
      <c r="T1991" s="33" t="s">
        <v>5274</v>
      </c>
      <c r="U1991" s="33" t="s">
        <v>18753</v>
      </c>
      <c r="V1991" s="17" t="s">
        <v>18754</v>
      </c>
      <c r="W1991" s="35">
        <v>6.641</v>
      </c>
      <c r="X1991" s="35">
        <v>2</v>
      </c>
      <c r="Y1991" s="35">
        <v>0</v>
      </c>
      <c r="Z1991" s="35">
        <v>15</v>
      </c>
      <c r="AA1991" s="29"/>
    </row>
    <row r="1992" customHeight="1" spans="1:27">
      <c r="A1992" s="28" t="s">
        <v>4378</v>
      </c>
      <c r="B1992" s="29" t="s">
        <v>4398</v>
      </c>
      <c r="C1992" s="10" t="s">
        <v>5879</v>
      </c>
      <c r="D1992" s="10" t="s">
        <v>18348</v>
      </c>
      <c r="E1992" s="30" t="s">
        <v>5603</v>
      </c>
      <c r="F1992" s="29" t="s">
        <v>18755</v>
      </c>
      <c r="G1992" s="31" t="s">
        <v>18756</v>
      </c>
      <c r="H1992" s="30" t="s">
        <v>14309</v>
      </c>
      <c r="I1992" s="32">
        <v>192.12</v>
      </c>
      <c r="J1992" s="33" t="s">
        <v>18757</v>
      </c>
      <c r="K1992" s="33" t="s">
        <v>5250</v>
      </c>
      <c r="L1992" s="32">
        <v>38</v>
      </c>
      <c r="M1992" s="32">
        <v>197.793046012909</v>
      </c>
      <c r="N1992" s="32">
        <v>-1</v>
      </c>
      <c r="O1992" s="34"/>
      <c r="P1992" s="33" t="s">
        <v>18758</v>
      </c>
      <c r="Q1992" s="33" t="s">
        <v>18759</v>
      </c>
      <c r="R1992" s="33" t="s">
        <v>5250</v>
      </c>
      <c r="S1992" s="33" t="s">
        <v>18760</v>
      </c>
      <c r="T1992" s="33" t="s">
        <v>5274</v>
      </c>
      <c r="U1992" s="33" t="s">
        <v>5249</v>
      </c>
      <c r="V1992" s="17" t="s">
        <v>18761</v>
      </c>
      <c r="W1992" s="35">
        <v>-1.319</v>
      </c>
      <c r="X1992" s="35">
        <v>3</v>
      </c>
      <c r="Y1992" s="35">
        <v>0</v>
      </c>
      <c r="Z1992" s="35">
        <v>5</v>
      </c>
      <c r="AA1992" s="29"/>
    </row>
    <row r="1993" customHeight="1" spans="1:27">
      <c r="A1993" s="28" t="s">
        <v>4458</v>
      </c>
      <c r="B1993" s="29" t="s">
        <v>4478</v>
      </c>
      <c r="C1993" s="10" t="s">
        <v>5885</v>
      </c>
      <c r="D1993" s="10" t="s">
        <v>18348</v>
      </c>
      <c r="E1993" s="12" t="s">
        <v>5249</v>
      </c>
      <c r="F1993" s="29" t="s">
        <v>18762</v>
      </c>
      <c r="G1993" s="15" t="s">
        <v>5249</v>
      </c>
      <c r="H1993" s="9" t="s">
        <v>5250</v>
      </c>
      <c r="I1993" s="32">
        <v>296.49</v>
      </c>
      <c r="J1993" s="33" t="s">
        <v>18763</v>
      </c>
      <c r="K1993" s="33" t="s">
        <v>5250</v>
      </c>
      <c r="L1993" s="32" t="s">
        <v>7687</v>
      </c>
      <c r="M1993" s="32"/>
      <c r="N1993" s="32"/>
      <c r="O1993" s="34"/>
      <c r="P1993" s="33" t="s">
        <v>18764</v>
      </c>
      <c r="Q1993" s="33" t="s">
        <v>18765</v>
      </c>
      <c r="R1993" s="33" t="s">
        <v>5250</v>
      </c>
      <c r="S1993" s="33" t="s">
        <v>18766</v>
      </c>
      <c r="T1993" s="33" t="s">
        <v>5274</v>
      </c>
      <c r="U1993" s="33" t="s">
        <v>18767</v>
      </c>
      <c r="V1993" s="17" t="s">
        <v>18768</v>
      </c>
      <c r="W1993" s="35">
        <v>7.086</v>
      </c>
      <c r="X1993" s="35">
        <v>2</v>
      </c>
      <c r="Y1993" s="35">
        <v>0</v>
      </c>
      <c r="Z1993" s="35">
        <v>16</v>
      </c>
      <c r="AA1993" s="29"/>
    </row>
    <row r="1994" customHeight="1" spans="1:27">
      <c r="A1994" s="28" t="s">
        <v>3900</v>
      </c>
      <c r="B1994" s="29" t="s">
        <v>3920</v>
      </c>
      <c r="C1994" s="10" t="s">
        <v>5894</v>
      </c>
      <c r="D1994" s="10" t="s">
        <v>18348</v>
      </c>
      <c r="E1994" s="12" t="s">
        <v>5249</v>
      </c>
      <c r="F1994" s="29" t="s">
        <v>12466</v>
      </c>
      <c r="G1994" s="15" t="s">
        <v>5249</v>
      </c>
      <c r="H1994" s="9" t="s">
        <v>5250</v>
      </c>
      <c r="I1994" s="32">
        <v>180.16</v>
      </c>
      <c r="J1994" s="33" t="s">
        <v>18769</v>
      </c>
      <c r="K1994" s="33" t="s">
        <v>5250</v>
      </c>
      <c r="L1994" s="32">
        <v>36</v>
      </c>
      <c r="M1994" s="32">
        <v>199.822380106572</v>
      </c>
      <c r="N1994" s="32">
        <v>-1</v>
      </c>
      <c r="O1994" s="34"/>
      <c r="P1994" s="33" t="s">
        <v>18770</v>
      </c>
      <c r="Q1994" s="33" t="s">
        <v>18771</v>
      </c>
      <c r="R1994" s="33" t="s">
        <v>5250</v>
      </c>
      <c r="S1994" s="33" t="s">
        <v>9246</v>
      </c>
      <c r="T1994" s="33" t="s">
        <v>5274</v>
      </c>
      <c r="U1994" s="33" t="s">
        <v>5249</v>
      </c>
      <c r="V1994" s="17" t="s">
        <v>12390</v>
      </c>
      <c r="W1994" s="35">
        <v>-2.514</v>
      </c>
      <c r="X1994" s="35">
        <v>1</v>
      </c>
      <c r="Y1994" s="35">
        <v>4</v>
      </c>
      <c r="Z1994" s="35">
        <v>1</v>
      </c>
      <c r="AA1994" s="29"/>
    </row>
    <row r="1995" customHeight="1" spans="1:27">
      <c r="A1995" s="28" t="s">
        <v>3980</v>
      </c>
      <c r="B1995" s="29" t="s">
        <v>4000</v>
      </c>
      <c r="C1995" s="10" t="s">
        <v>5905</v>
      </c>
      <c r="D1995" s="10" t="s">
        <v>18348</v>
      </c>
      <c r="E1995" s="12" t="s">
        <v>5249</v>
      </c>
      <c r="F1995" s="29" t="s">
        <v>5235</v>
      </c>
      <c r="G1995" s="15" t="s">
        <v>5249</v>
      </c>
      <c r="H1995" s="29" t="s">
        <v>5250</v>
      </c>
      <c r="I1995" s="32">
        <v>424.51</v>
      </c>
      <c r="J1995" s="33" t="s">
        <v>18772</v>
      </c>
      <c r="K1995" s="33" t="s">
        <v>5250</v>
      </c>
      <c r="L1995" s="32">
        <v>85</v>
      </c>
      <c r="M1995" s="32">
        <v>200.230854396834</v>
      </c>
      <c r="N1995" s="32">
        <v>-1</v>
      </c>
      <c r="O1995" s="34"/>
      <c r="P1995" s="33" t="s">
        <v>18773</v>
      </c>
      <c r="Q1995" s="33" t="s">
        <v>18774</v>
      </c>
      <c r="R1995" s="33" t="s">
        <v>5250</v>
      </c>
      <c r="S1995" s="33" t="s">
        <v>18775</v>
      </c>
      <c r="T1995" s="33" t="s">
        <v>5274</v>
      </c>
      <c r="U1995" s="33" t="s">
        <v>5249</v>
      </c>
      <c r="V1995" s="17" t="s">
        <v>18776</v>
      </c>
      <c r="W1995" s="35">
        <v>1.31</v>
      </c>
      <c r="X1995" s="35">
        <v>3</v>
      </c>
      <c r="Y1995" s="35">
        <v>0</v>
      </c>
      <c r="Z1995" s="35">
        <v>4</v>
      </c>
      <c r="AA1995" s="29"/>
    </row>
    <row r="1996" customHeight="1" spans="1:27">
      <c r="A1996" s="28" t="s">
        <v>4060</v>
      </c>
      <c r="B1996" s="29" t="s">
        <v>4080</v>
      </c>
      <c r="C1996" s="10" t="s">
        <v>5914</v>
      </c>
      <c r="D1996" s="10" t="s">
        <v>18348</v>
      </c>
      <c r="E1996" s="30" t="s">
        <v>6199</v>
      </c>
      <c r="F1996" s="29" t="s">
        <v>18777</v>
      </c>
      <c r="G1996" s="31" t="s">
        <v>6587</v>
      </c>
      <c r="H1996" s="30" t="s">
        <v>5618</v>
      </c>
      <c r="I1996" s="32">
        <v>389.45</v>
      </c>
      <c r="J1996" s="33" t="s">
        <v>18778</v>
      </c>
      <c r="K1996" s="33" t="s">
        <v>5723</v>
      </c>
      <c r="L1996" s="32">
        <v>78</v>
      </c>
      <c r="M1996" s="32">
        <v>200.282449608422</v>
      </c>
      <c r="N1996" s="32" t="s">
        <v>5239</v>
      </c>
      <c r="O1996" s="34"/>
      <c r="P1996" s="33" t="s">
        <v>18779</v>
      </c>
      <c r="Q1996" s="33" t="s">
        <v>18780</v>
      </c>
      <c r="R1996" s="33" t="s">
        <v>5569</v>
      </c>
      <c r="S1996" s="33" t="s">
        <v>18781</v>
      </c>
      <c r="T1996" s="33" t="s">
        <v>5274</v>
      </c>
      <c r="U1996" s="33" t="s">
        <v>5249</v>
      </c>
      <c r="V1996" s="17" t="s">
        <v>18782</v>
      </c>
      <c r="W1996" s="35">
        <v>1.418</v>
      </c>
      <c r="X1996" s="35">
        <v>6</v>
      </c>
      <c r="Y1996" s="35">
        <v>2</v>
      </c>
      <c r="Z1996" s="35">
        <v>8</v>
      </c>
      <c r="AA1996" s="29"/>
    </row>
    <row r="1997" customHeight="1" spans="1:27">
      <c r="A1997" s="28" t="s">
        <v>4140</v>
      </c>
      <c r="B1997" s="29" t="s">
        <v>4160</v>
      </c>
      <c r="C1997" s="10" t="s">
        <v>5923</v>
      </c>
      <c r="D1997" s="10" t="s">
        <v>18348</v>
      </c>
      <c r="E1997" s="30" t="s">
        <v>5234</v>
      </c>
      <c r="F1997" s="29" t="s">
        <v>5235</v>
      </c>
      <c r="G1997" s="31" t="s">
        <v>18783</v>
      </c>
      <c r="H1997" s="30" t="s">
        <v>14309</v>
      </c>
      <c r="I1997" s="32">
        <v>551.76</v>
      </c>
      <c r="J1997" s="33" t="s">
        <v>18784</v>
      </c>
      <c r="K1997" s="33" t="s">
        <v>5250</v>
      </c>
      <c r="L1997" s="32">
        <v>100</v>
      </c>
      <c r="M1997" s="32">
        <v>181.238219515731</v>
      </c>
      <c r="N1997" s="32">
        <v>6</v>
      </c>
      <c r="O1997" s="32">
        <v>10.8742931709439</v>
      </c>
      <c r="P1997" s="33" t="s">
        <v>18785</v>
      </c>
      <c r="Q1997" s="33" t="s">
        <v>18786</v>
      </c>
      <c r="R1997" s="33" t="s">
        <v>5250</v>
      </c>
      <c r="S1997" s="33" t="s">
        <v>18787</v>
      </c>
      <c r="T1997" s="33" t="s">
        <v>5274</v>
      </c>
      <c r="U1997" s="33" t="s">
        <v>5249</v>
      </c>
      <c r="V1997" s="17" t="s">
        <v>18788</v>
      </c>
      <c r="W1997" s="35">
        <v>3.327</v>
      </c>
      <c r="X1997" s="35">
        <v>5</v>
      </c>
      <c r="Y1997" s="35">
        <v>4</v>
      </c>
      <c r="Z1997" s="35">
        <v>19</v>
      </c>
      <c r="AA1997" s="29"/>
    </row>
    <row r="1998" customHeight="1" spans="1:27">
      <c r="A1998" s="28" t="s">
        <v>4220</v>
      </c>
      <c r="B1998" s="29" t="s">
        <v>4240</v>
      </c>
      <c r="C1998" s="10" t="s">
        <v>5933</v>
      </c>
      <c r="D1998" s="10" t="s">
        <v>18348</v>
      </c>
      <c r="E1998" s="30" t="s">
        <v>9144</v>
      </c>
      <c r="F1998" s="29" t="s">
        <v>14040</v>
      </c>
      <c r="G1998" s="15" t="s">
        <v>5249</v>
      </c>
      <c r="H1998" s="30" t="s">
        <v>5618</v>
      </c>
      <c r="I1998" s="32">
        <v>384.26</v>
      </c>
      <c r="J1998" s="192" t="s">
        <v>18789</v>
      </c>
      <c r="K1998" s="33" t="s">
        <v>5723</v>
      </c>
      <c r="L1998" s="32">
        <v>77</v>
      </c>
      <c r="M1998" s="32">
        <v>200.385155884037</v>
      </c>
      <c r="N1998" s="32">
        <v>11</v>
      </c>
      <c r="O1998" s="32">
        <v>28.6264508405767</v>
      </c>
      <c r="P1998" s="33" t="s">
        <v>18790</v>
      </c>
      <c r="Q1998" s="33" t="s">
        <v>18791</v>
      </c>
      <c r="R1998" s="33" t="s">
        <v>5569</v>
      </c>
      <c r="S1998" s="33" t="s">
        <v>10227</v>
      </c>
      <c r="T1998" s="33" t="s">
        <v>15040</v>
      </c>
      <c r="U1998" s="33" t="s">
        <v>18792</v>
      </c>
      <c r="V1998" s="17" t="s">
        <v>18793</v>
      </c>
      <c r="W1998" s="35">
        <v>2.904</v>
      </c>
      <c r="X1998" s="35">
        <v>0</v>
      </c>
      <c r="Y1998" s="35">
        <v>5</v>
      </c>
      <c r="Z1998" s="35">
        <v>6</v>
      </c>
      <c r="AA1998" s="29"/>
    </row>
    <row r="1999" customHeight="1" spans="1:27">
      <c r="A1999" s="28" t="s">
        <v>4300</v>
      </c>
      <c r="B1999" s="29" t="s">
        <v>4320</v>
      </c>
      <c r="C1999" s="10" t="s">
        <v>5942</v>
      </c>
      <c r="D1999" s="10" t="s">
        <v>18348</v>
      </c>
      <c r="E1999" s="30" t="s">
        <v>9144</v>
      </c>
      <c r="F1999" s="29" t="s">
        <v>14040</v>
      </c>
      <c r="G1999" s="15" t="s">
        <v>5249</v>
      </c>
      <c r="H1999" s="30" t="s">
        <v>5618</v>
      </c>
      <c r="I1999" s="32">
        <v>303.35</v>
      </c>
      <c r="J1999" s="33" t="s">
        <v>18794</v>
      </c>
      <c r="K1999" s="33" t="s">
        <v>5723</v>
      </c>
      <c r="L1999" s="32">
        <v>61</v>
      </c>
      <c r="M1999" s="32">
        <v>201.087852315807</v>
      </c>
      <c r="N1999" s="32" t="s">
        <v>5239</v>
      </c>
      <c r="O1999" s="34"/>
      <c r="P1999" s="33" t="s">
        <v>18795</v>
      </c>
      <c r="Q1999" s="33" t="s">
        <v>18796</v>
      </c>
      <c r="R1999" s="33" t="s">
        <v>5569</v>
      </c>
      <c r="S1999" s="33" t="s">
        <v>18797</v>
      </c>
      <c r="T1999" s="33" t="s">
        <v>5274</v>
      </c>
      <c r="U1999" s="33" t="s">
        <v>18798</v>
      </c>
      <c r="V1999" s="17" t="s">
        <v>18799</v>
      </c>
      <c r="W1999" s="35">
        <v>2.413</v>
      </c>
      <c r="X1999" s="35">
        <v>0</v>
      </c>
      <c r="Y1999" s="35">
        <v>5</v>
      </c>
      <c r="Z1999" s="35">
        <v>6</v>
      </c>
      <c r="AA1999" s="29"/>
    </row>
    <row r="2000" customHeight="1" spans="1:27">
      <c r="A2000" s="28" t="s">
        <v>4380</v>
      </c>
      <c r="B2000" s="29" t="s">
        <v>4400</v>
      </c>
      <c r="C2000" s="10" t="s">
        <v>5950</v>
      </c>
      <c r="D2000" s="10" t="s">
        <v>18348</v>
      </c>
      <c r="E2000" s="30" t="s">
        <v>8862</v>
      </c>
      <c r="F2000" s="29" t="s">
        <v>5235</v>
      </c>
      <c r="G2000" s="15" t="s">
        <v>5249</v>
      </c>
      <c r="H2000" s="30" t="s">
        <v>9030</v>
      </c>
      <c r="I2000" s="32">
        <v>209.25</v>
      </c>
      <c r="J2000" s="33" t="s">
        <v>18800</v>
      </c>
      <c r="K2000" s="33" t="s">
        <v>6026</v>
      </c>
      <c r="L2000" s="34">
        <v>23</v>
      </c>
      <c r="M2000" s="34">
        <v>109.916367980884</v>
      </c>
      <c r="N2000" s="34">
        <v>1</v>
      </c>
      <c r="O2000" s="34">
        <v>4.778972520908</v>
      </c>
      <c r="P2000" s="33" t="s">
        <v>18801</v>
      </c>
      <c r="Q2000" s="33" t="s">
        <v>18802</v>
      </c>
      <c r="R2000" s="33" t="s">
        <v>5901</v>
      </c>
      <c r="S2000" s="33" t="s">
        <v>18803</v>
      </c>
      <c r="T2000" s="33" t="s">
        <v>5274</v>
      </c>
      <c r="U2000" s="33" t="s">
        <v>18804</v>
      </c>
      <c r="V2000" s="17" t="s">
        <v>18805</v>
      </c>
      <c r="W2000" s="35">
        <v>1.86</v>
      </c>
      <c r="X2000" s="35">
        <v>1</v>
      </c>
      <c r="Y2000" s="35">
        <v>2</v>
      </c>
      <c r="Z2000" s="35">
        <v>0</v>
      </c>
      <c r="AA2000" s="29"/>
    </row>
    <row r="2001" customHeight="1" spans="1:27">
      <c r="A2001" s="28" t="s">
        <v>4460</v>
      </c>
      <c r="B2001" s="29" t="s">
        <v>4480</v>
      </c>
      <c r="C2001" s="10" t="s">
        <v>5959</v>
      </c>
      <c r="D2001" s="10" t="s">
        <v>18348</v>
      </c>
      <c r="E2001" s="30" t="s">
        <v>5603</v>
      </c>
      <c r="F2001" s="29" t="s">
        <v>11185</v>
      </c>
      <c r="G2001" s="31" t="s">
        <v>13292</v>
      </c>
      <c r="H2001" s="30" t="s">
        <v>5618</v>
      </c>
      <c r="I2001" s="32">
        <v>295.37</v>
      </c>
      <c r="J2001" s="33" t="s">
        <v>18806</v>
      </c>
      <c r="K2001" s="33" t="s">
        <v>5723</v>
      </c>
      <c r="L2001" s="34">
        <v>59</v>
      </c>
      <c r="M2001" s="34">
        <v>199.749466770491</v>
      </c>
      <c r="N2001" s="34">
        <v>59</v>
      </c>
      <c r="O2001" s="34">
        <v>199.749466770491</v>
      </c>
      <c r="P2001" s="33" t="s">
        <v>18807</v>
      </c>
      <c r="Q2001" s="33" t="s">
        <v>18808</v>
      </c>
      <c r="R2001" s="33" t="s">
        <v>5569</v>
      </c>
      <c r="S2001" s="33" t="s">
        <v>18809</v>
      </c>
      <c r="T2001" s="33" t="s">
        <v>5274</v>
      </c>
      <c r="U2001" s="33" t="s">
        <v>5249</v>
      </c>
      <c r="V2001" s="17" t="s">
        <v>18810</v>
      </c>
      <c r="W2001" s="35">
        <v>1.978</v>
      </c>
      <c r="X2001" s="35">
        <v>3</v>
      </c>
      <c r="Y2001" s="35">
        <v>2</v>
      </c>
      <c r="Z2001" s="35">
        <v>10</v>
      </c>
      <c r="AA2001" s="29"/>
    </row>
    <row r="2002" customHeight="1" spans="1:27">
      <c r="A2002" s="28" t="s">
        <v>3922</v>
      </c>
      <c r="B2002" s="29" t="s">
        <v>3942</v>
      </c>
      <c r="C2002" s="10" t="s">
        <v>5967</v>
      </c>
      <c r="D2002" s="10" t="s">
        <v>18348</v>
      </c>
      <c r="E2002" s="30" t="s">
        <v>7471</v>
      </c>
      <c r="F2002" s="29" t="s">
        <v>12175</v>
      </c>
      <c r="G2002" s="15" t="s">
        <v>5249</v>
      </c>
      <c r="H2002" s="30" t="s">
        <v>14309</v>
      </c>
      <c r="I2002" s="32">
        <v>266.34</v>
      </c>
      <c r="J2002" s="33" t="s">
        <v>18811</v>
      </c>
      <c r="K2002" s="33" t="s">
        <v>5250</v>
      </c>
      <c r="L2002" s="34" t="s">
        <v>7687</v>
      </c>
      <c r="M2002" s="34"/>
      <c r="N2002" s="34"/>
      <c r="O2002" s="34"/>
      <c r="P2002" s="33" t="s">
        <v>18812</v>
      </c>
      <c r="Q2002" s="33" t="s">
        <v>18813</v>
      </c>
      <c r="R2002" s="33" t="s">
        <v>5250</v>
      </c>
      <c r="S2002" s="33" t="s">
        <v>15740</v>
      </c>
      <c r="T2002" s="33" t="s">
        <v>5274</v>
      </c>
      <c r="U2002" s="33" t="s">
        <v>5249</v>
      </c>
      <c r="V2002" s="17" t="s">
        <v>18814</v>
      </c>
      <c r="W2002" s="35">
        <v>1.275</v>
      </c>
      <c r="X2002" s="35">
        <v>3</v>
      </c>
      <c r="Y2002" s="35">
        <v>1</v>
      </c>
      <c r="Z2002" s="35">
        <v>5</v>
      </c>
      <c r="AA2002" s="29"/>
    </row>
    <row r="2003" customHeight="1" spans="1:27">
      <c r="A2003" s="28" t="s">
        <v>4002</v>
      </c>
      <c r="B2003" s="29" t="s">
        <v>4022</v>
      </c>
      <c r="C2003" s="10" t="s">
        <v>5976</v>
      </c>
      <c r="D2003" s="10" t="s">
        <v>18348</v>
      </c>
      <c r="E2003" s="30" t="s">
        <v>6060</v>
      </c>
      <c r="F2003" s="29" t="s">
        <v>11473</v>
      </c>
      <c r="G2003" s="31" t="s">
        <v>18815</v>
      </c>
      <c r="H2003" s="30" t="s">
        <v>5618</v>
      </c>
      <c r="I2003" s="32">
        <v>383.4</v>
      </c>
      <c r="J2003" s="33" t="s">
        <v>18816</v>
      </c>
      <c r="K2003" s="33" t="s">
        <v>5723</v>
      </c>
      <c r="L2003" s="34">
        <v>77</v>
      </c>
      <c r="M2003" s="34">
        <v>200.834637454356</v>
      </c>
      <c r="N2003" s="34">
        <v>1</v>
      </c>
      <c r="O2003" s="34">
        <v>2.60824204486176</v>
      </c>
      <c r="P2003" s="33" t="s">
        <v>18817</v>
      </c>
      <c r="Q2003" s="33" t="s">
        <v>18818</v>
      </c>
      <c r="R2003" s="33" t="s">
        <v>5569</v>
      </c>
      <c r="S2003" s="33" t="s">
        <v>18819</v>
      </c>
      <c r="T2003" s="33" t="s">
        <v>5274</v>
      </c>
      <c r="U2003" s="33" t="s">
        <v>5249</v>
      </c>
      <c r="V2003" s="17" t="s">
        <v>18820</v>
      </c>
      <c r="W2003" s="35">
        <v>2.107</v>
      </c>
      <c r="X2003" s="35">
        <v>6</v>
      </c>
      <c r="Y2003" s="35">
        <v>1</v>
      </c>
      <c r="Z2003" s="35">
        <v>4</v>
      </c>
      <c r="AA2003" s="29"/>
    </row>
    <row r="2004" customHeight="1" spans="1:27">
      <c r="A2004" s="28" t="s">
        <v>4082</v>
      </c>
      <c r="B2004" s="29" t="s">
        <v>4102</v>
      </c>
      <c r="C2004" s="10" t="s">
        <v>5985</v>
      </c>
      <c r="D2004" s="10" t="s">
        <v>18348</v>
      </c>
      <c r="E2004" s="30" t="s">
        <v>5296</v>
      </c>
      <c r="F2004" s="29" t="s">
        <v>10879</v>
      </c>
      <c r="G2004" s="31" t="s">
        <v>5792</v>
      </c>
      <c r="H2004" s="30" t="s">
        <v>5306</v>
      </c>
      <c r="I2004" s="32">
        <v>473.58</v>
      </c>
      <c r="J2004" s="33" t="s">
        <v>18821</v>
      </c>
      <c r="K2004" s="33" t="s">
        <v>18822</v>
      </c>
      <c r="L2004" s="34">
        <v>95</v>
      </c>
      <c r="M2004" s="34">
        <v>200.599687486803</v>
      </c>
      <c r="N2004" s="34">
        <v>1</v>
      </c>
      <c r="O2004" s="34">
        <v>2.11157565775582</v>
      </c>
      <c r="P2004" s="33" t="s">
        <v>18823</v>
      </c>
      <c r="Q2004" s="33" t="s">
        <v>18824</v>
      </c>
      <c r="R2004" s="33" t="s">
        <v>5611</v>
      </c>
      <c r="S2004" s="33" t="s">
        <v>18825</v>
      </c>
      <c r="T2004" s="33" t="s">
        <v>5274</v>
      </c>
      <c r="U2004" s="33" t="s">
        <v>18826</v>
      </c>
      <c r="V2004" s="17" t="s">
        <v>18827</v>
      </c>
      <c r="W2004" s="35">
        <v>6.461</v>
      </c>
      <c r="X2004" s="35">
        <v>2</v>
      </c>
      <c r="Y2004" s="35">
        <v>2</v>
      </c>
      <c r="Z2004" s="35">
        <v>7</v>
      </c>
      <c r="AA2004" s="29"/>
    </row>
    <row r="2005" customHeight="1" spans="1:27">
      <c r="A2005" s="28" t="s">
        <v>4162</v>
      </c>
      <c r="B2005" s="29" t="s">
        <v>4182</v>
      </c>
      <c r="C2005" s="10" t="s">
        <v>5994</v>
      </c>
      <c r="D2005" s="10" t="s">
        <v>18348</v>
      </c>
      <c r="E2005" s="30" t="s">
        <v>5603</v>
      </c>
      <c r="F2005" s="29" t="s">
        <v>18828</v>
      </c>
      <c r="G2005" s="31" t="s">
        <v>6176</v>
      </c>
      <c r="H2005" s="30" t="s">
        <v>14309</v>
      </c>
      <c r="I2005" s="32">
        <v>451.48</v>
      </c>
      <c r="J2005" s="33" t="s">
        <v>18829</v>
      </c>
      <c r="K2005" s="33" t="s">
        <v>5723</v>
      </c>
      <c r="L2005" s="34">
        <v>31</v>
      </c>
      <c r="M2005" s="34">
        <v>68.6630637016036</v>
      </c>
      <c r="N2005" s="34">
        <v>1</v>
      </c>
      <c r="O2005" s="34">
        <v>2.21493753876141</v>
      </c>
      <c r="P2005" s="33" t="s">
        <v>18830</v>
      </c>
      <c r="Q2005" s="33" t="s">
        <v>18831</v>
      </c>
      <c r="R2005" s="33" t="s">
        <v>5569</v>
      </c>
      <c r="S2005" s="33" t="s">
        <v>18832</v>
      </c>
      <c r="T2005" s="33" t="s">
        <v>5274</v>
      </c>
      <c r="U2005" s="33" t="s">
        <v>5249</v>
      </c>
      <c r="V2005" s="17" t="s">
        <v>18833</v>
      </c>
      <c r="W2005" s="35">
        <v>2.485</v>
      </c>
      <c r="X2005" s="35">
        <v>7</v>
      </c>
      <c r="Y2005" s="35">
        <v>1</v>
      </c>
      <c r="Z2005" s="35">
        <v>4</v>
      </c>
      <c r="AA2005" s="29"/>
    </row>
    <row r="2006" customHeight="1" spans="1:27">
      <c r="A2006" s="28" t="s">
        <v>4242</v>
      </c>
      <c r="B2006" s="29" t="s">
        <v>4262</v>
      </c>
      <c r="C2006" s="10" t="s">
        <v>6004</v>
      </c>
      <c r="D2006" s="10" t="s">
        <v>18348</v>
      </c>
      <c r="E2006" s="30" t="s">
        <v>5603</v>
      </c>
      <c r="F2006" s="29" t="s">
        <v>11473</v>
      </c>
      <c r="G2006" s="31" t="s">
        <v>13761</v>
      </c>
      <c r="H2006" s="30" t="s">
        <v>18834</v>
      </c>
      <c r="I2006" s="32">
        <v>586.18</v>
      </c>
      <c r="J2006" s="33" t="s">
        <v>18835</v>
      </c>
      <c r="K2006" s="33" t="s">
        <v>7239</v>
      </c>
      <c r="L2006" s="34">
        <v>100</v>
      </c>
      <c r="M2006" s="34">
        <v>170.596062642874</v>
      </c>
      <c r="N2006" s="34">
        <v>1</v>
      </c>
      <c r="O2006" s="34">
        <v>1.70596062642874</v>
      </c>
      <c r="P2006" s="33" t="s">
        <v>18836</v>
      </c>
      <c r="Q2006" s="33" t="s">
        <v>18837</v>
      </c>
      <c r="R2006" s="33" t="s">
        <v>6573</v>
      </c>
      <c r="S2006" s="33" t="s">
        <v>18838</v>
      </c>
      <c r="T2006" s="33" t="s">
        <v>5274</v>
      </c>
      <c r="U2006" s="33" t="s">
        <v>5249</v>
      </c>
      <c r="V2006" s="17" t="s">
        <v>18839</v>
      </c>
      <c r="W2006" s="35">
        <v>8.284</v>
      </c>
      <c r="X2006" s="35">
        <v>2</v>
      </c>
      <c r="Y2006" s="35">
        <v>0</v>
      </c>
      <c r="Z2006" s="35">
        <v>12</v>
      </c>
      <c r="AA2006" s="29"/>
    </row>
    <row r="2007" customHeight="1" spans="1:27">
      <c r="A2007" s="28" t="s">
        <v>4322</v>
      </c>
      <c r="B2007" s="29" t="s">
        <v>4342</v>
      </c>
      <c r="C2007" s="10" t="s">
        <v>6014</v>
      </c>
      <c r="D2007" s="10" t="s">
        <v>18348</v>
      </c>
      <c r="E2007" s="30" t="s">
        <v>5603</v>
      </c>
      <c r="F2007" s="29" t="s">
        <v>12207</v>
      </c>
      <c r="G2007" s="31" t="s">
        <v>18840</v>
      </c>
      <c r="H2007" s="30" t="s">
        <v>5594</v>
      </c>
      <c r="I2007" s="32">
        <v>1449.25</v>
      </c>
      <c r="J2007" s="33" t="s">
        <v>18841</v>
      </c>
      <c r="K2007" s="33" t="s">
        <v>6026</v>
      </c>
      <c r="L2007" s="34">
        <v>29</v>
      </c>
      <c r="M2007" s="34">
        <v>20.0103501811282</v>
      </c>
      <c r="N2007" s="34">
        <v>1</v>
      </c>
      <c r="O2007" s="34">
        <v>0.690012075211316</v>
      </c>
      <c r="P2007" s="33" t="s">
        <v>18842</v>
      </c>
      <c r="Q2007" s="33" t="s">
        <v>18843</v>
      </c>
      <c r="R2007" s="33" t="s">
        <v>5901</v>
      </c>
      <c r="S2007" s="33" t="s">
        <v>18844</v>
      </c>
      <c r="T2007" s="33" t="s">
        <v>5274</v>
      </c>
      <c r="U2007" s="33" t="s">
        <v>5249</v>
      </c>
      <c r="V2007" s="17" t="s">
        <v>18845</v>
      </c>
      <c r="W2007" s="35">
        <v>-2.926</v>
      </c>
      <c r="X2007" s="35">
        <v>14</v>
      </c>
      <c r="Y2007" s="35">
        <v>18</v>
      </c>
      <c r="Z2007" s="35">
        <v>13</v>
      </c>
      <c r="AA2007" s="29"/>
    </row>
    <row r="2008" customHeight="1" spans="1:27">
      <c r="A2008" s="28" t="s">
        <v>4402</v>
      </c>
      <c r="B2008" s="29" t="s">
        <v>4422</v>
      </c>
      <c r="C2008" s="10" t="s">
        <v>6022</v>
      </c>
      <c r="D2008" s="10" t="s">
        <v>18348</v>
      </c>
      <c r="E2008" s="30" t="s">
        <v>5924</v>
      </c>
      <c r="F2008" s="29" t="s">
        <v>11185</v>
      </c>
      <c r="G2008" s="31" t="s">
        <v>18846</v>
      </c>
      <c r="H2008" s="30" t="s">
        <v>5250</v>
      </c>
      <c r="I2008" s="32">
        <v>556.76</v>
      </c>
      <c r="J2008" s="33" t="s">
        <v>18847</v>
      </c>
      <c r="K2008" s="33" t="s">
        <v>5250</v>
      </c>
      <c r="L2008" s="34" t="s">
        <v>7687</v>
      </c>
      <c r="M2008" s="34"/>
      <c r="N2008" s="34"/>
      <c r="O2008" s="34"/>
      <c r="P2008" s="33" t="s">
        <v>18848</v>
      </c>
      <c r="Q2008" s="33" t="s">
        <v>18849</v>
      </c>
      <c r="R2008" s="33" t="s">
        <v>5250</v>
      </c>
      <c r="S2008" s="33" t="s">
        <v>18850</v>
      </c>
      <c r="T2008" s="33" t="s">
        <v>5274</v>
      </c>
      <c r="U2008" s="33" t="s">
        <v>9212</v>
      </c>
      <c r="V2008" s="17" t="s">
        <v>18851</v>
      </c>
      <c r="W2008" s="35">
        <v>7.015</v>
      </c>
      <c r="X2008" s="35">
        <v>5</v>
      </c>
      <c r="Y2008" s="35">
        <v>1</v>
      </c>
      <c r="Z2008" s="35">
        <v>18</v>
      </c>
      <c r="AA2008" s="29"/>
    </row>
    <row r="2009" customHeight="1" spans="1:27">
      <c r="A2009" s="28" t="s">
        <v>4482</v>
      </c>
      <c r="B2009" s="29" t="s">
        <v>4502</v>
      </c>
      <c r="C2009" s="10" t="s">
        <v>6032</v>
      </c>
      <c r="D2009" s="10" t="s">
        <v>18348</v>
      </c>
      <c r="E2009" s="30" t="s">
        <v>5277</v>
      </c>
      <c r="F2009" s="29" t="s">
        <v>5235</v>
      </c>
      <c r="G2009" s="31" t="s">
        <v>9157</v>
      </c>
      <c r="H2009" s="30" t="s">
        <v>5618</v>
      </c>
      <c r="I2009" s="32">
        <v>171.24</v>
      </c>
      <c r="J2009" s="33" t="s">
        <v>18852</v>
      </c>
      <c r="K2009" s="33" t="s">
        <v>6789</v>
      </c>
      <c r="L2009" s="34">
        <v>34</v>
      </c>
      <c r="M2009" s="34">
        <v>198.551740247606</v>
      </c>
      <c r="N2009" s="34">
        <v>4</v>
      </c>
      <c r="O2009" s="34">
        <v>23.3590282644242</v>
      </c>
      <c r="P2009" s="33" t="s">
        <v>18853</v>
      </c>
      <c r="Q2009" s="33" t="s">
        <v>18854</v>
      </c>
      <c r="R2009" s="33" t="s">
        <v>5764</v>
      </c>
      <c r="S2009" s="33" t="s">
        <v>18855</v>
      </c>
      <c r="T2009" s="33" t="s">
        <v>5274</v>
      </c>
      <c r="U2009" s="33" t="s">
        <v>9162</v>
      </c>
      <c r="V2009" s="17" t="s">
        <v>18856</v>
      </c>
      <c r="W2009" s="35">
        <v>3.119</v>
      </c>
      <c r="X2009" s="35">
        <v>0</v>
      </c>
      <c r="Y2009" s="35">
        <v>1</v>
      </c>
      <c r="Z2009" s="35">
        <v>2</v>
      </c>
      <c r="AA2009" s="29"/>
    </row>
    <row r="2010" customHeight="1" spans="1:27">
      <c r="A2010" s="28" t="s">
        <v>3924</v>
      </c>
      <c r="B2010" s="29" t="s">
        <v>3944</v>
      </c>
      <c r="C2010" s="10" t="s">
        <v>6042</v>
      </c>
      <c r="D2010" s="10" t="s">
        <v>18348</v>
      </c>
      <c r="E2010" s="12" t="s">
        <v>5249</v>
      </c>
      <c r="F2010" s="29" t="s">
        <v>18857</v>
      </c>
      <c r="G2010" s="15" t="s">
        <v>5249</v>
      </c>
      <c r="H2010" s="29" t="s">
        <v>5618</v>
      </c>
      <c r="I2010" s="32">
        <v>285.81</v>
      </c>
      <c r="J2010" s="33" t="s">
        <v>18858</v>
      </c>
      <c r="K2010" s="33" t="s">
        <v>5723</v>
      </c>
      <c r="L2010" s="32">
        <v>57</v>
      </c>
      <c r="M2010" s="32">
        <v>199.43318988139</v>
      </c>
      <c r="N2010" s="32">
        <v>57</v>
      </c>
      <c r="O2010" s="32">
        <v>199.43318988139</v>
      </c>
      <c r="P2010" s="33" t="s">
        <v>18859</v>
      </c>
      <c r="Q2010" s="33" t="s">
        <v>18860</v>
      </c>
      <c r="R2010" s="33" t="s">
        <v>5569</v>
      </c>
      <c r="S2010" s="33" t="s">
        <v>18861</v>
      </c>
      <c r="T2010" s="33" t="s">
        <v>5377</v>
      </c>
      <c r="U2010" s="33" t="s">
        <v>5249</v>
      </c>
      <c r="V2010" s="17" t="s">
        <v>18862</v>
      </c>
      <c r="W2010" s="35">
        <v>3.021</v>
      </c>
      <c r="X2010" s="35">
        <v>1</v>
      </c>
      <c r="Y2010" s="35">
        <v>2</v>
      </c>
      <c r="Z2010" s="35">
        <v>8</v>
      </c>
      <c r="AA2010" s="29"/>
    </row>
    <row r="2011" customHeight="1" spans="1:27">
      <c r="A2011" s="28" t="s">
        <v>4004</v>
      </c>
      <c r="B2011" s="29" t="s">
        <v>4024</v>
      </c>
      <c r="C2011" s="10" t="s">
        <v>6051</v>
      </c>
      <c r="D2011" s="10" t="s">
        <v>18348</v>
      </c>
      <c r="E2011" s="30" t="s">
        <v>7143</v>
      </c>
      <c r="F2011" s="12" t="s">
        <v>5249</v>
      </c>
      <c r="G2011" s="31" t="s">
        <v>18863</v>
      </c>
      <c r="H2011" s="30" t="s">
        <v>8940</v>
      </c>
      <c r="I2011" s="32">
        <v>318.49</v>
      </c>
      <c r="J2011" s="33" t="s">
        <v>18864</v>
      </c>
      <c r="K2011" s="33" t="s">
        <v>6202</v>
      </c>
      <c r="L2011" s="32">
        <v>64</v>
      </c>
      <c r="M2011" s="32">
        <v>200.948224434048</v>
      </c>
      <c r="N2011" s="32" t="s">
        <v>5239</v>
      </c>
      <c r="O2011" s="34"/>
      <c r="P2011" s="33" t="s">
        <v>18865</v>
      </c>
      <c r="Q2011" s="33" t="s">
        <v>18866</v>
      </c>
      <c r="R2011" s="33" t="s">
        <v>5569</v>
      </c>
      <c r="S2011" s="33" t="s">
        <v>18867</v>
      </c>
      <c r="T2011" s="33" t="s">
        <v>5274</v>
      </c>
      <c r="U2011" s="33" t="s">
        <v>5249</v>
      </c>
      <c r="V2011" s="17" t="s">
        <v>18868</v>
      </c>
      <c r="W2011" s="35">
        <v>3.874</v>
      </c>
      <c r="X2011" s="35">
        <v>1</v>
      </c>
      <c r="Y2011" s="35">
        <v>1</v>
      </c>
      <c r="Z2011" s="35">
        <v>1</v>
      </c>
      <c r="AA2011" s="29"/>
    </row>
    <row r="2012" customHeight="1" spans="1:27">
      <c r="A2012" s="28" t="s">
        <v>4084</v>
      </c>
      <c r="B2012" s="29" t="s">
        <v>4104</v>
      </c>
      <c r="C2012" s="10" t="s">
        <v>6059</v>
      </c>
      <c r="D2012" s="10" t="s">
        <v>18348</v>
      </c>
      <c r="E2012" s="30" t="s">
        <v>9304</v>
      </c>
      <c r="F2012" s="12" t="s">
        <v>5249</v>
      </c>
      <c r="G2012" s="15" t="s">
        <v>5249</v>
      </c>
      <c r="H2012" s="30" t="s">
        <v>5236</v>
      </c>
      <c r="I2012" s="32">
        <v>623.63</v>
      </c>
      <c r="J2012" s="33" t="s">
        <v>18869</v>
      </c>
      <c r="K2012" s="33" t="s">
        <v>18822</v>
      </c>
      <c r="L2012" s="32">
        <v>61</v>
      </c>
      <c r="M2012" s="32">
        <v>97.8144091849334</v>
      </c>
      <c r="N2012" s="32" t="s">
        <v>5239</v>
      </c>
      <c r="O2012" s="34"/>
      <c r="P2012" s="33" t="s">
        <v>18870</v>
      </c>
      <c r="Q2012" s="33" t="s">
        <v>18871</v>
      </c>
      <c r="R2012" s="33" t="s">
        <v>5611</v>
      </c>
      <c r="S2012" s="33" t="s">
        <v>18872</v>
      </c>
      <c r="T2012" s="33" t="s">
        <v>5274</v>
      </c>
      <c r="U2012" s="33" t="s">
        <v>18873</v>
      </c>
      <c r="V2012" s="17" t="s">
        <v>18874</v>
      </c>
      <c r="W2012" s="35">
        <v>4.623</v>
      </c>
      <c r="X2012" s="35">
        <v>7</v>
      </c>
      <c r="Y2012" s="35">
        <v>2</v>
      </c>
      <c r="Z2012" s="35">
        <v>9</v>
      </c>
      <c r="AA2012" s="29"/>
    </row>
    <row r="2013" customHeight="1" spans="1:27">
      <c r="A2013" s="28" t="s">
        <v>4164</v>
      </c>
      <c r="B2013" s="29" t="s">
        <v>4184</v>
      </c>
      <c r="C2013" s="10" t="s">
        <v>6068</v>
      </c>
      <c r="D2013" s="10" t="s">
        <v>18348</v>
      </c>
      <c r="E2013" s="30" t="s">
        <v>6875</v>
      </c>
      <c r="F2013" s="12" t="s">
        <v>5249</v>
      </c>
      <c r="G2013" s="31" t="s">
        <v>18875</v>
      </c>
      <c r="H2013" s="30" t="s">
        <v>14309</v>
      </c>
      <c r="I2013" s="32">
        <v>421.91</v>
      </c>
      <c r="J2013" s="33" t="s">
        <v>18876</v>
      </c>
      <c r="K2013" s="33" t="s">
        <v>7745</v>
      </c>
      <c r="L2013" s="34">
        <v>5</v>
      </c>
      <c r="M2013" s="34">
        <v>11.8508686686734</v>
      </c>
      <c r="N2013" s="34">
        <v>9</v>
      </c>
      <c r="O2013" s="34">
        <v>21.3315636036121</v>
      </c>
      <c r="P2013" s="33" t="s">
        <v>18877</v>
      </c>
      <c r="Q2013" s="33" t="s">
        <v>18878</v>
      </c>
      <c r="R2013" s="33" t="s">
        <v>5764</v>
      </c>
      <c r="S2013" s="33" t="s">
        <v>18879</v>
      </c>
      <c r="T2013" s="33" t="s">
        <v>5274</v>
      </c>
      <c r="U2013" s="33" t="s">
        <v>5249</v>
      </c>
      <c r="V2013" s="17" t="s">
        <v>18880</v>
      </c>
      <c r="W2013" s="35">
        <v>1.111</v>
      </c>
      <c r="X2013" s="35">
        <v>2</v>
      </c>
      <c r="Y2013" s="35">
        <v>1</v>
      </c>
      <c r="Z2013" s="35">
        <v>7</v>
      </c>
      <c r="AA2013" s="29"/>
    </row>
    <row r="2014" customHeight="1" spans="1:27">
      <c r="A2014" s="28" t="s">
        <v>4244</v>
      </c>
      <c r="B2014" s="29" t="s">
        <v>4264</v>
      </c>
      <c r="C2014" s="10" t="s">
        <v>6076</v>
      </c>
      <c r="D2014" s="10" t="s">
        <v>18348</v>
      </c>
      <c r="E2014" s="30" t="s">
        <v>7143</v>
      </c>
      <c r="F2014" s="29" t="s">
        <v>18881</v>
      </c>
      <c r="G2014" s="31" t="s">
        <v>18882</v>
      </c>
      <c r="H2014" s="30" t="s">
        <v>9030</v>
      </c>
      <c r="I2014" s="32">
        <v>1151.39</v>
      </c>
      <c r="J2014" s="33" t="s">
        <v>18883</v>
      </c>
      <c r="K2014" s="33" t="s">
        <v>6026</v>
      </c>
      <c r="L2014" s="32">
        <v>22</v>
      </c>
      <c r="M2014" s="32">
        <v>19.1073398240388</v>
      </c>
      <c r="N2014" s="32" t="s">
        <v>5239</v>
      </c>
      <c r="O2014" s="34"/>
      <c r="P2014" s="33" t="s">
        <v>18884</v>
      </c>
      <c r="Q2014" s="33" t="s">
        <v>18885</v>
      </c>
      <c r="R2014" s="33" t="s">
        <v>5901</v>
      </c>
      <c r="S2014" s="33" t="s">
        <v>18886</v>
      </c>
      <c r="T2014" s="33" t="s">
        <v>5274</v>
      </c>
      <c r="U2014" s="33" t="s">
        <v>5249</v>
      </c>
      <c r="V2014" s="17" t="s">
        <v>18887</v>
      </c>
      <c r="W2014" s="35">
        <v>13.931</v>
      </c>
      <c r="X2014" s="35">
        <v>0</v>
      </c>
      <c r="Y2014" s="35">
        <v>2</v>
      </c>
      <c r="Z2014" s="35">
        <v>12</v>
      </c>
      <c r="AA2014" s="29"/>
    </row>
    <row r="2015" customHeight="1" spans="1:27">
      <c r="A2015" s="28" t="s">
        <v>4324</v>
      </c>
      <c r="B2015" s="29" t="s">
        <v>4344</v>
      </c>
      <c r="C2015" s="10" t="s">
        <v>6087</v>
      </c>
      <c r="D2015" s="10" t="s">
        <v>18348</v>
      </c>
      <c r="E2015" s="30" t="s">
        <v>6483</v>
      </c>
      <c r="F2015" s="29" t="s">
        <v>11170</v>
      </c>
      <c r="G2015" s="15" t="s">
        <v>5249</v>
      </c>
      <c r="H2015" s="30" t="s">
        <v>8940</v>
      </c>
      <c r="I2015" s="32">
        <v>280.45</v>
      </c>
      <c r="J2015" s="33" t="s">
        <v>18888</v>
      </c>
      <c r="K2015" s="33" t="s">
        <v>5250</v>
      </c>
      <c r="L2015" s="34" t="s">
        <v>7687</v>
      </c>
      <c r="M2015" s="34"/>
      <c r="N2015" s="34"/>
      <c r="O2015" s="34"/>
      <c r="P2015" s="33" t="s">
        <v>18889</v>
      </c>
      <c r="Q2015" s="33" t="s">
        <v>18890</v>
      </c>
      <c r="R2015" s="33" t="s">
        <v>5250</v>
      </c>
      <c r="S2015" s="33" t="s">
        <v>18891</v>
      </c>
      <c r="T2015" s="33" t="s">
        <v>5274</v>
      </c>
      <c r="U2015" s="33" t="s">
        <v>18892</v>
      </c>
      <c r="V2015" s="17" t="s">
        <v>18893</v>
      </c>
      <c r="W2015" s="35">
        <v>6.416</v>
      </c>
      <c r="X2015" s="35">
        <v>1</v>
      </c>
      <c r="Y2015" s="35">
        <v>0</v>
      </c>
      <c r="Z2015" s="35">
        <v>14</v>
      </c>
      <c r="AA2015" s="29"/>
    </row>
    <row r="2016" customHeight="1" spans="1:27">
      <c r="A2016" s="28" t="s">
        <v>4404</v>
      </c>
      <c r="B2016" s="29" t="s">
        <v>4424</v>
      </c>
      <c r="C2016" s="10" t="s">
        <v>6097</v>
      </c>
      <c r="D2016" s="10" t="s">
        <v>18348</v>
      </c>
      <c r="E2016" s="12" t="s">
        <v>5249</v>
      </c>
      <c r="F2016" s="29" t="s">
        <v>6157</v>
      </c>
      <c r="G2016" s="15" t="s">
        <v>5249</v>
      </c>
      <c r="H2016" s="29" t="s">
        <v>5250</v>
      </c>
      <c r="I2016" s="32">
        <v>198.3</v>
      </c>
      <c r="J2016" s="33" t="s">
        <v>18894</v>
      </c>
      <c r="K2016" s="33" t="s">
        <v>5250</v>
      </c>
      <c r="L2016" s="34" t="s">
        <v>7687</v>
      </c>
      <c r="M2016" s="34"/>
      <c r="N2016" s="34"/>
      <c r="O2016" s="34"/>
      <c r="P2016" s="33" t="s">
        <v>18895</v>
      </c>
      <c r="Q2016" s="33" t="s">
        <v>18896</v>
      </c>
      <c r="R2016" s="33" t="s">
        <v>5250</v>
      </c>
      <c r="S2016" s="33" t="s">
        <v>18246</v>
      </c>
      <c r="T2016" s="33" t="s">
        <v>5274</v>
      </c>
      <c r="U2016" s="33" t="s">
        <v>18897</v>
      </c>
      <c r="V2016" s="17" t="s">
        <v>18898</v>
      </c>
      <c r="W2016" s="35">
        <v>3.428</v>
      </c>
      <c r="X2016" s="35">
        <v>2</v>
      </c>
      <c r="Y2016" s="35">
        <v>0</v>
      </c>
      <c r="Z2016" s="35">
        <v>7</v>
      </c>
      <c r="AA2016" s="29"/>
    </row>
    <row r="2017" customHeight="1" spans="1:27">
      <c r="A2017" s="28" t="s">
        <v>4484</v>
      </c>
      <c r="B2017" s="29" t="s">
        <v>4504</v>
      </c>
      <c r="C2017" s="10" t="s">
        <v>6107</v>
      </c>
      <c r="D2017" s="10" t="s">
        <v>18348</v>
      </c>
      <c r="E2017" s="30" t="s">
        <v>5702</v>
      </c>
      <c r="F2017" s="29" t="s">
        <v>11215</v>
      </c>
      <c r="G2017" s="31" t="s">
        <v>18899</v>
      </c>
      <c r="H2017" s="30" t="s">
        <v>5306</v>
      </c>
      <c r="I2017" s="32">
        <v>451.6</v>
      </c>
      <c r="J2017" s="33" t="s">
        <v>18900</v>
      </c>
      <c r="K2017" s="33" t="s">
        <v>6008</v>
      </c>
      <c r="L2017" s="34">
        <v>90</v>
      </c>
      <c r="M2017" s="34">
        <v>199.291408325952</v>
      </c>
      <c r="N2017" s="34">
        <v>1</v>
      </c>
      <c r="O2017" s="34">
        <v>2.21434898139947</v>
      </c>
      <c r="P2017" s="33" t="s">
        <v>18901</v>
      </c>
      <c r="Q2017" s="33" t="s">
        <v>18902</v>
      </c>
      <c r="R2017" s="33" t="s">
        <v>5569</v>
      </c>
      <c r="S2017" s="33" t="s">
        <v>18903</v>
      </c>
      <c r="T2017" s="33" t="s">
        <v>5274</v>
      </c>
      <c r="U2017" s="33" t="s">
        <v>18904</v>
      </c>
      <c r="V2017" s="17" t="s">
        <v>18905</v>
      </c>
      <c r="W2017" s="35">
        <v>3.036</v>
      </c>
      <c r="X2017" s="35">
        <v>2</v>
      </c>
      <c r="Y2017" s="35">
        <v>2</v>
      </c>
      <c r="Z2017" s="35">
        <v>8</v>
      </c>
      <c r="AA2017" s="29"/>
    </row>
    <row r="2018" customHeight="1" spans="1:27">
      <c r="A2018" s="28" t="s">
        <v>3926</v>
      </c>
      <c r="B2018" s="29" t="s">
        <v>3946</v>
      </c>
      <c r="C2018" s="10" t="s">
        <v>6115</v>
      </c>
      <c r="D2018" s="10" t="s">
        <v>18348</v>
      </c>
      <c r="E2018" s="30" t="s">
        <v>18906</v>
      </c>
      <c r="F2018" s="29" t="s">
        <v>5235</v>
      </c>
      <c r="G2018" s="15" t="s">
        <v>5249</v>
      </c>
      <c r="H2018" s="30" t="s">
        <v>8940</v>
      </c>
      <c r="I2018" s="32">
        <v>552.57</v>
      </c>
      <c r="J2018" s="33" t="s">
        <v>18907</v>
      </c>
      <c r="K2018" s="33" t="s">
        <v>5864</v>
      </c>
      <c r="L2018" s="34">
        <v>59</v>
      </c>
      <c r="M2018" s="34">
        <v>106.773802414174</v>
      </c>
      <c r="N2018" s="34">
        <v>5</v>
      </c>
      <c r="O2018" s="34">
        <v>9.04862732323506</v>
      </c>
      <c r="P2018" s="33" t="s">
        <v>18908</v>
      </c>
      <c r="Q2018" s="33" t="s">
        <v>18909</v>
      </c>
      <c r="R2018" s="33" t="s">
        <v>5569</v>
      </c>
      <c r="S2018" s="33" t="s">
        <v>18910</v>
      </c>
      <c r="T2018" s="33" t="s">
        <v>18911</v>
      </c>
      <c r="U2018" s="33" t="s">
        <v>5249</v>
      </c>
      <c r="V2018" s="17" t="s">
        <v>18912</v>
      </c>
      <c r="W2018" s="35">
        <v>-2.325</v>
      </c>
      <c r="X2018" s="35">
        <v>4</v>
      </c>
      <c r="Y2018" s="35">
        <v>4</v>
      </c>
      <c r="Z2018" s="35">
        <v>10</v>
      </c>
      <c r="AA2018" s="29"/>
    </row>
    <row r="2019" customHeight="1" spans="1:27">
      <c r="A2019" s="35" t="s">
        <v>4006</v>
      </c>
      <c r="B2019" s="40" t="s">
        <v>4026</v>
      </c>
      <c r="C2019" s="10" t="s">
        <v>6123</v>
      </c>
      <c r="D2019" s="10" t="s">
        <v>18348</v>
      </c>
      <c r="E2019" s="52" t="s">
        <v>5474</v>
      </c>
      <c r="F2019" s="12" t="s">
        <v>5249</v>
      </c>
      <c r="G2019" s="53" t="s">
        <v>13978</v>
      </c>
      <c r="H2019" s="52" t="s">
        <v>5618</v>
      </c>
      <c r="I2019" s="34">
        <v>441.52</v>
      </c>
      <c r="J2019" s="39" t="s">
        <v>18913</v>
      </c>
      <c r="K2019" s="33" t="s">
        <v>5864</v>
      </c>
      <c r="L2019" s="34">
        <v>88</v>
      </c>
      <c r="M2019" s="34">
        <v>199.311469469107</v>
      </c>
      <c r="N2019" s="34">
        <v>1</v>
      </c>
      <c r="O2019" s="34">
        <v>2.26490306214894</v>
      </c>
      <c r="P2019" s="39" t="s">
        <v>18914</v>
      </c>
      <c r="Q2019" s="33" t="s">
        <v>18915</v>
      </c>
      <c r="R2019" s="33" t="s">
        <v>18916</v>
      </c>
      <c r="S2019" s="33"/>
      <c r="T2019" s="33" t="s">
        <v>5274</v>
      </c>
      <c r="U2019" s="33" t="s">
        <v>18917</v>
      </c>
      <c r="V2019" s="17" t="s">
        <v>18918</v>
      </c>
      <c r="W2019" s="35">
        <v>4.536</v>
      </c>
      <c r="X2019" s="35">
        <v>2</v>
      </c>
      <c r="Y2019" s="35">
        <v>2</v>
      </c>
      <c r="Z2019" s="35">
        <v>7</v>
      </c>
      <c r="AA2019" s="29"/>
    </row>
    <row r="2020" customHeight="1" spans="1:27">
      <c r="A2020" s="28" t="s">
        <v>4086</v>
      </c>
      <c r="B2020" s="29" t="s">
        <v>4106</v>
      </c>
      <c r="C2020" s="10" t="s">
        <v>6131</v>
      </c>
      <c r="D2020" s="10" t="s">
        <v>18348</v>
      </c>
      <c r="E2020" s="30" t="s">
        <v>8148</v>
      </c>
      <c r="F2020" s="29" t="s">
        <v>5235</v>
      </c>
      <c r="G2020" s="15" t="s">
        <v>5249</v>
      </c>
      <c r="H2020" s="30" t="s">
        <v>14309</v>
      </c>
      <c r="I2020" s="32">
        <v>611.73</v>
      </c>
      <c r="J2020" s="33" t="s">
        <v>18919</v>
      </c>
      <c r="K2020" s="33" t="s">
        <v>6091</v>
      </c>
      <c r="L2020" s="34">
        <v>55</v>
      </c>
      <c r="M2020" s="34">
        <v>89.9089467575564</v>
      </c>
      <c r="N2020" s="34">
        <v>1</v>
      </c>
      <c r="O2020" s="34">
        <v>1.63470812286466</v>
      </c>
      <c r="P2020" s="33" t="s">
        <v>18920</v>
      </c>
      <c r="Q2020" s="33" t="s">
        <v>18921</v>
      </c>
      <c r="R2020" s="33" t="s">
        <v>5520</v>
      </c>
      <c r="S2020" s="33" t="s">
        <v>18922</v>
      </c>
      <c r="T2020" s="33" t="s">
        <v>5274</v>
      </c>
      <c r="U2020" s="33" t="s">
        <v>5249</v>
      </c>
      <c r="V2020" s="17" t="s">
        <v>18923</v>
      </c>
      <c r="W2020" s="35">
        <v>6.132</v>
      </c>
      <c r="X2020" s="35">
        <v>4</v>
      </c>
      <c r="Y2020" s="35">
        <v>1</v>
      </c>
      <c r="Z2020" s="35">
        <v>14</v>
      </c>
      <c r="AA2020" s="29"/>
    </row>
    <row r="2021" customHeight="1" spans="1:27">
      <c r="A2021" s="28" t="s">
        <v>4166</v>
      </c>
      <c r="B2021" s="29" t="s">
        <v>4186</v>
      </c>
      <c r="C2021" s="10" t="s">
        <v>6141</v>
      </c>
      <c r="D2021" s="10" t="s">
        <v>18348</v>
      </c>
      <c r="E2021" s="30" t="s">
        <v>5603</v>
      </c>
      <c r="F2021" s="29" t="s">
        <v>11155</v>
      </c>
      <c r="G2021" s="31" t="s">
        <v>18924</v>
      </c>
      <c r="H2021" s="30" t="s">
        <v>5618</v>
      </c>
      <c r="I2021" s="32">
        <v>299.8</v>
      </c>
      <c r="J2021" s="33" t="s">
        <v>18925</v>
      </c>
      <c r="K2021" s="33" t="s">
        <v>6008</v>
      </c>
      <c r="L2021" s="34">
        <v>60</v>
      </c>
      <c r="M2021" s="34">
        <v>200.133422281521</v>
      </c>
      <c r="N2021" s="34">
        <v>1</v>
      </c>
      <c r="O2021" s="34">
        <v>3.33555703802535</v>
      </c>
      <c r="P2021" s="33" t="s">
        <v>18926</v>
      </c>
      <c r="Q2021" s="33" t="s">
        <v>18927</v>
      </c>
      <c r="R2021" s="33" t="s">
        <v>5569</v>
      </c>
      <c r="S2021" s="33" t="s">
        <v>18928</v>
      </c>
      <c r="T2021" s="33" t="s">
        <v>5274</v>
      </c>
      <c r="U2021" s="33" t="s">
        <v>5249</v>
      </c>
      <c r="V2021" s="17" t="s">
        <v>18929</v>
      </c>
      <c r="W2021" s="35">
        <v>1.775</v>
      </c>
      <c r="X2021" s="35">
        <v>2</v>
      </c>
      <c r="Y2021" s="35">
        <v>2</v>
      </c>
      <c r="Z2021" s="35">
        <v>7</v>
      </c>
      <c r="AA2021" s="29"/>
    </row>
    <row r="2022" customHeight="1" spans="1:27">
      <c r="A2022" s="28" t="s">
        <v>4246</v>
      </c>
      <c r="B2022" s="29" t="s">
        <v>4266</v>
      </c>
      <c r="C2022" s="10" t="s">
        <v>6149</v>
      </c>
      <c r="D2022" s="10" t="s">
        <v>18348</v>
      </c>
      <c r="E2022" s="30" t="s">
        <v>6483</v>
      </c>
      <c r="F2022" s="29" t="s">
        <v>12575</v>
      </c>
      <c r="G2022" s="15" t="s">
        <v>5249</v>
      </c>
      <c r="H2022" s="30" t="s">
        <v>9030</v>
      </c>
      <c r="I2022" s="32">
        <v>275.26</v>
      </c>
      <c r="J2022" s="33" t="s">
        <v>18930</v>
      </c>
      <c r="K2022" s="33" t="s">
        <v>6026</v>
      </c>
      <c r="L2022" s="34">
        <v>55</v>
      </c>
      <c r="M2022" s="34">
        <v>199.811087698903</v>
      </c>
      <c r="N2022" s="34">
        <v>1</v>
      </c>
      <c r="O2022" s="34">
        <v>3.63292886725278</v>
      </c>
      <c r="P2022" s="33" t="s">
        <v>18931</v>
      </c>
      <c r="Q2022" s="33" t="s">
        <v>18932</v>
      </c>
      <c r="R2022" s="33" t="s">
        <v>5901</v>
      </c>
      <c r="S2022" s="33" t="s">
        <v>18933</v>
      </c>
      <c r="T2022" s="33" t="s">
        <v>7090</v>
      </c>
      <c r="U2022" s="33" t="s">
        <v>18934</v>
      </c>
      <c r="V2022" s="17" t="s">
        <v>18935</v>
      </c>
      <c r="W2022" s="35">
        <v>1.706</v>
      </c>
      <c r="X2022" s="35">
        <v>3</v>
      </c>
      <c r="Y2022" s="35">
        <v>0</v>
      </c>
      <c r="Z2022" s="35">
        <v>6</v>
      </c>
      <c r="AA2022" s="29"/>
    </row>
    <row r="2023" customHeight="1" spans="1:27">
      <c r="A2023" s="28" t="s">
        <v>4326</v>
      </c>
      <c r="B2023" s="29" t="s">
        <v>4346</v>
      </c>
      <c r="C2023" s="10" t="s">
        <v>6156</v>
      </c>
      <c r="D2023" s="10" t="s">
        <v>18348</v>
      </c>
      <c r="E2023" s="30" t="s">
        <v>8443</v>
      </c>
      <c r="F2023" s="29" t="s">
        <v>5235</v>
      </c>
      <c r="G2023" s="15" t="s">
        <v>5249</v>
      </c>
      <c r="H2023" s="30" t="s">
        <v>5250</v>
      </c>
      <c r="I2023" s="32" t="s">
        <v>5249</v>
      </c>
      <c r="J2023" s="33" t="s">
        <v>18936</v>
      </c>
      <c r="K2023" s="33" t="s">
        <v>5250</v>
      </c>
      <c r="L2023" s="34" t="s">
        <v>7687</v>
      </c>
      <c r="M2023" s="34"/>
      <c r="N2023" s="34"/>
      <c r="O2023" s="34"/>
      <c r="P2023" s="33" t="s">
        <v>18937</v>
      </c>
      <c r="Q2023" s="33" t="s">
        <v>18938</v>
      </c>
      <c r="R2023" s="33" t="s">
        <v>5250</v>
      </c>
      <c r="S2023" s="39"/>
      <c r="T2023" s="33" t="s">
        <v>5274</v>
      </c>
      <c r="U2023" s="33" t="s">
        <v>18939</v>
      </c>
      <c r="V2023" s="17" t="s">
        <v>18940</v>
      </c>
      <c r="W2023" s="35">
        <v>-2.747</v>
      </c>
      <c r="X2023" s="35">
        <v>7</v>
      </c>
      <c r="Y2023" s="35">
        <v>5</v>
      </c>
      <c r="Z2023" s="35">
        <v>7</v>
      </c>
      <c r="AA2023" s="29"/>
    </row>
    <row r="2024" customHeight="1" spans="1:27">
      <c r="A2024" s="35" t="s">
        <v>4406</v>
      </c>
      <c r="B2024" s="40" t="s">
        <v>4426</v>
      </c>
      <c r="C2024" s="10" t="s">
        <v>6165</v>
      </c>
      <c r="D2024" s="10" t="s">
        <v>18348</v>
      </c>
      <c r="E2024" s="52" t="s">
        <v>6060</v>
      </c>
      <c r="F2024" s="40" t="s">
        <v>18941</v>
      </c>
      <c r="G2024" s="53" t="s">
        <v>10453</v>
      </c>
      <c r="H2024" s="52" t="s">
        <v>5250</v>
      </c>
      <c r="I2024" s="34">
        <v>360.44</v>
      </c>
      <c r="J2024" s="39" t="s">
        <v>18942</v>
      </c>
      <c r="K2024" s="33" t="s">
        <v>6573</v>
      </c>
      <c r="L2024" s="34">
        <v>72</v>
      </c>
      <c r="M2024" s="34">
        <v>199.755853956276</v>
      </c>
      <c r="N2024" s="34">
        <v>1</v>
      </c>
      <c r="O2024" s="34">
        <v>2.77438686050383</v>
      </c>
      <c r="P2024" s="39" t="s">
        <v>18943</v>
      </c>
      <c r="Q2024" s="33" t="s">
        <v>18944</v>
      </c>
      <c r="R2024" s="33" t="s">
        <v>6573</v>
      </c>
      <c r="S2024" s="33" t="s">
        <v>7805</v>
      </c>
      <c r="T2024" s="33" t="s">
        <v>5274</v>
      </c>
      <c r="U2024" s="33" t="s">
        <v>5249</v>
      </c>
      <c r="V2024" s="17" t="s">
        <v>18945</v>
      </c>
      <c r="W2024" s="35">
        <v>1.24</v>
      </c>
      <c r="X2024" s="35">
        <v>3</v>
      </c>
      <c r="Y2024" s="35">
        <v>1</v>
      </c>
      <c r="Z2024" s="35">
        <v>2</v>
      </c>
      <c r="AA2024" s="29"/>
    </row>
    <row r="2025" customHeight="1" spans="1:27">
      <c r="A2025" s="35" t="s">
        <v>4486</v>
      </c>
      <c r="B2025" s="40" t="s">
        <v>4506</v>
      </c>
      <c r="C2025" s="10" t="s">
        <v>6174</v>
      </c>
      <c r="D2025" s="10" t="s">
        <v>18348</v>
      </c>
      <c r="E2025" s="52" t="s">
        <v>6440</v>
      </c>
      <c r="F2025" s="52" t="s">
        <v>10863</v>
      </c>
      <c r="G2025" s="15" t="s">
        <v>5249</v>
      </c>
      <c r="H2025" s="52" t="s">
        <v>8940</v>
      </c>
      <c r="I2025" s="34">
        <v>327.33</v>
      </c>
      <c r="J2025" s="39" t="s">
        <v>18946</v>
      </c>
      <c r="K2025" s="33" t="s">
        <v>18947</v>
      </c>
      <c r="L2025" s="34">
        <v>65</v>
      </c>
      <c r="M2025" s="34">
        <v>198.576360248068</v>
      </c>
      <c r="N2025" s="34">
        <v>1</v>
      </c>
      <c r="O2025" s="34">
        <v>3.05502092689335</v>
      </c>
      <c r="P2025" s="39" t="s">
        <v>18948</v>
      </c>
      <c r="Q2025" s="33" t="s">
        <v>18949</v>
      </c>
      <c r="R2025" s="33" t="s">
        <v>6573</v>
      </c>
      <c r="S2025" s="33" t="s">
        <v>6684</v>
      </c>
      <c r="T2025" s="33" t="s">
        <v>5274</v>
      </c>
      <c r="U2025" s="33" t="s">
        <v>5249</v>
      </c>
      <c r="V2025" s="17" t="s">
        <v>18950</v>
      </c>
      <c r="W2025" s="35">
        <v>2.679</v>
      </c>
      <c r="X2025" s="35">
        <v>4</v>
      </c>
      <c r="Y2025" s="35">
        <v>1</v>
      </c>
      <c r="Z2025" s="35">
        <v>6</v>
      </c>
      <c r="AA2025" s="29"/>
    </row>
    <row r="2026" customHeight="1" spans="1:27">
      <c r="A2026" s="35" t="s">
        <v>3928</v>
      </c>
      <c r="B2026" s="40" t="s">
        <v>3948</v>
      </c>
      <c r="C2026" s="10" t="s">
        <v>6182</v>
      </c>
      <c r="D2026" s="10" t="s">
        <v>18348</v>
      </c>
      <c r="E2026" s="52" t="s">
        <v>5305</v>
      </c>
      <c r="F2026" s="40" t="s">
        <v>5235</v>
      </c>
      <c r="G2026" s="15" t="s">
        <v>5249</v>
      </c>
      <c r="H2026" s="52" t="s">
        <v>8940</v>
      </c>
      <c r="I2026" s="34">
        <v>384.51</v>
      </c>
      <c r="J2026" s="39" t="s">
        <v>18951</v>
      </c>
      <c r="K2026" s="33" t="s">
        <v>18952</v>
      </c>
      <c r="L2026" s="34">
        <v>21</v>
      </c>
      <c r="M2026" s="34">
        <v>54.6149645002731</v>
      </c>
      <c r="N2026" s="34">
        <v>1</v>
      </c>
      <c r="O2026" s="34">
        <v>2.6007125952511</v>
      </c>
      <c r="P2026" s="39" t="s">
        <v>18953</v>
      </c>
      <c r="Q2026" s="33" t="s">
        <v>18954</v>
      </c>
      <c r="R2026" s="33" t="s">
        <v>18955</v>
      </c>
      <c r="S2026" s="39"/>
      <c r="T2026" s="39" t="s">
        <v>5274</v>
      </c>
      <c r="U2026" s="33" t="s">
        <v>18956</v>
      </c>
      <c r="V2026" s="17" t="s">
        <v>18957</v>
      </c>
      <c r="W2026" s="35">
        <v>5.56</v>
      </c>
      <c r="X2026" s="35">
        <v>4</v>
      </c>
      <c r="Y2026" s="35">
        <v>0</v>
      </c>
      <c r="Z2026" s="35">
        <v>6</v>
      </c>
      <c r="AA2026" s="29"/>
    </row>
    <row r="2027" customHeight="1" spans="1:27">
      <c r="A2027" s="35" t="s">
        <v>4008</v>
      </c>
      <c r="B2027" s="40" t="s">
        <v>4028</v>
      </c>
      <c r="C2027" s="10" t="s">
        <v>6191</v>
      </c>
      <c r="D2027" s="10" t="s">
        <v>18348</v>
      </c>
      <c r="E2027" s="52" t="s">
        <v>6060</v>
      </c>
      <c r="F2027" s="40" t="s">
        <v>18958</v>
      </c>
      <c r="G2027" s="53" t="s">
        <v>10223</v>
      </c>
      <c r="H2027" s="52" t="s">
        <v>5250</v>
      </c>
      <c r="I2027" s="34">
        <v>438.31</v>
      </c>
      <c r="J2027" s="39" t="s">
        <v>18959</v>
      </c>
      <c r="K2027" s="33" t="s">
        <v>18960</v>
      </c>
      <c r="L2027" s="34">
        <v>88</v>
      </c>
      <c r="M2027" s="34">
        <v>200.771143711072</v>
      </c>
      <c r="N2027" s="34">
        <v>88</v>
      </c>
      <c r="O2027" s="34">
        <v>200.771143711072</v>
      </c>
      <c r="P2027" s="39" t="s">
        <v>18961</v>
      </c>
      <c r="Q2027" s="33" t="s">
        <v>18962</v>
      </c>
      <c r="R2027" s="33" t="s">
        <v>5569</v>
      </c>
      <c r="S2027" s="33" t="s">
        <v>18963</v>
      </c>
      <c r="T2027" s="39" t="s">
        <v>18964</v>
      </c>
      <c r="U2027" s="33" t="s">
        <v>5249</v>
      </c>
      <c r="V2027" s="17" t="s">
        <v>18965</v>
      </c>
      <c r="W2027" s="35">
        <v>0.693</v>
      </c>
      <c r="X2027" s="35">
        <v>3</v>
      </c>
      <c r="Y2027" s="35">
        <v>1</v>
      </c>
      <c r="Z2027" s="35">
        <v>5</v>
      </c>
      <c r="AA2027" s="29"/>
    </row>
    <row r="2028" customHeight="1" spans="1:27">
      <c r="A2028" s="35" t="s">
        <v>4088</v>
      </c>
      <c r="B2028" s="40" t="s">
        <v>4108</v>
      </c>
      <c r="C2028" s="10" t="s">
        <v>6198</v>
      </c>
      <c r="D2028" s="10" t="s">
        <v>18348</v>
      </c>
      <c r="E2028" s="52" t="s">
        <v>6498</v>
      </c>
      <c r="F2028" s="40" t="s">
        <v>5235</v>
      </c>
      <c r="G2028" s="15" t="s">
        <v>5249</v>
      </c>
      <c r="H2028" s="52" t="s">
        <v>14309</v>
      </c>
      <c r="I2028" s="34">
        <v>197.66</v>
      </c>
      <c r="J2028" s="39" t="s">
        <v>18966</v>
      </c>
      <c r="K2028" s="33" t="s">
        <v>5250</v>
      </c>
      <c r="L2028" s="34">
        <v>40</v>
      </c>
      <c r="M2028" s="34">
        <v>202.367702114743</v>
      </c>
      <c r="N2028" s="34">
        <v>40</v>
      </c>
      <c r="O2028" s="34">
        <v>202.367702114743</v>
      </c>
      <c r="P2028" s="39" t="s">
        <v>18967</v>
      </c>
      <c r="Q2028" s="33" t="s">
        <v>18968</v>
      </c>
      <c r="R2028" s="33" t="s">
        <v>5250</v>
      </c>
      <c r="S2028" s="33" t="s">
        <v>9526</v>
      </c>
      <c r="T2028" s="39" t="s">
        <v>9073</v>
      </c>
      <c r="U2028" s="33" t="s">
        <v>5249</v>
      </c>
      <c r="V2028" s="17" t="s">
        <v>9527</v>
      </c>
      <c r="W2028" s="35">
        <v>-4.49</v>
      </c>
      <c r="X2028" s="35">
        <v>1</v>
      </c>
      <c r="Y2028" s="35">
        <v>1</v>
      </c>
      <c r="Z2028" s="35">
        <v>4</v>
      </c>
      <c r="AA2028" s="29"/>
    </row>
    <row r="2029" customHeight="1" spans="1:27">
      <c r="A2029" s="28" t="s">
        <v>4168</v>
      </c>
      <c r="B2029" s="29" t="s">
        <v>4188</v>
      </c>
      <c r="C2029" s="10" t="s">
        <v>6208</v>
      </c>
      <c r="D2029" s="10" t="s">
        <v>18348</v>
      </c>
      <c r="E2029" s="30" t="s">
        <v>6550</v>
      </c>
      <c r="F2029" s="29" t="s">
        <v>12183</v>
      </c>
      <c r="G2029" s="31" t="s">
        <v>18969</v>
      </c>
      <c r="H2029" s="30" t="s">
        <v>14309</v>
      </c>
      <c r="I2029" s="32">
        <v>201.69</v>
      </c>
      <c r="J2029" s="33" t="s">
        <v>18970</v>
      </c>
      <c r="K2029" s="33" t="s">
        <v>6508</v>
      </c>
      <c r="L2029" s="32">
        <v>40</v>
      </c>
      <c r="M2029" s="32">
        <v>198.324160840894</v>
      </c>
      <c r="N2029" s="32">
        <v>40</v>
      </c>
      <c r="O2029" s="32">
        <v>198.324160840894</v>
      </c>
      <c r="P2029" s="33" t="s">
        <v>18971</v>
      </c>
      <c r="Q2029" s="33" t="s">
        <v>18972</v>
      </c>
      <c r="R2029" s="33" t="s">
        <v>5764</v>
      </c>
      <c r="S2029" s="33" t="s">
        <v>18973</v>
      </c>
      <c r="T2029" s="33" t="s">
        <v>9473</v>
      </c>
      <c r="U2029" s="33" t="s">
        <v>5249</v>
      </c>
      <c r="V2029" s="17" t="s">
        <v>18974</v>
      </c>
      <c r="W2029" s="35">
        <v>-2.026</v>
      </c>
      <c r="X2029" s="35">
        <v>0</v>
      </c>
      <c r="Y2029" s="35">
        <v>1</v>
      </c>
      <c r="Z2029" s="35">
        <v>2</v>
      </c>
      <c r="AA2029" s="29"/>
    </row>
    <row r="2030" customHeight="1" spans="1:27">
      <c r="A2030" s="28" t="s">
        <v>4248</v>
      </c>
      <c r="B2030" s="29" t="s">
        <v>4268</v>
      </c>
      <c r="C2030" s="10" t="s">
        <v>6217</v>
      </c>
      <c r="D2030" s="10" t="s">
        <v>18348</v>
      </c>
      <c r="E2030" s="30" t="s">
        <v>5489</v>
      </c>
      <c r="F2030" s="12" t="s">
        <v>5249</v>
      </c>
      <c r="G2030" s="31" t="s">
        <v>10755</v>
      </c>
      <c r="H2030" s="30" t="s">
        <v>14309</v>
      </c>
      <c r="I2030" s="32">
        <v>907.05</v>
      </c>
      <c r="J2030" s="33" t="s">
        <v>18975</v>
      </c>
      <c r="K2030" s="33" t="s">
        <v>6963</v>
      </c>
      <c r="L2030" s="32">
        <v>100</v>
      </c>
      <c r="M2030" s="32">
        <v>110.247505650185</v>
      </c>
      <c r="N2030" s="32" t="s">
        <v>5239</v>
      </c>
      <c r="O2030" s="34"/>
      <c r="P2030" s="33" t="s">
        <v>18976</v>
      </c>
      <c r="Q2030" s="33" t="s">
        <v>18977</v>
      </c>
      <c r="R2030" s="33" t="s">
        <v>5716</v>
      </c>
      <c r="S2030" s="33" t="s">
        <v>18978</v>
      </c>
      <c r="T2030" s="33" t="s">
        <v>18979</v>
      </c>
      <c r="U2030" s="33" t="s">
        <v>5249</v>
      </c>
      <c r="V2030" s="17" t="s">
        <v>18980</v>
      </c>
      <c r="W2030" s="35">
        <v>6.686</v>
      </c>
      <c r="X2030" s="35">
        <v>2</v>
      </c>
      <c r="Y2030" s="35">
        <v>8</v>
      </c>
      <c r="Z2030" s="35">
        <v>10</v>
      </c>
      <c r="AA2030" s="29"/>
    </row>
    <row r="2031" customHeight="1" spans="1:27">
      <c r="A2031" s="28" t="s">
        <v>4328</v>
      </c>
      <c r="B2031" s="29" t="s">
        <v>4348</v>
      </c>
      <c r="C2031" s="10" t="s">
        <v>6226</v>
      </c>
      <c r="D2031" s="10" t="s">
        <v>18348</v>
      </c>
      <c r="E2031" s="30" t="s">
        <v>6440</v>
      </c>
      <c r="F2031" s="12" t="s">
        <v>5249</v>
      </c>
      <c r="G2031" s="15" t="s">
        <v>5249</v>
      </c>
      <c r="H2031" s="30" t="s">
        <v>14309</v>
      </c>
      <c r="I2031" s="32">
        <v>383.45</v>
      </c>
      <c r="J2031" s="33" t="s">
        <v>18981</v>
      </c>
      <c r="K2031" s="33" t="s">
        <v>6945</v>
      </c>
      <c r="L2031" s="32">
        <v>77</v>
      </c>
      <c r="M2031" s="32">
        <v>200.808449602295</v>
      </c>
      <c r="N2031" s="32">
        <v>20</v>
      </c>
      <c r="O2031" s="32">
        <v>52.158038857739</v>
      </c>
      <c r="P2031" s="33" t="s">
        <v>18982</v>
      </c>
      <c r="Q2031" s="33" t="s">
        <v>18983</v>
      </c>
      <c r="R2031" s="33" t="s">
        <v>5284</v>
      </c>
      <c r="S2031" s="33" t="s">
        <v>18984</v>
      </c>
      <c r="T2031" s="33" t="s">
        <v>5274</v>
      </c>
      <c r="U2031" s="33" t="s">
        <v>5249</v>
      </c>
      <c r="V2031" s="17" t="s">
        <v>18985</v>
      </c>
      <c r="W2031" s="35">
        <v>-0.629</v>
      </c>
      <c r="X2031" s="35">
        <v>4</v>
      </c>
      <c r="Y2031" s="35">
        <v>2</v>
      </c>
      <c r="Z2031" s="35">
        <v>6</v>
      </c>
      <c r="AA2031" s="29"/>
    </row>
    <row r="2032" customHeight="1" spans="1:27">
      <c r="A2032" s="28" t="s">
        <v>4408</v>
      </c>
      <c r="B2032" s="29" t="s">
        <v>4428</v>
      </c>
      <c r="C2032" s="10" t="s">
        <v>6234</v>
      </c>
      <c r="D2032" s="10" t="s">
        <v>18348</v>
      </c>
      <c r="E2032" s="30" t="s">
        <v>5465</v>
      </c>
      <c r="F2032" s="12" t="s">
        <v>5249</v>
      </c>
      <c r="G2032" s="31" t="s">
        <v>18986</v>
      </c>
      <c r="H2032" s="30" t="s">
        <v>9030</v>
      </c>
      <c r="I2032" s="32">
        <v>449.38</v>
      </c>
      <c r="J2032" s="33" t="s">
        <v>18987</v>
      </c>
      <c r="K2032" s="33" t="s">
        <v>8741</v>
      </c>
      <c r="L2032" s="32">
        <v>90</v>
      </c>
      <c r="M2032" s="32">
        <v>200.275935733678</v>
      </c>
      <c r="N2032" s="32" t="s">
        <v>5239</v>
      </c>
      <c r="O2032" s="32"/>
      <c r="P2032" s="33" t="s">
        <v>18988</v>
      </c>
      <c r="Q2032" s="33" t="s">
        <v>18989</v>
      </c>
      <c r="R2032" s="33" t="s">
        <v>5901</v>
      </c>
      <c r="S2032" s="33" t="s">
        <v>18990</v>
      </c>
      <c r="T2032" s="33" t="s">
        <v>5274</v>
      </c>
      <c r="U2032" s="33" t="s">
        <v>18991</v>
      </c>
      <c r="V2032" s="17" t="s">
        <v>18992</v>
      </c>
      <c r="W2032" s="35">
        <v>0.646</v>
      </c>
      <c r="X2032" s="35">
        <v>4</v>
      </c>
      <c r="Y2032" s="35">
        <v>2</v>
      </c>
      <c r="Z2032" s="35">
        <v>3</v>
      </c>
      <c r="AA2032" s="29"/>
    </row>
    <row r="2033" customHeight="1" spans="1:27">
      <c r="A2033" s="28" t="s">
        <v>4488</v>
      </c>
      <c r="B2033" s="29" t="s">
        <v>4508</v>
      </c>
      <c r="C2033" s="10" t="s">
        <v>6242</v>
      </c>
      <c r="D2033" s="10" t="s">
        <v>18348</v>
      </c>
      <c r="E2033" s="30" t="s">
        <v>7471</v>
      </c>
      <c r="F2033" s="29" t="s">
        <v>11421</v>
      </c>
      <c r="G2033" s="15" t="s">
        <v>5249</v>
      </c>
      <c r="H2033" s="30" t="s">
        <v>5618</v>
      </c>
      <c r="I2033" s="32">
        <v>415.95</v>
      </c>
      <c r="J2033" s="33" t="s">
        <v>18993</v>
      </c>
      <c r="K2033" s="33" t="s">
        <v>5723</v>
      </c>
      <c r="L2033" s="34">
        <v>83</v>
      </c>
      <c r="M2033" s="34">
        <v>199.543214328645</v>
      </c>
      <c r="N2033" s="34">
        <v>-1</v>
      </c>
      <c r="O2033" s="34"/>
      <c r="P2033" s="33" t="s">
        <v>18994</v>
      </c>
      <c r="Q2033" s="33" t="s">
        <v>18995</v>
      </c>
      <c r="R2033" s="33" t="s">
        <v>5569</v>
      </c>
      <c r="S2033" s="33" t="s">
        <v>18996</v>
      </c>
      <c r="T2033" s="33" t="s">
        <v>9073</v>
      </c>
      <c r="U2033" s="33" t="s">
        <v>5249</v>
      </c>
      <c r="V2033" s="17" t="s">
        <v>18997</v>
      </c>
      <c r="W2033" s="35">
        <v>1.978</v>
      </c>
      <c r="X2033" s="35">
        <v>3</v>
      </c>
      <c r="Y2033" s="35">
        <v>3</v>
      </c>
      <c r="Z2033" s="35">
        <v>10</v>
      </c>
      <c r="AA2033" s="29"/>
    </row>
    <row r="2034" customHeight="1" spans="1:27">
      <c r="A2034" s="28" t="s">
        <v>3930</v>
      </c>
      <c r="B2034" s="29" t="s">
        <v>3950</v>
      </c>
      <c r="C2034" s="10" t="s">
        <v>6248</v>
      </c>
      <c r="D2034" s="10" t="s">
        <v>18348</v>
      </c>
      <c r="E2034" s="30" t="s">
        <v>9144</v>
      </c>
      <c r="F2034" s="12" t="s">
        <v>5249</v>
      </c>
      <c r="G2034" s="15" t="s">
        <v>5249</v>
      </c>
      <c r="H2034" s="30" t="s">
        <v>9030</v>
      </c>
      <c r="I2034" s="32">
        <v>417.8</v>
      </c>
      <c r="J2034" s="33" t="s">
        <v>18998</v>
      </c>
      <c r="K2034" s="33" t="s">
        <v>6026</v>
      </c>
      <c r="L2034" s="34">
        <v>82</v>
      </c>
      <c r="M2034" s="34">
        <v>196.266156055529</v>
      </c>
      <c r="N2034" s="34">
        <v>1</v>
      </c>
      <c r="O2034" s="34">
        <v>2.39348970799426</v>
      </c>
      <c r="P2034" s="33" t="s">
        <v>18999</v>
      </c>
      <c r="Q2034" s="33" t="s">
        <v>19000</v>
      </c>
      <c r="R2034" s="33" t="s">
        <v>5901</v>
      </c>
      <c r="S2034" s="33" t="s">
        <v>19001</v>
      </c>
      <c r="T2034" s="33" t="s">
        <v>19002</v>
      </c>
      <c r="U2034" s="33" t="s">
        <v>19003</v>
      </c>
      <c r="V2034" s="17" t="s">
        <v>19004</v>
      </c>
      <c r="W2034" s="35">
        <v>6.44</v>
      </c>
      <c r="X2034" s="35">
        <v>0</v>
      </c>
      <c r="Y2034" s="35">
        <v>3</v>
      </c>
      <c r="Z2034" s="35">
        <v>13</v>
      </c>
      <c r="AA2034" s="29"/>
    </row>
    <row r="2035" customHeight="1" spans="1:27">
      <c r="A2035" s="28" t="s">
        <v>4010</v>
      </c>
      <c r="B2035" s="29" t="s">
        <v>4030</v>
      </c>
      <c r="C2035" s="10" t="s">
        <v>6257</v>
      </c>
      <c r="D2035" s="10" t="s">
        <v>18348</v>
      </c>
      <c r="E2035" s="30" t="s">
        <v>19005</v>
      </c>
      <c r="F2035" s="12" t="s">
        <v>5249</v>
      </c>
      <c r="G2035" s="31" t="s">
        <v>19006</v>
      </c>
      <c r="H2035" s="30" t="s">
        <v>5380</v>
      </c>
      <c r="I2035" s="32">
        <v>422.9</v>
      </c>
      <c r="J2035" s="33" t="s">
        <v>19007</v>
      </c>
      <c r="K2035" s="33" t="s">
        <v>5723</v>
      </c>
      <c r="L2035" s="34">
        <v>85</v>
      </c>
      <c r="M2035" s="34">
        <v>200.9931425869</v>
      </c>
      <c r="N2035" s="34">
        <v>85</v>
      </c>
      <c r="O2035" s="34">
        <v>200.9931425869</v>
      </c>
      <c r="P2035" s="33" t="s">
        <v>19008</v>
      </c>
      <c r="Q2035" s="33" t="s">
        <v>19009</v>
      </c>
      <c r="R2035" s="33" t="s">
        <v>5569</v>
      </c>
      <c r="S2035" s="33" t="s">
        <v>19010</v>
      </c>
      <c r="T2035" s="33" t="s">
        <v>9073</v>
      </c>
      <c r="U2035" s="33" t="s">
        <v>19011</v>
      </c>
      <c r="V2035" s="17" t="s">
        <v>19012</v>
      </c>
      <c r="W2035" s="35">
        <v>2.257</v>
      </c>
      <c r="X2035" s="35">
        <v>3</v>
      </c>
      <c r="Y2035" s="35">
        <v>4</v>
      </c>
      <c r="Z2035" s="35">
        <v>7</v>
      </c>
      <c r="AA2035" s="29"/>
    </row>
    <row r="2036" customHeight="1" spans="1:27">
      <c r="A2036" s="28" t="s">
        <v>4090</v>
      </c>
      <c r="B2036" s="29" t="s">
        <v>4110</v>
      </c>
      <c r="C2036" s="10" t="s">
        <v>6266</v>
      </c>
      <c r="D2036" s="10" t="s">
        <v>18348</v>
      </c>
      <c r="E2036" s="30" t="s">
        <v>5731</v>
      </c>
      <c r="F2036" s="12" t="s">
        <v>5249</v>
      </c>
      <c r="G2036" s="15" t="s">
        <v>5249</v>
      </c>
      <c r="H2036" s="30" t="s">
        <v>5618</v>
      </c>
      <c r="I2036" s="32">
        <v>332.31</v>
      </c>
      <c r="J2036" s="33" t="s">
        <v>19013</v>
      </c>
      <c r="K2036" s="33" t="s">
        <v>6080</v>
      </c>
      <c r="L2036" s="34">
        <v>66</v>
      </c>
      <c r="M2036" s="34">
        <v>198.609731876862</v>
      </c>
      <c r="N2036" s="34">
        <v>66</v>
      </c>
      <c r="O2036" s="34">
        <v>198.609731876862</v>
      </c>
      <c r="P2036" s="33" t="s">
        <v>19014</v>
      </c>
      <c r="Q2036" s="33" t="s">
        <v>19015</v>
      </c>
      <c r="R2036" s="33" t="s">
        <v>5569</v>
      </c>
      <c r="S2036" s="33" t="s">
        <v>19016</v>
      </c>
      <c r="T2036" s="33" t="s">
        <v>9073</v>
      </c>
      <c r="U2036" s="33" t="s">
        <v>19017</v>
      </c>
      <c r="V2036" s="17" t="s">
        <v>19018</v>
      </c>
      <c r="W2036" s="35">
        <v>4.576</v>
      </c>
      <c r="X2036" s="35">
        <v>1</v>
      </c>
      <c r="Y2036" s="35">
        <v>0</v>
      </c>
      <c r="Z2036" s="35">
        <v>8</v>
      </c>
      <c r="AA2036" s="29"/>
    </row>
    <row r="2037" customHeight="1" spans="1:27">
      <c r="A2037" s="28" t="s">
        <v>4170</v>
      </c>
      <c r="B2037" s="29" t="s">
        <v>4190</v>
      </c>
      <c r="C2037" s="10" t="s">
        <v>6273</v>
      </c>
      <c r="D2037" s="10" t="s">
        <v>18348</v>
      </c>
      <c r="E2037" s="30" t="s">
        <v>5562</v>
      </c>
      <c r="F2037" s="29" t="s">
        <v>14529</v>
      </c>
      <c r="G2037" s="31" t="s">
        <v>19019</v>
      </c>
      <c r="H2037" s="30" t="s">
        <v>9030</v>
      </c>
      <c r="I2037" s="32">
        <v>253.73</v>
      </c>
      <c r="J2037" s="33" t="s">
        <v>19020</v>
      </c>
      <c r="K2037" s="33" t="s">
        <v>6026</v>
      </c>
      <c r="L2037" s="34">
        <v>51</v>
      </c>
      <c r="M2037" s="34">
        <v>201.001064123281</v>
      </c>
      <c r="N2037" s="34">
        <v>1</v>
      </c>
      <c r="O2037" s="34">
        <v>3.9411973357506</v>
      </c>
      <c r="P2037" s="33" t="s">
        <v>19021</v>
      </c>
      <c r="Q2037" s="33" t="s">
        <v>19022</v>
      </c>
      <c r="R2037" s="33" t="s">
        <v>5901</v>
      </c>
      <c r="S2037" s="33" t="s">
        <v>19023</v>
      </c>
      <c r="T2037" s="33" t="s">
        <v>5274</v>
      </c>
      <c r="U2037" s="33" t="s">
        <v>19024</v>
      </c>
      <c r="V2037" s="17" t="s">
        <v>19025</v>
      </c>
      <c r="W2037" s="35">
        <v>2.226</v>
      </c>
      <c r="X2037" s="35">
        <v>0</v>
      </c>
      <c r="Y2037" s="35">
        <v>3</v>
      </c>
      <c r="Z2037" s="35">
        <v>6</v>
      </c>
      <c r="AA2037" s="29"/>
    </row>
    <row r="2038" customHeight="1" spans="1:27">
      <c r="A2038" s="28" t="s">
        <v>4250</v>
      </c>
      <c r="B2038" s="29" t="s">
        <v>4270</v>
      </c>
      <c r="C2038" s="10" t="s">
        <v>6281</v>
      </c>
      <c r="D2038" s="10" t="s">
        <v>18348</v>
      </c>
      <c r="E2038" s="30" t="s">
        <v>5474</v>
      </c>
      <c r="F2038" s="29" t="s">
        <v>5235</v>
      </c>
      <c r="G2038" s="31" t="s">
        <v>19026</v>
      </c>
      <c r="H2038" s="30" t="s">
        <v>5618</v>
      </c>
      <c r="I2038" s="32">
        <v>424.53</v>
      </c>
      <c r="J2038" s="33" t="s">
        <v>19027</v>
      </c>
      <c r="K2038" s="33" t="s">
        <v>9085</v>
      </c>
      <c r="L2038" s="34">
        <v>85</v>
      </c>
      <c r="M2038" s="34">
        <v>200.221421336537</v>
      </c>
      <c r="N2038" s="34">
        <v>1</v>
      </c>
      <c r="O2038" s="34">
        <v>2.35554613337102</v>
      </c>
      <c r="P2038" s="33" t="s">
        <v>19028</v>
      </c>
      <c r="Q2038" s="33" t="s">
        <v>19029</v>
      </c>
      <c r="R2038" s="33" t="s">
        <v>5569</v>
      </c>
      <c r="S2038" s="33" t="s">
        <v>19030</v>
      </c>
      <c r="T2038" s="33" t="s">
        <v>5274</v>
      </c>
      <c r="U2038" s="33" t="s">
        <v>19031</v>
      </c>
      <c r="V2038" s="17" t="s">
        <v>19032</v>
      </c>
      <c r="W2038" s="35">
        <v>0.51</v>
      </c>
      <c r="X2038" s="35">
        <v>2</v>
      </c>
      <c r="Y2038" s="35">
        <v>2</v>
      </c>
      <c r="Z2038" s="35">
        <v>8</v>
      </c>
      <c r="AA2038" s="29"/>
    </row>
    <row r="2039" customHeight="1" spans="1:27">
      <c r="A2039" s="35" t="s">
        <v>4330</v>
      </c>
      <c r="B2039" s="40" t="s">
        <v>4350</v>
      </c>
      <c r="C2039" s="10" t="s">
        <v>6290</v>
      </c>
      <c r="D2039" s="10" t="s">
        <v>18348</v>
      </c>
      <c r="E2039" s="52" t="s">
        <v>5234</v>
      </c>
      <c r="F2039" s="40" t="s">
        <v>16249</v>
      </c>
      <c r="G2039" s="53" t="s">
        <v>16250</v>
      </c>
      <c r="H2039" s="52" t="s">
        <v>5584</v>
      </c>
      <c r="I2039" s="34">
        <v>307.47</v>
      </c>
      <c r="J2039" s="39" t="s">
        <v>19033</v>
      </c>
      <c r="K2039" s="33" t="s">
        <v>16252</v>
      </c>
      <c r="L2039" s="34">
        <v>13</v>
      </c>
      <c r="M2039" s="34">
        <v>42.2805476957101</v>
      </c>
      <c r="N2039" s="34">
        <v>1</v>
      </c>
      <c r="O2039" s="34">
        <v>3.25234982274693</v>
      </c>
      <c r="P2039" s="39" t="s">
        <v>19034</v>
      </c>
      <c r="Q2039" s="33" t="s">
        <v>19035</v>
      </c>
      <c r="R2039" s="33" t="s">
        <v>5569</v>
      </c>
      <c r="S2039" s="33" t="s">
        <v>19036</v>
      </c>
      <c r="T2039" s="33" t="s">
        <v>5274</v>
      </c>
      <c r="U2039" s="33" t="s">
        <v>19037</v>
      </c>
      <c r="V2039" s="17" t="s">
        <v>19038</v>
      </c>
      <c r="W2039" s="35">
        <v>4.198</v>
      </c>
      <c r="X2039" s="35">
        <v>0</v>
      </c>
      <c r="Y2039" s="35">
        <v>3</v>
      </c>
      <c r="Z2039" s="35">
        <v>12</v>
      </c>
      <c r="AA2039" s="29"/>
    </row>
    <row r="2040" customHeight="1" spans="1:27">
      <c r="A2040" s="8" t="s">
        <v>4410</v>
      </c>
      <c r="B2040" s="9" t="s">
        <v>4430</v>
      </c>
      <c r="C2040" s="10" t="s">
        <v>6301</v>
      </c>
      <c r="D2040" s="10" t="s">
        <v>18348</v>
      </c>
      <c r="E2040" s="11" t="s">
        <v>5731</v>
      </c>
      <c r="F2040" s="12" t="s">
        <v>5249</v>
      </c>
      <c r="G2040" s="15" t="s">
        <v>5249</v>
      </c>
      <c r="H2040" s="14" t="s">
        <v>5250</v>
      </c>
      <c r="I2040" s="16">
        <v>284.24</v>
      </c>
      <c r="J2040" s="15" t="s">
        <v>19039</v>
      </c>
      <c r="K2040" s="15" t="s">
        <v>5517</v>
      </c>
      <c r="L2040" s="16">
        <v>57</v>
      </c>
      <c r="M2040" s="16">
        <v>200.5347594</v>
      </c>
      <c r="N2040" s="16" t="s">
        <v>5239</v>
      </c>
      <c r="O2040" s="16"/>
      <c r="P2040" s="15" t="s">
        <v>19040</v>
      </c>
      <c r="Q2040" s="15" t="s">
        <v>19041</v>
      </c>
      <c r="R2040" s="15" t="s">
        <v>5520</v>
      </c>
      <c r="S2040" s="15" t="s">
        <v>19042</v>
      </c>
      <c r="T2040" s="15" t="s">
        <v>5244</v>
      </c>
      <c r="U2040" s="15" t="s">
        <v>5249</v>
      </c>
      <c r="V2040" s="17" t="s">
        <v>19043</v>
      </c>
      <c r="W2040" s="8">
        <v>2.98</v>
      </c>
      <c r="X2040" s="8">
        <v>4</v>
      </c>
      <c r="Y2040" s="8">
        <v>0</v>
      </c>
      <c r="Z2040" s="8">
        <v>3</v>
      </c>
      <c r="AA2040" s="9"/>
    </row>
    <row r="2041" customHeight="1" spans="1:27">
      <c r="A2041" s="8" t="s">
        <v>4490</v>
      </c>
      <c r="B2041" s="9" t="s">
        <v>4510</v>
      </c>
      <c r="C2041" s="10" t="s">
        <v>6310</v>
      </c>
      <c r="D2041" s="10" t="s">
        <v>18348</v>
      </c>
      <c r="E2041" s="11" t="s">
        <v>5457</v>
      </c>
      <c r="F2041" s="12" t="s">
        <v>5249</v>
      </c>
      <c r="G2041" s="13" t="s">
        <v>19044</v>
      </c>
      <c r="H2041" s="14" t="s">
        <v>5236</v>
      </c>
      <c r="I2041" s="16">
        <v>441.23</v>
      </c>
      <c r="J2041" s="15" t="s">
        <v>19045</v>
      </c>
      <c r="K2041" s="15" t="s">
        <v>10723</v>
      </c>
      <c r="L2041" s="16">
        <v>88</v>
      </c>
      <c r="M2041" s="16">
        <v>199.4424676</v>
      </c>
      <c r="N2041" s="16" t="s">
        <v>5239</v>
      </c>
      <c r="O2041" s="16"/>
      <c r="P2041" s="15" t="s">
        <v>19046</v>
      </c>
      <c r="Q2041" s="15" t="s">
        <v>19047</v>
      </c>
      <c r="R2041" s="15" t="s">
        <v>5394</v>
      </c>
      <c r="S2041" s="15" t="s">
        <v>19048</v>
      </c>
      <c r="T2041" s="15" t="s">
        <v>5244</v>
      </c>
      <c r="U2041" s="15" t="s">
        <v>5249</v>
      </c>
      <c r="V2041" s="17" t="s">
        <v>19049</v>
      </c>
      <c r="W2041" s="8">
        <v>2.775</v>
      </c>
      <c r="X2041" s="8">
        <v>3</v>
      </c>
      <c r="Y2041" s="8">
        <v>3</v>
      </c>
      <c r="Z2041" s="8">
        <v>6</v>
      </c>
      <c r="AA2041" s="9"/>
    </row>
    <row r="2042" customHeight="1" spans="1:27">
      <c r="A2042" s="8" t="s">
        <v>3932</v>
      </c>
      <c r="B2042" s="9" t="s">
        <v>3952</v>
      </c>
      <c r="C2042" s="10" t="s">
        <v>6319</v>
      </c>
      <c r="D2042" s="10" t="s">
        <v>18348</v>
      </c>
      <c r="E2042" s="11" t="s">
        <v>7989</v>
      </c>
      <c r="F2042" s="12" t="s">
        <v>5249</v>
      </c>
      <c r="G2042" s="13" t="s">
        <v>19050</v>
      </c>
      <c r="H2042" s="14" t="s">
        <v>5236</v>
      </c>
      <c r="I2042" s="16">
        <v>416.86</v>
      </c>
      <c r="J2042" s="15" t="s">
        <v>19051</v>
      </c>
      <c r="K2042" s="15" t="s">
        <v>9379</v>
      </c>
      <c r="L2042" s="16">
        <v>83</v>
      </c>
      <c r="M2042" s="16">
        <v>199.1076141</v>
      </c>
      <c r="N2042" s="16" t="s">
        <v>5239</v>
      </c>
      <c r="O2042" s="16"/>
      <c r="P2042" s="15" t="s">
        <v>19052</v>
      </c>
      <c r="Q2042" s="15" t="s">
        <v>19053</v>
      </c>
      <c r="R2042" s="15" t="s">
        <v>5255</v>
      </c>
      <c r="S2042" s="15" t="s">
        <v>19054</v>
      </c>
      <c r="T2042" s="15" t="s">
        <v>5244</v>
      </c>
      <c r="U2042" s="15" t="s">
        <v>5249</v>
      </c>
      <c r="V2042" s="17" t="s">
        <v>19055</v>
      </c>
      <c r="W2042" s="8">
        <v>3.648</v>
      </c>
      <c r="X2042" s="8">
        <v>4</v>
      </c>
      <c r="Y2042" s="8">
        <v>2</v>
      </c>
      <c r="Z2042" s="8">
        <v>4</v>
      </c>
      <c r="AA2042" s="9"/>
    </row>
    <row r="2043" customHeight="1" spans="1:27">
      <c r="A2043" s="8" t="s">
        <v>4012</v>
      </c>
      <c r="B2043" s="9" t="s">
        <v>4032</v>
      </c>
      <c r="C2043" s="10" t="s">
        <v>6327</v>
      </c>
      <c r="D2043" s="10" t="s">
        <v>18348</v>
      </c>
      <c r="E2043" s="11" t="s">
        <v>5465</v>
      </c>
      <c r="F2043" s="12" t="s">
        <v>5249</v>
      </c>
      <c r="G2043" s="13" t="s">
        <v>19056</v>
      </c>
      <c r="H2043" s="14" t="s">
        <v>5520</v>
      </c>
      <c r="I2043" s="16">
        <v>520.5</v>
      </c>
      <c r="J2043" s="15" t="s">
        <v>19057</v>
      </c>
      <c r="K2043" s="15" t="s">
        <v>5517</v>
      </c>
      <c r="L2043" s="16">
        <v>100</v>
      </c>
      <c r="M2043" s="16">
        <v>192.1229587</v>
      </c>
      <c r="N2043" s="16" t="s">
        <v>5239</v>
      </c>
      <c r="O2043" s="16"/>
      <c r="P2043" s="15" t="s">
        <v>19058</v>
      </c>
      <c r="Q2043" s="15" t="s">
        <v>19059</v>
      </c>
      <c r="R2043" s="15" t="s">
        <v>5520</v>
      </c>
      <c r="S2043" s="15" t="s">
        <v>19060</v>
      </c>
      <c r="T2043" s="15" t="s">
        <v>5244</v>
      </c>
      <c r="U2043" s="15" t="s">
        <v>5249</v>
      </c>
      <c r="V2043" s="17" t="s">
        <v>19061</v>
      </c>
      <c r="W2043" s="8">
        <v>5.215</v>
      </c>
      <c r="X2043" s="8">
        <v>3</v>
      </c>
      <c r="Y2043" s="8">
        <v>4</v>
      </c>
      <c r="Z2043" s="8">
        <v>8</v>
      </c>
      <c r="AA2043" s="9"/>
    </row>
    <row r="2044" customHeight="1" spans="1:27">
      <c r="A2044" s="8" t="s">
        <v>4092</v>
      </c>
      <c r="B2044" s="9" t="s">
        <v>4112</v>
      </c>
      <c r="C2044" s="10" t="s">
        <v>6336</v>
      </c>
      <c r="D2044" s="10" t="s">
        <v>18348</v>
      </c>
      <c r="E2044" s="12" t="s">
        <v>5249</v>
      </c>
      <c r="F2044" s="12" t="s">
        <v>5235</v>
      </c>
      <c r="G2044" s="15" t="s">
        <v>5249</v>
      </c>
      <c r="H2044" s="9" t="s">
        <v>5306</v>
      </c>
      <c r="I2044" s="16">
        <v>702.68</v>
      </c>
      <c r="J2044" s="15" t="s">
        <v>19062</v>
      </c>
      <c r="K2044" s="15" t="s">
        <v>12001</v>
      </c>
      <c r="L2044" s="16">
        <v>100</v>
      </c>
      <c r="M2044" s="16">
        <v>142.3122901</v>
      </c>
      <c r="N2044" s="16">
        <v>8</v>
      </c>
      <c r="O2044" s="16">
        <v>11.38498321</v>
      </c>
      <c r="P2044" s="15" t="s">
        <v>19063</v>
      </c>
      <c r="Q2044" s="15" t="s">
        <v>19064</v>
      </c>
      <c r="R2044" s="15" t="s">
        <v>5526</v>
      </c>
      <c r="S2044" s="15" t="s">
        <v>19065</v>
      </c>
      <c r="T2044" s="15" t="s">
        <v>19066</v>
      </c>
      <c r="U2044" s="15" t="s">
        <v>19067</v>
      </c>
      <c r="V2044" s="17" t="s">
        <v>19068</v>
      </c>
      <c r="W2044" s="8">
        <v>-0.565</v>
      </c>
      <c r="X2044" s="8">
        <v>7</v>
      </c>
      <c r="Y2044" s="8">
        <v>6</v>
      </c>
      <c r="Z2044" s="8">
        <v>11</v>
      </c>
      <c r="AA2044" s="9"/>
    </row>
    <row r="2045" customHeight="1" spans="1:27">
      <c r="A2045" s="8" t="s">
        <v>4172</v>
      </c>
      <c r="B2045" s="9" t="s">
        <v>4192</v>
      </c>
      <c r="C2045" s="10" t="s">
        <v>6343</v>
      </c>
      <c r="D2045" s="10" t="s">
        <v>18348</v>
      </c>
      <c r="E2045" s="11" t="s">
        <v>5234</v>
      </c>
      <c r="F2045" s="12" t="s">
        <v>5249</v>
      </c>
      <c r="G2045" s="13" t="s">
        <v>19069</v>
      </c>
      <c r="H2045" s="14" t="s">
        <v>5236</v>
      </c>
      <c r="I2045" s="16">
        <v>558.14</v>
      </c>
      <c r="J2045" s="15" t="s">
        <v>19070</v>
      </c>
      <c r="K2045" s="15" t="s">
        <v>10764</v>
      </c>
      <c r="L2045" s="16">
        <v>20</v>
      </c>
      <c r="M2045" s="16">
        <v>35.83330347</v>
      </c>
      <c r="N2045" s="16" t="s">
        <v>5239</v>
      </c>
      <c r="O2045" s="16"/>
      <c r="P2045" s="15" t="s">
        <v>19071</v>
      </c>
      <c r="Q2045" s="15" t="s">
        <v>19072</v>
      </c>
      <c r="R2045" s="15" t="s">
        <v>5242</v>
      </c>
      <c r="S2045" s="15" t="s">
        <v>19073</v>
      </c>
      <c r="T2045" s="15" t="s">
        <v>5244</v>
      </c>
      <c r="U2045" s="15" t="s">
        <v>5249</v>
      </c>
      <c r="V2045" s="17" t="s">
        <v>19074</v>
      </c>
      <c r="W2045" s="8">
        <v>6.479</v>
      </c>
      <c r="X2045" s="8">
        <v>5</v>
      </c>
      <c r="Y2045" s="8">
        <v>3</v>
      </c>
      <c r="Z2045" s="8">
        <v>9</v>
      </c>
      <c r="AA2045" s="9"/>
    </row>
    <row r="2046" customHeight="1" spans="1:27">
      <c r="A2046" s="8" t="s">
        <v>4252</v>
      </c>
      <c r="B2046" s="9" t="s">
        <v>4272</v>
      </c>
      <c r="C2046" s="10" t="s">
        <v>6352</v>
      </c>
      <c r="D2046" s="10" t="s">
        <v>18348</v>
      </c>
      <c r="E2046" s="11" t="s">
        <v>5305</v>
      </c>
      <c r="F2046" s="12" t="s">
        <v>5235</v>
      </c>
      <c r="G2046" s="15" t="s">
        <v>5249</v>
      </c>
      <c r="H2046" s="14" t="s">
        <v>8940</v>
      </c>
      <c r="I2046" s="16">
        <v>966.21</v>
      </c>
      <c r="J2046" s="15" t="s">
        <v>19075</v>
      </c>
      <c r="K2046" s="15" t="s">
        <v>5308</v>
      </c>
      <c r="L2046" s="16">
        <v>100</v>
      </c>
      <c r="M2046" s="16">
        <v>103.4971694</v>
      </c>
      <c r="N2046" s="16" t="s">
        <v>5239</v>
      </c>
      <c r="O2046" s="16"/>
      <c r="P2046" s="15" t="s">
        <v>19076</v>
      </c>
      <c r="Q2046" s="15" t="s">
        <v>19077</v>
      </c>
      <c r="R2046" s="15" t="s">
        <v>5311</v>
      </c>
      <c r="S2046" s="15" t="s">
        <v>19078</v>
      </c>
      <c r="T2046" s="15" t="s">
        <v>5244</v>
      </c>
      <c r="U2046" s="15" t="s">
        <v>5249</v>
      </c>
      <c r="V2046" s="17" t="s">
        <v>19079</v>
      </c>
      <c r="W2046" s="8">
        <v>5.793</v>
      </c>
      <c r="X2046" s="8">
        <v>13</v>
      </c>
      <c r="Y2046" s="8">
        <v>1</v>
      </c>
      <c r="Z2046" s="8">
        <v>7</v>
      </c>
      <c r="AA2046" s="9"/>
    </row>
    <row r="2047" customHeight="1" spans="1:27">
      <c r="A2047" s="8" t="s">
        <v>4332</v>
      </c>
      <c r="B2047" s="9" t="s">
        <v>4352</v>
      </c>
      <c r="C2047" s="10" t="s">
        <v>6361</v>
      </c>
      <c r="D2047" s="10" t="s">
        <v>18348</v>
      </c>
      <c r="E2047" s="12" t="s">
        <v>5249</v>
      </c>
      <c r="F2047" s="12" t="s">
        <v>5235</v>
      </c>
      <c r="G2047" s="15" t="s">
        <v>5249</v>
      </c>
      <c r="H2047" s="9" t="s">
        <v>5306</v>
      </c>
      <c r="I2047" s="16">
        <v>331.41</v>
      </c>
      <c r="J2047" s="15" t="s">
        <v>19080</v>
      </c>
      <c r="K2047" s="15" t="s">
        <v>13534</v>
      </c>
      <c r="L2047" s="16">
        <v>54</v>
      </c>
      <c r="M2047" s="16">
        <v>162.9401648</v>
      </c>
      <c r="N2047" s="16" t="s">
        <v>5239</v>
      </c>
      <c r="O2047" s="16"/>
      <c r="P2047" s="15" t="s">
        <v>19081</v>
      </c>
      <c r="Q2047" s="15" t="s">
        <v>19082</v>
      </c>
      <c r="R2047" s="15" t="s">
        <v>5284</v>
      </c>
      <c r="S2047" s="15" t="s">
        <v>19083</v>
      </c>
      <c r="T2047" s="15" t="s">
        <v>5244</v>
      </c>
      <c r="U2047" s="15"/>
      <c r="V2047" s="17" t="s">
        <v>19084</v>
      </c>
      <c r="W2047" s="8">
        <v>0.239</v>
      </c>
      <c r="X2047" s="8">
        <v>3</v>
      </c>
      <c r="Y2047" s="8">
        <v>4</v>
      </c>
      <c r="Z2047" s="8">
        <v>8</v>
      </c>
      <c r="AA2047" s="9"/>
    </row>
    <row r="2048" customHeight="1" spans="1:27">
      <c r="A2048" s="8" t="s">
        <v>4412</v>
      </c>
      <c r="B2048" s="9" t="s">
        <v>4432</v>
      </c>
      <c r="C2048" s="10" t="s">
        <v>6369</v>
      </c>
      <c r="D2048" s="10" t="s">
        <v>18348</v>
      </c>
      <c r="E2048" s="11" t="s">
        <v>5457</v>
      </c>
      <c r="F2048" s="12" t="s">
        <v>5249</v>
      </c>
      <c r="G2048" s="13" t="s">
        <v>18577</v>
      </c>
      <c r="H2048" s="14" t="s">
        <v>5236</v>
      </c>
      <c r="I2048" s="16">
        <v>602.7</v>
      </c>
      <c r="J2048" s="15" t="s">
        <v>19085</v>
      </c>
      <c r="K2048" s="15" t="s">
        <v>18579</v>
      </c>
      <c r="L2048" s="16">
        <v>83</v>
      </c>
      <c r="M2048" s="16">
        <v>137.713622</v>
      </c>
      <c r="N2048" s="16">
        <v>100</v>
      </c>
      <c r="O2048" s="16">
        <v>165.9200265</v>
      </c>
      <c r="P2048" s="15" t="s">
        <v>19086</v>
      </c>
      <c r="Q2048" s="15" t="s">
        <v>19087</v>
      </c>
      <c r="R2048" s="15" t="s">
        <v>6817</v>
      </c>
      <c r="S2048" s="15" t="s">
        <v>19088</v>
      </c>
      <c r="T2048" s="15" t="s">
        <v>5332</v>
      </c>
      <c r="U2048" s="15" t="s">
        <v>5249</v>
      </c>
      <c r="V2048" s="17" t="s">
        <v>19089</v>
      </c>
      <c r="W2048" s="8">
        <v>4.543</v>
      </c>
      <c r="X2048" s="8">
        <v>4</v>
      </c>
      <c r="Y2048" s="8">
        <v>1</v>
      </c>
      <c r="Z2048" s="8">
        <v>7</v>
      </c>
      <c r="AA2048" s="9"/>
    </row>
    <row r="2049" customHeight="1" spans="1:27">
      <c r="A2049" s="8" t="s">
        <v>4492</v>
      </c>
      <c r="B2049" s="9" t="s">
        <v>4512</v>
      </c>
      <c r="C2049" s="10" t="s">
        <v>6377</v>
      </c>
      <c r="D2049" s="10" t="s">
        <v>18348</v>
      </c>
      <c r="E2049" s="11" t="s">
        <v>7989</v>
      </c>
      <c r="F2049" s="12" t="s">
        <v>5249</v>
      </c>
      <c r="G2049" s="13" t="s">
        <v>19090</v>
      </c>
      <c r="H2049" s="14" t="s">
        <v>5236</v>
      </c>
      <c r="I2049" s="16">
        <v>374.44</v>
      </c>
      <c r="J2049" s="15" t="s">
        <v>19091</v>
      </c>
      <c r="K2049" s="15" t="s">
        <v>5467</v>
      </c>
      <c r="L2049" s="16">
        <v>47</v>
      </c>
      <c r="M2049" s="16">
        <v>125.5207777</v>
      </c>
      <c r="N2049" s="16" t="s">
        <v>5239</v>
      </c>
      <c r="O2049" s="16"/>
      <c r="P2049" s="15" t="s">
        <v>19092</v>
      </c>
      <c r="Q2049" s="15" t="s">
        <v>19093</v>
      </c>
      <c r="R2049" s="15" t="s">
        <v>5470</v>
      </c>
      <c r="S2049" s="15" t="s">
        <v>19094</v>
      </c>
      <c r="T2049" s="15" t="s">
        <v>5274</v>
      </c>
      <c r="U2049" s="15" t="s">
        <v>5249</v>
      </c>
      <c r="V2049" s="17" t="s">
        <v>19095</v>
      </c>
      <c r="W2049" s="8">
        <v>2.363</v>
      </c>
      <c r="X2049" s="8">
        <v>2</v>
      </c>
      <c r="Y2049" s="8">
        <v>3</v>
      </c>
      <c r="Z2049" s="8">
        <v>3</v>
      </c>
      <c r="AA2049" s="9"/>
    </row>
    <row r="2050" customHeight="1" spans="1:27">
      <c r="A2050" s="8" t="s">
        <v>3934</v>
      </c>
      <c r="B2050" s="9" t="s">
        <v>3954</v>
      </c>
      <c r="C2050" s="10" t="s">
        <v>6385</v>
      </c>
      <c r="D2050" s="10" t="s">
        <v>18348</v>
      </c>
      <c r="E2050" s="11" t="s">
        <v>7143</v>
      </c>
      <c r="F2050" s="12" t="s">
        <v>5249</v>
      </c>
      <c r="G2050" s="13" t="s">
        <v>19096</v>
      </c>
      <c r="H2050" s="14" t="s">
        <v>5380</v>
      </c>
      <c r="I2050" s="16">
        <v>516.6</v>
      </c>
      <c r="J2050" s="15" t="s">
        <v>19097</v>
      </c>
      <c r="K2050" s="15" t="s">
        <v>16252</v>
      </c>
      <c r="L2050" s="16">
        <v>100</v>
      </c>
      <c r="M2050" s="16">
        <v>193.5733643</v>
      </c>
      <c r="N2050" s="16" t="s">
        <v>5239</v>
      </c>
      <c r="O2050" s="16"/>
      <c r="P2050" s="15" t="s">
        <v>19098</v>
      </c>
      <c r="Q2050" s="15" t="s">
        <v>19099</v>
      </c>
      <c r="R2050" s="15" t="s">
        <v>5716</v>
      </c>
      <c r="S2050" s="15" t="s">
        <v>19100</v>
      </c>
      <c r="T2050" s="15" t="s">
        <v>5244</v>
      </c>
      <c r="U2050" s="15" t="s">
        <v>5249</v>
      </c>
      <c r="V2050" s="17" t="s">
        <v>19101</v>
      </c>
      <c r="W2050" s="8">
        <v>3.834</v>
      </c>
      <c r="X2050" s="8">
        <v>3</v>
      </c>
      <c r="Y2050" s="8">
        <v>0</v>
      </c>
      <c r="Z2050" s="8">
        <v>10</v>
      </c>
      <c r="AA2050" s="9"/>
    </row>
    <row r="2051" customHeight="1" spans="1:27">
      <c r="A2051" s="8" t="s">
        <v>4014</v>
      </c>
      <c r="B2051" s="9" t="s">
        <v>4034</v>
      </c>
      <c r="C2051" s="10" t="s">
        <v>6394</v>
      </c>
      <c r="D2051" s="10" t="s">
        <v>18348</v>
      </c>
      <c r="E2051" s="11" t="s">
        <v>5234</v>
      </c>
      <c r="F2051" s="12" t="s">
        <v>5249</v>
      </c>
      <c r="G2051" s="13" t="s">
        <v>19102</v>
      </c>
      <c r="H2051" s="14" t="s">
        <v>5345</v>
      </c>
      <c r="I2051" s="16">
        <v>738.27</v>
      </c>
      <c r="J2051" s="15" t="s">
        <v>19103</v>
      </c>
      <c r="K2051" s="15" t="s">
        <v>7037</v>
      </c>
      <c r="L2051" s="16">
        <v>100</v>
      </c>
      <c r="M2051" s="16">
        <v>135.4517995</v>
      </c>
      <c r="N2051" s="16" t="s">
        <v>5239</v>
      </c>
      <c r="O2051" s="16"/>
      <c r="P2051" s="15" t="s">
        <v>19104</v>
      </c>
      <c r="Q2051" s="15" t="s">
        <v>19105</v>
      </c>
      <c r="R2051" s="15" t="s">
        <v>5764</v>
      </c>
      <c r="S2051" s="15" t="s">
        <v>19106</v>
      </c>
      <c r="T2051" s="15" t="s">
        <v>19107</v>
      </c>
      <c r="U2051" s="15" t="s">
        <v>19108</v>
      </c>
      <c r="V2051" s="17" t="s">
        <v>19109</v>
      </c>
      <c r="W2051" s="8">
        <v>2.286</v>
      </c>
      <c r="X2051" s="8">
        <v>6</v>
      </c>
      <c r="Y2051" s="8">
        <v>3</v>
      </c>
      <c r="Z2051" s="8">
        <v>7</v>
      </c>
      <c r="AA2051" s="9"/>
    </row>
    <row r="2052" customHeight="1" spans="1:27">
      <c r="A2052" s="8" t="s">
        <v>4094</v>
      </c>
      <c r="B2052" s="9" t="s">
        <v>4114</v>
      </c>
      <c r="C2052" s="10" t="s">
        <v>6404</v>
      </c>
      <c r="D2052" s="10" t="s">
        <v>18348</v>
      </c>
      <c r="E2052" s="11" t="s">
        <v>5234</v>
      </c>
      <c r="F2052" s="12" t="s">
        <v>5249</v>
      </c>
      <c r="G2052" s="13" t="s">
        <v>16612</v>
      </c>
      <c r="H2052" s="14" t="s">
        <v>5236</v>
      </c>
      <c r="I2052" s="16">
        <v>499.61</v>
      </c>
      <c r="J2052" s="15" t="s">
        <v>19110</v>
      </c>
      <c r="K2052" s="15" t="s">
        <v>5319</v>
      </c>
      <c r="L2052" s="16">
        <v>99</v>
      </c>
      <c r="M2052" s="16">
        <v>198.1545606</v>
      </c>
      <c r="N2052" s="16" t="s">
        <v>5239</v>
      </c>
      <c r="O2052" s="16"/>
      <c r="P2052" s="15" t="s">
        <v>19111</v>
      </c>
      <c r="Q2052" s="15" t="s">
        <v>19112</v>
      </c>
      <c r="R2052" s="15" t="s">
        <v>5242</v>
      </c>
      <c r="S2052" s="15" t="s">
        <v>19113</v>
      </c>
      <c r="T2052" s="15" t="s">
        <v>5244</v>
      </c>
      <c r="U2052" s="15" t="s">
        <v>5249</v>
      </c>
      <c r="V2052" s="17" t="s">
        <v>19114</v>
      </c>
      <c r="W2052" s="8">
        <v>4.671</v>
      </c>
      <c r="X2052" s="8">
        <v>4</v>
      </c>
      <c r="Y2052" s="8">
        <v>2</v>
      </c>
      <c r="Z2052" s="8">
        <v>10</v>
      </c>
      <c r="AA2052" s="9"/>
    </row>
    <row r="2053" customHeight="1" spans="1:27">
      <c r="A2053" s="8" t="s">
        <v>4174</v>
      </c>
      <c r="B2053" s="9" t="s">
        <v>4194</v>
      </c>
      <c r="C2053" s="10" t="s">
        <v>6413</v>
      </c>
      <c r="D2053" s="10" t="s">
        <v>18348</v>
      </c>
      <c r="E2053" s="11" t="s">
        <v>5234</v>
      </c>
      <c r="F2053" s="12" t="s">
        <v>5249</v>
      </c>
      <c r="G2053" s="13" t="s">
        <v>19115</v>
      </c>
      <c r="H2053" s="14" t="s">
        <v>5594</v>
      </c>
      <c r="I2053" s="16">
        <v>366.42</v>
      </c>
      <c r="J2053" s="15" t="s">
        <v>19116</v>
      </c>
      <c r="K2053" s="15" t="s">
        <v>5898</v>
      </c>
      <c r="L2053" s="16">
        <v>73</v>
      </c>
      <c r="M2053" s="16">
        <v>199.2249331</v>
      </c>
      <c r="N2053" s="16" t="s">
        <v>5239</v>
      </c>
      <c r="O2053" s="16"/>
      <c r="P2053" s="15" t="s">
        <v>19117</v>
      </c>
      <c r="Q2053" s="15" t="s">
        <v>19118</v>
      </c>
      <c r="R2053" s="15" t="s">
        <v>5901</v>
      </c>
      <c r="S2053" s="15" t="s">
        <v>19119</v>
      </c>
      <c r="T2053" s="15" t="s">
        <v>5244</v>
      </c>
      <c r="U2053" s="15" t="s">
        <v>19120</v>
      </c>
      <c r="V2053" s="17" t="s">
        <v>19121</v>
      </c>
      <c r="W2053" s="8">
        <v>5.409</v>
      </c>
      <c r="X2053" s="8">
        <v>2</v>
      </c>
      <c r="Y2053" s="8">
        <v>2</v>
      </c>
      <c r="Z2053" s="8">
        <v>5</v>
      </c>
      <c r="AA2053" s="9"/>
    </row>
    <row r="2054" customHeight="1" spans="1:27">
      <c r="A2054" s="8" t="s">
        <v>4254</v>
      </c>
      <c r="B2054" s="9" t="s">
        <v>4274</v>
      </c>
      <c r="C2054" s="10" t="s">
        <v>6422</v>
      </c>
      <c r="D2054" s="10" t="s">
        <v>18348</v>
      </c>
      <c r="E2054" s="11" t="s">
        <v>5277</v>
      </c>
      <c r="F2054" s="12" t="s">
        <v>5235</v>
      </c>
      <c r="G2054" s="13" t="s">
        <v>19122</v>
      </c>
      <c r="H2054" s="14" t="s">
        <v>5306</v>
      </c>
      <c r="I2054" s="16">
        <v>464.82</v>
      </c>
      <c r="J2054" s="15" t="s">
        <v>19123</v>
      </c>
      <c r="K2054" s="15" t="s">
        <v>5970</v>
      </c>
      <c r="L2054" s="16">
        <v>63</v>
      </c>
      <c r="M2054" s="16">
        <v>135.5363366</v>
      </c>
      <c r="N2054" s="16" t="s">
        <v>5239</v>
      </c>
      <c r="O2054" s="16"/>
      <c r="P2054" s="15" t="s">
        <v>19124</v>
      </c>
      <c r="Q2054" s="15" t="s">
        <v>19125</v>
      </c>
      <c r="R2054" s="15" t="s">
        <v>5394</v>
      </c>
      <c r="S2054" s="15" t="s">
        <v>19126</v>
      </c>
      <c r="T2054" s="15" t="s">
        <v>5274</v>
      </c>
      <c r="U2054" s="15" t="s">
        <v>19127</v>
      </c>
      <c r="V2054" s="17" t="s">
        <v>19128</v>
      </c>
      <c r="W2054" s="8">
        <v>4.175</v>
      </c>
      <c r="X2054" s="8">
        <v>4</v>
      </c>
      <c r="Y2054" s="8">
        <v>3</v>
      </c>
      <c r="Z2054" s="8">
        <v>6</v>
      </c>
      <c r="AA2054" s="9"/>
    </row>
    <row r="2055" customHeight="1" spans="1:27">
      <c r="A2055" s="8" t="s">
        <v>4334</v>
      </c>
      <c r="B2055" s="9" t="s">
        <v>4354</v>
      </c>
      <c r="C2055" s="10" t="s">
        <v>6430</v>
      </c>
      <c r="D2055" s="10" t="s">
        <v>18348</v>
      </c>
      <c r="E2055" s="11" t="s">
        <v>5305</v>
      </c>
      <c r="F2055" s="12" t="s">
        <v>5249</v>
      </c>
      <c r="G2055" s="15" t="s">
        <v>5249</v>
      </c>
      <c r="H2055" s="14" t="s">
        <v>5594</v>
      </c>
      <c r="I2055" s="16">
        <v>792.01</v>
      </c>
      <c r="J2055" s="15" t="s">
        <v>19129</v>
      </c>
      <c r="K2055" s="15" t="s">
        <v>6026</v>
      </c>
      <c r="L2055" s="16">
        <v>100</v>
      </c>
      <c r="M2055" s="16">
        <v>126.2610321</v>
      </c>
      <c r="N2055" s="16" t="s">
        <v>5239</v>
      </c>
      <c r="O2055" s="16"/>
      <c r="P2055" s="15" t="s">
        <v>19130</v>
      </c>
      <c r="Q2055" s="15" t="s">
        <v>19131</v>
      </c>
      <c r="R2055" s="15" t="s">
        <v>5901</v>
      </c>
      <c r="S2055" s="15" t="s">
        <v>19132</v>
      </c>
      <c r="T2055" s="15" t="s">
        <v>5244</v>
      </c>
      <c r="U2055" s="15" t="s">
        <v>19133</v>
      </c>
      <c r="V2055" s="17" t="s">
        <v>19134</v>
      </c>
      <c r="W2055" s="8">
        <v>4.766</v>
      </c>
      <c r="X2055" s="8">
        <v>9</v>
      </c>
      <c r="Y2055" s="8">
        <v>2</v>
      </c>
      <c r="Z2055" s="8">
        <v>6</v>
      </c>
      <c r="AA2055" s="9"/>
    </row>
    <row r="2056" customHeight="1" spans="1:27">
      <c r="A2056" s="8" t="s">
        <v>4414</v>
      </c>
      <c r="B2056" s="9" t="s">
        <v>4434</v>
      </c>
      <c r="C2056" s="10" t="s">
        <v>6439</v>
      </c>
      <c r="D2056" s="10" t="s">
        <v>18348</v>
      </c>
      <c r="E2056" s="11" t="s">
        <v>5305</v>
      </c>
      <c r="F2056" s="12" t="s">
        <v>5249</v>
      </c>
      <c r="G2056" s="15" t="s">
        <v>5249</v>
      </c>
      <c r="H2056" s="14" t="s">
        <v>5594</v>
      </c>
      <c r="I2056" s="16">
        <v>544.43</v>
      </c>
      <c r="J2056" s="15" t="s">
        <v>19135</v>
      </c>
      <c r="K2056" s="15" t="s">
        <v>6026</v>
      </c>
      <c r="L2056" s="16">
        <v>100</v>
      </c>
      <c r="M2056" s="16">
        <v>183.6783425</v>
      </c>
      <c r="N2056" s="16">
        <v>100</v>
      </c>
      <c r="O2056" s="16">
        <v>183.6783425</v>
      </c>
      <c r="P2056" s="15" t="s">
        <v>19136</v>
      </c>
      <c r="Q2056" s="15" t="s">
        <v>19137</v>
      </c>
      <c r="R2056" s="15" t="s">
        <v>5901</v>
      </c>
      <c r="S2056" s="15" t="s">
        <v>19138</v>
      </c>
      <c r="T2056" s="15" t="s">
        <v>6084</v>
      </c>
      <c r="U2056" s="15" t="s">
        <v>5249</v>
      </c>
      <c r="V2056" s="17" t="s">
        <v>19139</v>
      </c>
      <c r="W2056" s="8">
        <v>0.586</v>
      </c>
      <c r="X2056" s="8">
        <v>6</v>
      </c>
      <c r="Y2056" s="8">
        <v>4</v>
      </c>
      <c r="Z2056" s="8">
        <v>8</v>
      </c>
      <c r="AA2056" s="9"/>
    </row>
    <row r="2057" customHeight="1" spans="1:27">
      <c r="A2057" s="8" t="s">
        <v>4494</v>
      </c>
      <c r="B2057" s="9" t="s">
        <v>4514</v>
      </c>
      <c r="C2057" s="10" t="s">
        <v>6449</v>
      </c>
      <c r="D2057" s="10" t="s">
        <v>18348</v>
      </c>
      <c r="E2057" s="11" t="s">
        <v>5465</v>
      </c>
      <c r="F2057" s="12" t="s">
        <v>5249</v>
      </c>
      <c r="G2057" s="13" t="s">
        <v>19140</v>
      </c>
      <c r="H2057" s="14" t="s">
        <v>5236</v>
      </c>
      <c r="I2057" s="16">
        <v>434.54</v>
      </c>
      <c r="J2057" s="15" t="s">
        <v>19141</v>
      </c>
      <c r="K2057" s="15" t="s">
        <v>18579</v>
      </c>
      <c r="L2057" s="16">
        <v>7</v>
      </c>
      <c r="M2057" s="16">
        <v>16.10898882</v>
      </c>
      <c r="N2057" s="16" t="s">
        <v>5239</v>
      </c>
      <c r="O2057" s="16"/>
      <c r="P2057" s="15" t="s">
        <v>19142</v>
      </c>
      <c r="Q2057" s="15" t="s">
        <v>19143</v>
      </c>
      <c r="R2057" s="15" t="s">
        <v>6817</v>
      </c>
      <c r="S2057" s="15" t="s">
        <v>19144</v>
      </c>
      <c r="T2057" s="15" t="s">
        <v>5244</v>
      </c>
      <c r="U2057" s="15" t="s">
        <v>5249</v>
      </c>
      <c r="V2057" s="17" t="s">
        <v>19145</v>
      </c>
      <c r="W2057" s="8">
        <v>2.9</v>
      </c>
      <c r="X2057" s="8">
        <v>4</v>
      </c>
      <c r="Y2057" s="8">
        <v>2</v>
      </c>
      <c r="Z2057" s="8">
        <v>5</v>
      </c>
      <c r="AA2057" s="9"/>
    </row>
    <row r="2058" customHeight="1" spans="1:27">
      <c r="A2058" s="8" t="s">
        <v>3936</v>
      </c>
      <c r="B2058" s="9" t="s">
        <v>3956</v>
      </c>
      <c r="C2058" s="10" t="s">
        <v>6457</v>
      </c>
      <c r="D2058" s="10" t="s">
        <v>18348</v>
      </c>
      <c r="E2058" s="11" t="s">
        <v>5305</v>
      </c>
      <c r="F2058" s="12" t="s">
        <v>5249</v>
      </c>
      <c r="G2058" s="15" t="s">
        <v>5249</v>
      </c>
      <c r="H2058" s="14" t="s">
        <v>5236</v>
      </c>
      <c r="I2058" s="16">
        <v>195.24</v>
      </c>
      <c r="J2058" s="15" t="s">
        <v>19146</v>
      </c>
      <c r="K2058" s="15" t="s">
        <v>5548</v>
      </c>
      <c r="L2058" s="16">
        <v>20</v>
      </c>
      <c r="M2058" s="16">
        <v>102.438025</v>
      </c>
      <c r="N2058" s="16" t="s">
        <v>5239</v>
      </c>
      <c r="O2058" s="16"/>
      <c r="P2058" s="15" t="s">
        <v>19147</v>
      </c>
      <c r="Q2058" s="15" t="s">
        <v>19148</v>
      </c>
      <c r="R2058" s="15" t="s">
        <v>5444</v>
      </c>
      <c r="S2058" s="15" t="s">
        <v>19149</v>
      </c>
      <c r="T2058" s="15" t="s">
        <v>5244</v>
      </c>
      <c r="U2058" s="15" t="s">
        <v>19150</v>
      </c>
      <c r="V2058" s="17" t="s">
        <v>19151</v>
      </c>
      <c r="W2058" s="8">
        <v>0.331</v>
      </c>
      <c r="X2058" s="8">
        <v>2</v>
      </c>
      <c r="Y2058" s="8">
        <v>3</v>
      </c>
      <c r="Z2058" s="8">
        <v>3</v>
      </c>
      <c r="AA2058" s="9"/>
    </row>
    <row r="2059" customHeight="1" spans="1:27">
      <c r="A2059" s="8" t="s">
        <v>4016</v>
      </c>
      <c r="B2059" s="9" t="s">
        <v>4036</v>
      </c>
      <c r="C2059" s="10" t="s">
        <v>6466</v>
      </c>
      <c r="D2059" s="10" t="s">
        <v>18348</v>
      </c>
      <c r="E2059" s="11" t="s">
        <v>5457</v>
      </c>
      <c r="F2059" s="12" t="s">
        <v>5249</v>
      </c>
      <c r="G2059" s="13" t="s">
        <v>19152</v>
      </c>
      <c r="H2059" s="14" t="s">
        <v>5236</v>
      </c>
      <c r="I2059" s="16">
        <v>450.34</v>
      </c>
      <c r="J2059" s="15" t="s">
        <v>19153</v>
      </c>
      <c r="K2059" s="15" t="s">
        <v>19154</v>
      </c>
      <c r="L2059" s="16">
        <v>42</v>
      </c>
      <c r="M2059" s="16">
        <v>93.26286806</v>
      </c>
      <c r="N2059" s="16" t="s">
        <v>5239</v>
      </c>
      <c r="O2059" s="16"/>
      <c r="P2059" s="15" t="s">
        <v>19155</v>
      </c>
      <c r="Q2059" s="15" t="s">
        <v>19156</v>
      </c>
      <c r="R2059" s="15" t="s">
        <v>5444</v>
      </c>
      <c r="S2059" s="15" t="s">
        <v>5462</v>
      </c>
      <c r="T2059" s="15" t="s">
        <v>5244</v>
      </c>
      <c r="U2059" s="15" t="s">
        <v>5249</v>
      </c>
      <c r="V2059" s="17" t="s">
        <v>5463</v>
      </c>
      <c r="W2059" s="8">
        <v>3.693</v>
      </c>
      <c r="X2059" s="8">
        <v>3</v>
      </c>
      <c r="Y2059" s="8">
        <v>2</v>
      </c>
      <c r="Z2059" s="8">
        <v>5</v>
      </c>
      <c r="AA2059" s="9"/>
    </row>
    <row r="2060" customHeight="1" spans="1:27">
      <c r="A2060" s="8" t="s">
        <v>4096</v>
      </c>
      <c r="B2060" s="9" t="s">
        <v>4116</v>
      </c>
      <c r="C2060" s="10" t="s">
        <v>6474</v>
      </c>
      <c r="D2060" s="10" t="s">
        <v>18348</v>
      </c>
      <c r="E2060" s="11" t="s">
        <v>6440</v>
      </c>
      <c r="F2060" s="12" t="s">
        <v>5249</v>
      </c>
      <c r="G2060" s="15" t="s">
        <v>5249</v>
      </c>
      <c r="H2060" s="14" t="s">
        <v>5507</v>
      </c>
      <c r="I2060" s="16">
        <v>357.38</v>
      </c>
      <c r="J2060" s="15" t="s">
        <v>19157</v>
      </c>
      <c r="K2060" s="15" t="s">
        <v>6945</v>
      </c>
      <c r="L2060" s="16">
        <v>71</v>
      </c>
      <c r="M2060" s="16">
        <v>198.6680844</v>
      </c>
      <c r="N2060" s="16" t="s">
        <v>5239</v>
      </c>
      <c r="O2060" s="16"/>
      <c r="P2060" s="15" t="s">
        <v>19158</v>
      </c>
      <c r="Q2060" s="15" t="s">
        <v>19159</v>
      </c>
      <c r="R2060" s="15" t="s">
        <v>5284</v>
      </c>
      <c r="S2060" s="15" t="s">
        <v>19160</v>
      </c>
      <c r="T2060" s="15" t="s">
        <v>5244</v>
      </c>
      <c r="U2060" s="15" t="s">
        <v>19161</v>
      </c>
      <c r="V2060" s="17" t="s">
        <v>19162</v>
      </c>
      <c r="W2060" s="8">
        <v>1.476</v>
      </c>
      <c r="X2060" s="8">
        <v>2</v>
      </c>
      <c r="Y2060" s="8">
        <v>1</v>
      </c>
      <c r="Z2060" s="8">
        <v>3</v>
      </c>
      <c r="AA2060" s="9"/>
    </row>
    <row r="2061" customHeight="1" spans="1:27">
      <c r="A2061" s="8" t="s">
        <v>4176</v>
      </c>
      <c r="B2061" s="9" t="s">
        <v>4196</v>
      </c>
      <c r="C2061" s="10" t="s">
        <v>6482</v>
      </c>
      <c r="D2061" s="10" t="s">
        <v>18348</v>
      </c>
      <c r="E2061" s="11" t="s">
        <v>8250</v>
      </c>
      <c r="F2061" s="12" t="s">
        <v>5249</v>
      </c>
      <c r="G2061" s="13" t="s">
        <v>19163</v>
      </c>
      <c r="H2061" s="14" t="s">
        <v>5236</v>
      </c>
      <c r="I2061" s="16">
        <v>406.41</v>
      </c>
      <c r="J2061" s="15" t="s">
        <v>19164</v>
      </c>
      <c r="K2061" s="15" t="s">
        <v>10764</v>
      </c>
      <c r="L2061" s="16">
        <v>81</v>
      </c>
      <c r="M2061" s="16">
        <v>199.3061194</v>
      </c>
      <c r="N2061" s="16" t="s">
        <v>5239</v>
      </c>
      <c r="O2061" s="16"/>
      <c r="P2061" s="15" t="s">
        <v>19165</v>
      </c>
      <c r="Q2061" s="15" t="s">
        <v>19166</v>
      </c>
      <c r="R2061" s="15" t="s">
        <v>5242</v>
      </c>
      <c r="S2061" s="15" t="s">
        <v>19167</v>
      </c>
      <c r="T2061" s="15" t="s">
        <v>5244</v>
      </c>
      <c r="U2061" s="15" t="s">
        <v>5249</v>
      </c>
      <c r="V2061" s="17" t="s">
        <v>19168</v>
      </c>
      <c r="W2061" s="8">
        <v>2.343</v>
      </c>
      <c r="X2061" s="8">
        <v>4</v>
      </c>
      <c r="Y2061" s="8">
        <v>1</v>
      </c>
      <c r="Z2061" s="8">
        <v>0</v>
      </c>
      <c r="AA2061" s="9"/>
    </row>
    <row r="2062" customHeight="1" spans="1:27">
      <c r="A2062" s="8" t="s">
        <v>4256</v>
      </c>
      <c r="B2062" s="9" t="s">
        <v>4276</v>
      </c>
      <c r="C2062" s="10" t="s">
        <v>6489</v>
      </c>
      <c r="D2062" s="10" t="s">
        <v>18348</v>
      </c>
      <c r="E2062" s="11" t="s">
        <v>5248</v>
      </c>
      <c r="F2062" s="12" t="s">
        <v>5249</v>
      </c>
      <c r="G2062" s="15" t="s">
        <v>5249</v>
      </c>
      <c r="H2062" s="14" t="s">
        <v>5594</v>
      </c>
      <c r="I2062" s="16">
        <v>759.92</v>
      </c>
      <c r="J2062" s="15" t="s">
        <v>19169</v>
      </c>
      <c r="K2062" s="15" t="s">
        <v>6026</v>
      </c>
      <c r="L2062" s="16">
        <v>100</v>
      </c>
      <c r="M2062" s="16">
        <v>131.5927992</v>
      </c>
      <c r="N2062" s="16" t="s">
        <v>5239</v>
      </c>
      <c r="O2062" s="16"/>
      <c r="P2062" s="15" t="s">
        <v>19170</v>
      </c>
      <c r="Q2062" s="15" t="s">
        <v>19171</v>
      </c>
      <c r="R2062" s="15" t="s">
        <v>5901</v>
      </c>
      <c r="S2062" s="15" t="s">
        <v>19172</v>
      </c>
      <c r="T2062" s="15" t="s">
        <v>5244</v>
      </c>
      <c r="U2062" s="15" t="s">
        <v>5249</v>
      </c>
      <c r="V2062" s="17" t="s">
        <v>19173</v>
      </c>
      <c r="W2062" s="8">
        <v>3.172</v>
      </c>
      <c r="X2062" s="8">
        <v>11</v>
      </c>
      <c r="Y2062" s="8">
        <v>2</v>
      </c>
      <c r="Z2062" s="8">
        <v>7</v>
      </c>
      <c r="AA2062" s="9"/>
    </row>
    <row r="2063" customHeight="1" spans="1:27">
      <c r="A2063" s="8" t="s">
        <v>4336</v>
      </c>
      <c r="B2063" s="9" t="s">
        <v>4356</v>
      </c>
      <c r="C2063" s="10" t="s">
        <v>6497</v>
      </c>
      <c r="D2063" s="10" t="s">
        <v>18348</v>
      </c>
      <c r="E2063" s="11" t="s">
        <v>5305</v>
      </c>
      <c r="F2063" s="12" t="s">
        <v>5249</v>
      </c>
      <c r="G2063" s="15" t="s">
        <v>5249</v>
      </c>
      <c r="H2063" s="14" t="s">
        <v>5236</v>
      </c>
      <c r="I2063" s="16">
        <v>398.85</v>
      </c>
      <c r="J2063" s="15" t="s">
        <v>19174</v>
      </c>
      <c r="K2063" s="15" t="s">
        <v>5630</v>
      </c>
      <c r="L2063" s="16">
        <v>80</v>
      </c>
      <c r="M2063" s="16">
        <v>200.5766579</v>
      </c>
      <c r="N2063" s="16" t="s">
        <v>5239</v>
      </c>
      <c r="O2063" s="16"/>
      <c r="P2063" s="15" t="s">
        <v>19175</v>
      </c>
      <c r="Q2063" s="15" t="s">
        <v>19176</v>
      </c>
      <c r="R2063" s="15" t="s">
        <v>5611</v>
      </c>
      <c r="S2063" s="15" t="s">
        <v>19177</v>
      </c>
      <c r="T2063" s="15" t="s">
        <v>5244</v>
      </c>
      <c r="U2063" s="15" t="s">
        <v>19178</v>
      </c>
      <c r="V2063" s="17" t="s">
        <v>19179</v>
      </c>
      <c r="W2063" s="8">
        <v>3.034</v>
      </c>
      <c r="X2063" s="8">
        <v>3</v>
      </c>
      <c r="Y2063" s="8">
        <v>3</v>
      </c>
      <c r="Z2063" s="8">
        <v>6</v>
      </c>
      <c r="AA2063" s="9"/>
    </row>
    <row r="2064" customHeight="1" spans="1:27">
      <c r="A2064" s="8" t="s">
        <v>4416</v>
      </c>
      <c r="B2064" s="9" t="s">
        <v>4436</v>
      </c>
      <c r="C2064" s="10" t="s">
        <v>6505</v>
      </c>
      <c r="D2064" s="10" t="s">
        <v>18348</v>
      </c>
      <c r="E2064" s="11" t="s">
        <v>5474</v>
      </c>
      <c r="F2064" s="12" t="s">
        <v>5249</v>
      </c>
      <c r="G2064" s="13" t="s">
        <v>19180</v>
      </c>
      <c r="H2064" s="14" t="s">
        <v>5594</v>
      </c>
      <c r="I2064" s="16">
        <v>889</v>
      </c>
      <c r="J2064" s="15" t="s">
        <v>19181</v>
      </c>
      <c r="K2064" s="15" t="s">
        <v>5586</v>
      </c>
      <c r="L2064" s="16">
        <v>100</v>
      </c>
      <c r="M2064" s="16">
        <v>112.4859393</v>
      </c>
      <c r="N2064" s="16" t="s">
        <v>5239</v>
      </c>
      <c r="O2064" s="16"/>
      <c r="P2064" s="15" t="s">
        <v>19182</v>
      </c>
      <c r="Q2064" s="15" t="s">
        <v>19183</v>
      </c>
      <c r="R2064" s="15" t="s">
        <v>5901</v>
      </c>
      <c r="S2064" s="15" t="s">
        <v>19184</v>
      </c>
      <c r="T2064" s="15" t="s">
        <v>5244</v>
      </c>
      <c r="U2064" s="15" t="s">
        <v>5249</v>
      </c>
      <c r="V2064" s="17" t="s">
        <v>19185</v>
      </c>
      <c r="W2064" s="8">
        <v>7.304</v>
      </c>
      <c r="X2064" s="8">
        <v>8</v>
      </c>
      <c r="Y2064" s="8">
        <v>4</v>
      </c>
      <c r="Z2064" s="8">
        <v>12</v>
      </c>
      <c r="AA2064" s="9"/>
    </row>
    <row r="2065" customHeight="1" spans="1:27">
      <c r="A2065" s="8" t="s">
        <v>4496</v>
      </c>
      <c r="B2065" s="9" t="s">
        <v>19186</v>
      </c>
      <c r="C2065" s="10" t="s">
        <v>6515</v>
      </c>
      <c r="D2065" s="10" t="s">
        <v>18348</v>
      </c>
      <c r="E2065" s="11" t="s">
        <v>8862</v>
      </c>
      <c r="F2065" s="12" t="s">
        <v>5249</v>
      </c>
      <c r="G2065" s="15" t="s">
        <v>5249</v>
      </c>
      <c r="H2065" s="14" t="s">
        <v>8940</v>
      </c>
      <c r="I2065" s="16">
        <v>264.32</v>
      </c>
      <c r="J2065" s="15" t="s">
        <v>19187</v>
      </c>
      <c r="K2065" s="15" t="s">
        <v>5250</v>
      </c>
      <c r="L2065" s="16">
        <v>52</v>
      </c>
      <c r="M2065" s="16">
        <v>196.7312349</v>
      </c>
      <c r="N2065" s="16" t="s">
        <v>5239</v>
      </c>
      <c r="O2065" s="16"/>
      <c r="P2065" s="15" t="s">
        <v>19188</v>
      </c>
      <c r="Q2065" s="15" t="s">
        <v>19189</v>
      </c>
      <c r="R2065" s="15" t="s">
        <v>5250</v>
      </c>
      <c r="S2065" s="15" t="s">
        <v>19190</v>
      </c>
      <c r="T2065" s="15" t="s">
        <v>5244</v>
      </c>
      <c r="U2065" s="15" t="s">
        <v>19191</v>
      </c>
      <c r="V2065" s="17" t="s">
        <v>19192</v>
      </c>
      <c r="W2065" s="8">
        <v>2.161</v>
      </c>
      <c r="X2065" s="8">
        <v>2</v>
      </c>
      <c r="Y2065" s="8">
        <v>0</v>
      </c>
      <c r="Z2065" s="8">
        <v>3</v>
      </c>
      <c r="AA2065" s="9"/>
    </row>
    <row r="2066" customHeight="1" spans="1:27">
      <c r="A2066" s="8" t="s">
        <v>3938</v>
      </c>
      <c r="B2066" s="9" t="s">
        <v>3958</v>
      </c>
      <c r="C2066" s="10" t="s">
        <v>6524</v>
      </c>
      <c r="D2066" s="10" t="s">
        <v>18348</v>
      </c>
      <c r="E2066" s="11" t="s">
        <v>5465</v>
      </c>
      <c r="F2066" s="12" t="s">
        <v>5249</v>
      </c>
      <c r="G2066" s="13" t="s">
        <v>10749</v>
      </c>
      <c r="H2066" s="14" t="s">
        <v>5236</v>
      </c>
      <c r="I2066" s="16">
        <v>492.59</v>
      </c>
      <c r="J2066" s="15" t="s">
        <v>19193</v>
      </c>
      <c r="K2066" s="15" t="s">
        <v>5441</v>
      </c>
      <c r="L2066" s="16">
        <v>98</v>
      </c>
      <c r="M2066" s="16">
        <v>198.9484155</v>
      </c>
      <c r="N2066" s="16" t="s">
        <v>5239</v>
      </c>
      <c r="O2066" s="16"/>
      <c r="P2066" s="15" t="s">
        <v>19194</v>
      </c>
      <c r="Q2066" s="15" t="s">
        <v>19195</v>
      </c>
      <c r="R2066" s="15" t="s">
        <v>5444</v>
      </c>
      <c r="S2066" s="15" t="s">
        <v>19196</v>
      </c>
      <c r="T2066" s="15" t="s">
        <v>19197</v>
      </c>
      <c r="U2066" s="15" t="s">
        <v>19198</v>
      </c>
      <c r="V2066" s="17" t="s">
        <v>19199</v>
      </c>
      <c r="W2066" s="8">
        <v>4.267</v>
      </c>
      <c r="X2066" s="8">
        <v>2</v>
      </c>
      <c r="Y2066" s="8">
        <v>2</v>
      </c>
      <c r="Z2066" s="8">
        <v>4</v>
      </c>
      <c r="AA2066" s="9"/>
    </row>
    <row r="2067" customHeight="1" spans="1:27">
      <c r="A2067" s="8" t="s">
        <v>4018</v>
      </c>
      <c r="B2067" s="9" t="s">
        <v>4038</v>
      </c>
      <c r="C2067" s="10" t="s">
        <v>6533</v>
      </c>
      <c r="D2067" s="10" t="s">
        <v>18348</v>
      </c>
      <c r="E2067" s="11" t="s">
        <v>5474</v>
      </c>
      <c r="F2067" s="12" t="s">
        <v>5249</v>
      </c>
      <c r="G2067" s="13" t="s">
        <v>19200</v>
      </c>
      <c r="H2067" s="14" t="s">
        <v>5250</v>
      </c>
      <c r="I2067" s="16">
        <v>789.83</v>
      </c>
      <c r="J2067" s="15" t="s">
        <v>19201</v>
      </c>
      <c r="K2067" s="15" t="s">
        <v>5250</v>
      </c>
      <c r="L2067" s="16">
        <v>100</v>
      </c>
      <c r="M2067" s="16">
        <v>126.6095236</v>
      </c>
      <c r="N2067" s="16" t="s">
        <v>5239</v>
      </c>
      <c r="O2067" s="16"/>
      <c r="P2067" s="15" t="s">
        <v>19202</v>
      </c>
      <c r="Q2067" s="15" t="s">
        <v>19203</v>
      </c>
      <c r="R2067" s="15" t="s">
        <v>5250</v>
      </c>
      <c r="S2067" s="15" t="s">
        <v>19204</v>
      </c>
      <c r="T2067" s="15" t="s">
        <v>5332</v>
      </c>
      <c r="U2067" s="15" t="s">
        <v>5249</v>
      </c>
      <c r="V2067" s="17" t="s">
        <v>19205</v>
      </c>
      <c r="W2067" s="8">
        <v>7.377</v>
      </c>
      <c r="X2067" s="8">
        <v>2</v>
      </c>
      <c r="Y2067" s="8">
        <v>2</v>
      </c>
      <c r="Z2067" s="8">
        <v>12</v>
      </c>
      <c r="AA2067" s="9"/>
    </row>
    <row r="2068" customHeight="1" spans="1:27">
      <c r="A2068" s="8" t="s">
        <v>4098</v>
      </c>
      <c r="B2068" s="9" t="s">
        <v>4118</v>
      </c>
      <c r="C2068" s="10" t="s">
        <v>6540</v>
      </c>
      <c r="D2068" s="10" t="s">
        <v>18348</v>
      </c>
      <c r="E2068" s="11" t="s">
        <v>5234</v>
      </c>
      <c r="F2068" s="12" t="s">
        <v>5249</v>
      </c>
      <c r="G2068" s="13" t="s">
        <v>19206</v>
      </c>
      <c r="H2068" s="14" t="s">
        <v>5507</v>
      </c>
      <c r="I2068" s="16">
        <v>692.71</v>
      </c>
      <c r="J2068" s="15" t="s">
        <v>19207</v>
      </c>
      <c r="K2068" s="15" t="s">
        <v>5250</v>
      </c>
      <c r="L2068" s="16">
        <v>100</v>
      </c>
      <c r="M2068" s="16">
        <v>144.3605549</v>
      </c>
      <c r="N2068" s="16" t="s">
        <v>5239</v>
      </c>
      <c r="O2068" s="16"/>
      <c r="P2068" s="15" t="s">
        <v>19208</v>
      </c>
      <c r="Q2068" s="15" t="s">
        <v>19209</v>
      </c>
      <c r="R2068" s="15" t="s">
        <v>5250</v>
      </c>
      <c r="S2068" s="15" t="s">
        <v>19210</v>
      </c>
      <c r="T2068" s="15" t="s">
        <v>5244</v>
      </c>
      <c r="U2068" s="15" t="s">
        <v>5249</v>
      </c>
      <c r="V2068" s="17" t="s">
        <v>19211</v>
      </c>
      <c r="W2068" s="8">
        <v>7.79</v>
      </c>
      <c r="X2068" s="8">
        <v>2</v>
      </c>
      <c r="Y2068" s="8">
        <v>2</v>
      </c>
      <c r="Z2068" s="8">
        <v>12</v>
      </c>
      <c r="AA2068" s="9"/>
    </row>
    <row r="2069" customHeight="1" spans="1:27">
      <c r="A2069" s="8" t="s">
        <v>4178</v>
      </c>
      <c r="B2069" s="9" t="s">
        <v>4198</v>
      </c>
      <c r="C2069" s="10" t="s">
        <v>6549</v>
      </c>
      <c r="D2069" s="10" t="s">
        <v>18348</v>
      </c>
      <c r="E2069" s="12" t="s">
        <v>6440</v>
      </c>
      <c r="F2069" s="12" t="s">
        <v>5249</v>
      </c>
      <c r="G2069" s="15" t="s">
        <v>5249</v>
      </c>
      <c r="H2069" s="9"/>
      <c r="I2069" s="16">
        <v>326.39</v>
      </c>
      <c r="J2069" s="15" t="s">
        <v>19212</v>
      </c>
      <c r="K2069" s="15" t="s">
        <v>6388</v>
      </c>
      <c r="L2069" s="16">
        <v>65</v>
      </c>
      <c r="M2069" s="16">
        <v>199.1482582</v>
      </c>
      <c r="N2069" s="16" t="s">
        <v>5239</v>
      </c>
      <c r="O2069" s="16"/>
      <c r="P2069" s="15" t="s">
        <v>19213</v>
      </c>
      <c r="Q2069" s="15" t="s">
        <v>19214</v>
      </c>
      <c r="R2069" s="15" t="s">
        <v>6391</v>
      </c>
      <c r="S2069" s="15" t="s">
        <v>19215</v>
      </c>
      <c r="T2069" s="15" t="s">
        <v>5244</v>
      </c>
      <c r="U2069" s="15" t="s">
        <v>5249</v>
      </c>
      <c r="V2069" s="17" t="s">
        <v>19216</v>
      </c>
      <c r="W2069" s="8">
        <v>1.023</v>
      </c>
      <c r="X2069" s="8">
        <v>2</v>
      </c>
      <c r="Y2069" s="8">
        <v>3</v>
      </c>
      <c r="Z2069" s="8">
        <v>3</v>
      </c>
      <c r="AA2069" s="9"/>
    </row>
    <row r="2070" customHeight="1" spans="1:27">
      <c r="A2070" s="8" t="s">
        <v>4258</v>
      </c>
      <c r="B2070" s="9" t="s">
        <v>4278</v>
      </c>
      <c r="C2070" s="10" t="s">
        <v>6558</v>
      </c>
      <c r="D2070" s="10" t="s">
        <v>18348</v>
      </c>
      <c r="E2070" s="11" t="s">
        <v>5489</v>
      </c>
      <c r="F2070" s="12" t="s">
        <v>5249</v>
      </c>
      <c r="G2070" s="13" t="s">
        <v>19217</v>
      </c>
      <c r="H2070" s="14" t="s">
        <v>5507</v>
      </c>
      <c r="I2070" s="16">
        <v>420.63</v>
      </c>
      <c r="J2070" s="15" t="s">
        <v>19218</v>
      </c>
      <c r="K2070" s="15" t="s">
        <v>8238</v>
      </c>
      <c r="L2070" s="16">
        <v>84</v>
      </c>
      <c r="M2070" s="16">
        <v>199.7004493</v>
      </c>
      <c r="N2070" s="16" t="s">
        <v>5239</v>
      </c>
      <c r="O2070" s="16"/>
      <c r="P2070" s="15" t="s">
        <v>19219</v>
      </c>
      <c r="Q2070" s="15" t="s">
        <v>19220</v>
      </c>
      <c r="R2070" s="15" t="s">
        <v>5250</v>
      </c>
      <c r="S2070" s="15" t="s">
        <v>19221</v>
      </c>
      <c r="T2070" s="15" t="s">
        <v>5244</v>
      </c>
      <c r="U2070" s="15" t="s">
        <v>19222</v>
      </c>
      <c r="V2070" s="17" t="s">
        <v>19223</v>
      </c>
      <c r="W2070" s="8">
        <v>4.79</v>
      </c>
      <c r="X2070" s="8">
        <v>1</v>
      </c>
      <c r="Y2070" s="8">
        <v>2</v>
      </c>
      <c r="Z2070" s="8">
        <v>5</v>
      </c>
      <c r="AA2070" s="9"/>
    </row>
    <row r="2071" customHeight="1" spans="1:27">
      <c r="A2071" s="8" t="s">
        <v>4338</v>
      </c>
      <c r="B2071" s="9" t="s">
        <v>4358</v>
      </c>
      <c r="C2071" s="10" t="s">
        <v>6567</v>
      </c>
      <c r="D2071" s="10" t="s">
        <v>18348</v>
      </c>
      <c r="E2071" s="12" t="s">
        <v>5249</v>
      </c>
      <c r="F2071" s="12" t="s">
        <v>5235</v>
      </c>
      <c r="G2071" s="15" t="s">
        <v>5249</v>
      </c>
      <c r="H2071" s="29" t="s">
        <v>5250</v>
      </c>
      <c r="I2071" s="16">
        <v>505.01</v>
      </c>
      <c r="J2071" s="15" t="s">
        <v>19224</v>
      </c>
      <c r="K2071" s="15" t="s">
        <v>5432</v>
      </c>
      <c r="L2071" s="16">
        <v>50</v>
      </c>
      <c r="M2071" s="16">
        <v>99.00794044</v>
      </c>
      <c r="N2071" s="16" t="s">
        <v>5239</v>
      </c>
      <c r="O2071" s="16"/>
      <c r="P2071" s="15" t="s">
        <v>19225</v>
      </c>
      <c r="Q2071" s="15" t="s">
        <v>19226</v>
      </c>
      <c r="R2071" s="15" t="s">
        <v>5435</v>
      </c>
      <c r="S2071" s="15" t="s">
        <v>19227</v>
      </c>
      <c r="T2071" s="15" t="s">
        <v>9073</v>
      </c>
      <c r="U2071" s="15" t="s">
        <v>19228</v>
      </c>
      <c r="V2071" s="17" t="s">
        <v>19229</v>
      </c>
      <c r="W2071" s="8">
        <v>3.861</v>
      </c>
      <c r="X2071" s="8">
        <v>3</v>
      </c>
      <c r="Y2071" s="8">
        <v>1</v>
      </c>
      <c r="Z2071" s="8">
        <v>2</v>
      </c>
      <c r="AA2071" s="9"/>
    </row>
    <row r="2072" customHeight="1" spans="1:27">
      <c r="A2072" s="8" t="s">
        <v>4418</v>
      </c>
      <c r="B2072" s="9" t="s">
        <v>4438</v>
      </c>
      <c r="C2072" s="10" t="s">
        <v>6576</v>
      </c>
      <c r="D2072" s="10" t="s">
        <v>18348</v>
      </c>
      <c r="E2072" s="11" t="s">
        <v>5305</v>
      </c>
      <c r="F2072" s="12" t="s">
        <v>5249</v>
      </c>
      <c r="G2072" s="15" t="s">
        <v>5249</v>
      </c>
      <c r="H2072" s="14" t="s">
        <v>8940</v>
      </c>
      <c r="I2072" s="16">
        <v>414.41</v>
      </c>
      <c r="J2072" s="15" t="s">
        <v>19230</v>
      </c>
      <c r="K2072" s="15" t="s">
        <v>19231</v>
      </c>
      <c r="L2072" s="16">
        <v>82</v>
      </c>
      <c r="M2072" s="16">
        <v>197.871673</v>
      </c>
      <c r="N2072" s="16" t="s">
        <v>5239</v>
      </c>
      <c r="O2072" s="16"/>
      <c r="P2072" s="15" t="s">
        <v>19232</v>
      </c>
      <c r="Q2072" s="15" t="s">
        <v>19233</v>
      </c>
      <c r="R2072" s="15" t="s">
        <v>5242</v>
      </c>
      <c r="S2072" s="15" t="s">
        <v>19234</v>
      </c>
      <c r="T2072" s="15" t="s">
        <v>5244</v>
      </c>
      <c r="U2072" s="15" t="s">
        <v>19235</v>
      </c>
      <c r="V2072" s="17" t="s">
        <v>19236</v>
      </c>
      <c r="W2072" s="8">
        <v>2.111</v>
      </c>
      <c r="X2072" s="8">
        <v>7</v>
      </c>
      <c r="Y2072" s="8">
        <v>1</v>
      </c>
      <c r="Z2072" s="8">
        <v>4</v>
      </c>
      <c r="AA2072" s="9"/>
    </row>
    <row r="2073" customHeight="1" spans="1:27">
      <c r="A2073" s="8" t="s">
        <v>4498</v>
      </c>
      <c r="B2073" s="9" t="s">
        <v>4518</v>
      </c>
      <c r="C2073" s="10" t="s">
        <v>6585</v>
      </c>
      <c r="D2073" s="10" t="s">
        <v>18348</v>
      </c>
      <c r="E2073" s="11" t="s">
        <v>5448</v>
      </c>
      <c r="F2073" s="12" t="s">
        <v>13008</v>
      </c>
      <c r="G2073" s="15" t="s">
        <v>5249</v>
      </c>
      <c r="H2073" s="14" t="s">
        <v>5345</v>
      </c>
      <c r="I2073" s="16">
        <v>915.98</v>
      </c>
      <c r="J2073" s="15" t="s">
        <v>19237</v>
      </c>
      <c r="K2073" s="15" t="s">
        <v>6045</v>
      </c>
      <c r="L2073" s="16">
        <v>30</v>
      </c>
      <c r="M2073" s="16">
        <v>32.75180681</v>
      </c>
      <c r="N2073" s="16">
        <v>100</v>
      </c>
      <c r="O2073" s="16">
        <v>109.1726894</v>
      </c>
      <c r="P2073" s="15" t="s">
        <v>19238</v>
      </c>
      <c r="Q2073" s="15" t="s">
        <v>19239</v>
      </c>
      <c r="R2073" s="15" t="s">
        <v>5611</v>
      </c>
      <c r="S2073" s="15" t="s">
        <v>19240</v>
      </c>
      <c r="T2073" s="15" t="s">
        <v>19241</v>
      </c>
      <c r="U2073" s="15" t="s">
        <v>19242</v>
      </c>
      <c r="V2073" s="17" t="s">
        <v>19243</v>
      </c>
      <c r="W2073" s="8">
        <v>8.591</v>
      </c>
      <c r="X2073" s="8">
        <v>9</v>
      </c>
      <c r="Y2073" s="8">
        <v>2</v>
      </c>
      <c r="Z2073" s="8">
        <v>22</v>
      </c>
      <c r="AA2073" s="9"/>
    </row>
    <row r="2074" customHeight="1" spans="1:27">
      <c r="A2074" s="8" t="s">
        <v>3940</v>
      </c>
      <c r="B2074" s="9" t="s">
        <v>3960</v>
      </c>
      <c r="C2074" s="10" t="s">
        <v>6593</v>
      </c>
      <c r="D2074" s="10" t="s">
        <v>18348</v>
      </c>
      <c r="E2074" s="11" t="s">
        <v>5305</v>
      </c>
      <c r="F2074" s="12" t="s">
        <v>5249</v>
      </c>
      <c r="G2074" s="15" t="s">
        <v>5249</v>
      </c>
      <c r="H2074" s="14" t="s">
        <v>8940</v>
      </c>
      <c r="I2074" s="16">
        <v>717.98</v>
      </c>
      <c r="J2074" s="15" t="s">
        <v>19244</v>
      </c>
      <c r="K2074" s="15" t="s">
        <v>5528</v>
      </c>
      <c r="L2074" s="16">
        <v>100</v>
      </c>
      <c r="M2074" s="16">
        <v>139.2796457</v>
      </c>
      <c r="N2074" s="16" t="s">
        <v>5239</v>
      </c>
      <c r="O2074" s="16"/>
      <c r="P2074" s="15" t="s">
        <v>19245</v>
      </c>
      <c r="Q2074" s="15" t="s">
        <v>19246</v>
      </c>
      <c r="R2074" s="15" t="s">
        <v>5526</v>
      </c>
      <c r="S2074" s="15" t="s">
        <v>19247</v>
      </c>
      <c r="T2074" s="15" t="s">
        <v>5244</v>
      </c>
      <c r="U2074" s="15" t="s">
        <v>5249</v>
      </c>
      <c r="V2074" s="17" t="s">
        <v>19248</v>
      </c>
      <c r="W2074" s="8">
        <v>3.46</v>
      </c>
      <c r="X2074" s="8">
        <v>6</v>
      </c>
      <c r="Y2074" s="8">
        <v>4</v>
      </c>
      <c r="Z2074" s="8">
        <v>20</v>
      </c>
      <c r="AA2074" s="9"/>
    </row>
    <row r="2075" customHeight="1" spans="1:27">
      <c r="A2075" s="8" t="s">
        <v>4020</v>
      </c>
      <c r="B2075" s="9" t="s">
        <v>4040</v>
      </c>
      <c r="C2075" s="10" t="s">
        <v>6602</v>
      </c>
      <c r="D2075" s="10" t="s">
        <v>18348</v>
      </c>
      <c r="E2075" s="11" t="s">
        <v>8250</v>
      </c>
      <c r="F2075" s="12" t="s">
        <v>5249</v>
      </c>
      <c r="G2075" s="13" t="s">
        <v>19249</v>
      </c>
      <c r="H2075" s="14" t="s">
        <v>5236</v>
      </c>
      <c r="I2075" s="16">
        <v>552.71</v>
      </c>
      <c r="J2075" s="15" t="s">
        <v>19250</v>
      </c>
      <c r="K2075" s="15" t="s">
        <v>19251</v>
      </c>
      <c r="L2075" s="16">
        <v>100</v>
      </c>
      <c r="M2075" s="16">
        <v>180.9267066</v>
      </c>
      <c r="N2075" s="16" t="s">
        <v>5239</v>
      </c>
      <c r="O2075" s="16"/>
      <c r="P2075" s="15" t="s">
        <v>19252</v>
      </c>
      <c r="Q2075" s="15" t="s">
        <v>19253</v>
      </c>
      <c r="R2075" s="15" t="s">
        <v>5242</v>
      </c>
      <c r="S2075" s="15" t="s">
        <v>19254</v>
      </c>
      <c r="T2075" s="15" t="s">
        <v>5244</v>
      </c>
      <c r="U2075" s="15" t="s">
        <v>5249</v>
      </c>
      <c r="V2075" s="17" t="s">
        <v>19255</v>
      </c>
      <c r="W2075" s="8">
        <v>2.401</v>
      </c>
      <c r="X2075" s="8">
        <v>5</v>
      </c>
      <c r="Y2075" s="8">
        <v>3</v>
      </c>
      <c r="Z2075" s="8">
        <v>9</v>
      </c>
      <c r="AA2075" s="9"/>
    </row>
    <row r="2076" customHeight="1" spans="1:27">
      <c r="A2076" s="8" t="s">
        <v>4100</v>
      </c>
      <c r="B2076" s="9" t="s">
        <v>4120</v>
      </c>
      <c r="C2076" s="10" t="s">
        <v>6610</v>
      </c>
      <c r="D2076" s="10" t="s">
        <v>18348</v>
      </c>
      <c r="E2076" s="11" t="s">
        <v>5277</v>
      </c>
      <c r="F2076" s="12" t="s">
        <v>5235</v>
      </c>
      <c r="G2076" s="13" t="s">
        <v>19256</v>
      </c>
      <c r="H2076" s="14" t="s">
        <v>5236</v>
      </c>
      <c r="I2076" s="16">
        <v>398.47</v>
      </c>
      <c r="J2076" s="15" t="s">
        <v>19257</v>
      </c>
      <c r="K2076" s="15" t="s">
        <v>19258</v>
      </c>
      <c r="L2076" s="16">
        <v>25</v>
      </c>
      <c r="M2076" s="16">
        <v>62.73998043</v>
      </c>
      <c r="N2076" s="16" t="s">
        <v>5239</v>
      </c>
      <c r="O2076" s="16"/>
      <c r="P2076" s="15" t="s">
        <v>19259</v>
      </c>
      <c r="Q2076" s="15" t="s">
        <v>19260</v>
      </c>
      <c r="R2076" s="15" t="s">
        <v>5242</v>
      </c>
      <c r="S2076" s="15" t="s">
        <v>19261</v>
      </c>
      <c r="T2076" s="15" t="s">
        <v>5244</v>
      </c>
      <c r="U2076" s="15" t="s">
        <v>19262</v>
      </c>
      <c r="V2076" s="17" t="s">
        <v>19263</v>
      </c>
      <c r="W2076" s="8">
        <v>2.997</v>
      </c>
      <c r="X2076" s="8">
        <v>2</v>
      </c>
      <c r="Y2076" s="8">
        <v>3</v>
      </c>
      <c r="Z2076" s="8">
        <v>7</v>
      </c>
      <c r="AA2076" s="9"/>
    </row>
    <row r="2077" customHeight="1" spans="1:27">
      <c r="A2077" s="8" t="s">
        <v>4180</v>
      </c>
      <c r="B2077" s="9" t="s">
        <v>4200</v>
      </c>
      <c r="C2077" s="10" t="s">
        <v>6619</v>
      </c>
      <c r="D2077" s="10" t="s">
        <v>18348</v>
      </c>
      <c r="E2077" s="11" t="s">
        <v>8322</v>
      </c>
      <c r="F2077" s="12" t="s">
        <v>5235</v>
      </c>
      <c r="G2077" s="15" t="s">
        <v>5249</v>
      </c>
      <c r="H2077" s="14" t="s">
        <v>5306</v>
      </c>
      <c r="I2077" s="16">
        <v>506.02</v>
      </c>
      <c r="J2077" s="15" t="s">
        <v>19264</v>
      </c>
      <c r="K2077" s="15" t="s">
        <v>19265</v>
      </c>
      <c r="L2077" s="16">
        <v>21</v>
      </c>
      <c r="M2077" s="16">
        <v>41.50033596</v>
      </c>
      <c r="N2077" s="16" t="s">
        <v>5239</v>
      </c>
      <c r="O2077" s="16"/>
      <c r="P2077" s="15" t="s">
        <v>19266</v>
      </c>
      <c r="Q2077" s="15" t="s">
        <v>19267</v>
      </c>
      <c r="R2077" s="15" t="s">
        <v>5255</v>
      </c>
      <c r="S2077" s="15" t="s">
        <v>19268</v>
      </c>
      <c r="T2077" s="15" t="s">
        <v>8963</v>
      </c>
      <c r="U2077" s="15" t="s">
        <v>19269</v>
      </c>
      <c r="V2077" s="17" t="s">
        <v>19270</v>
      </c>
      <c r="W2077" s="8">
        <v>3.232</v>
      </c>
      <c r="X2077" s="8">
        <v>4</v>
      </c>
      <c r="Y2077" s="8">
        <v>3</v>
      </c>
      <c r="Z2077" s="8">
        <v>7</v>
      </c>
      <c r="AA2077" s="9"/>
    </row>
    <row r="2078" customHeight="1" spans="1:27">
      <c r="A2078" s="8" t="s">
        <v>4260</v>
      </c>
      <c r="B2078" s="9" t="s">
        <v>4280</v>
      </c>
      <c r="C2078" s="10" t="s">
        <v>6627</v>
      </c>
      <c r="D2078" s="10" t="s">
        <v>18348</v>
      </c>
      <c r="E2078" s="12" t="s">
        <v>5249</v>
      </c>
      <c r="F2078" s="12" t="s">
        <v>5235</v>
      </c>
      <c r="G2078" s="15" t="s">
        <v>5249</v>
      </c>
      <c r="H2078" s="29" t="s">
        <v>5250</v>
      </c>
      <c r="I2078" s="16">
        <v>316.35</v>
      </c>
      <c r="J2078" s="15" t="s">
        <v>19271</v>
      </c>
      <c r="K2078" s="15" t="s">
        <v>5528</v>
      </c>
      <c r="L2078" s="16">
        <v>63</v>
      </c>
      <c r="M2078" s="16">
        <v>199.1465149</v>
      </c>
      <c r="N2078" s="16" t="s">
        <v>5239</v>
      </c>
      <c r="O2078" s="16"/>
      <c r="P2078" s="15" t="s">
        <v>19272</v>
      </c>
      <c r="Q2078" s="15" t="s">
        <v>19273</v>
      </c>
      <c r="R2078" s="15" t="s">
        <v>5526</v>
      </c>
      <c r="S2078" s="15" t="s">
        <v>19274</v>
      </c>
      <c r="T2078" s="15" t="s">
        <v>5244</v>
      </c>
      <c r="U2078" s="15" t="s">
        <v>5249</v>
      </c>
      <c r="V2078" s="17" t="s">
        <v>19275</v>
      </c>
      <c r="W2078" s="8">
        <v>3.508</v>
      </c>
      <c r="X2078" s="8">
        <v>4</v>
      </c>
      <c r="Y2078" s="8">
        <v>1</v>
      </c>
      <c r="Z2078" s="8">
        <v>6</v>
      </c>
      <c r="AA2078" s="9"/>
    </row>
    <row r="2079" customHeight="1" spans="1:27">
      <c r="A2079" s="8" t="s">
        <v>4340</v>
      </c>
      <c r="B2079" s="9" t="s">
        <v>4360</v>
      </c>
      <c r="C2079" s="10" t="s">
        <v>6635</v>
      </c>
      <c r="D2079" s="10" t="s">
        <v>18348</v>
      </c>
      <c r="E2079" s="12" t="s">
        <v>5249</v>
      </c>
      <c r="F2079" s="12" t="s">
        <v>5235</v>
      </c>
      <c r="G2079" s="15" t="s">
        <v>5249</v>
      </c>
      <c r="H2079" s="9" t="s">
        <v>5594</v>
      </c>
      <c r="I2079" s="16">
        <v>458.54</v>
      </c>
      <c r="J2079" s="15" t="s">
        <v>19276</v>
      </c>
      <c r="K2079" s="15" t="s">
        <v>6026</v>
      </c>
      <c r="L2079" s="16">
        <v>92</v>
      </c>
      <c r="M2079" s="16">
        <v>200.6368038</v>
      </c>
      <c r="N2079" s="16" t="s">
        <v>5239</v>
      </c>
      <c r="O2079" s="16"/>
      <c r="P2079" s="15" t="s">
        <v>19277</v>
      </c>
      <c r="Q2079" s="15" t="s">
        <v>19278</v>
      </c>
      <c r="R2079" s="15" t="s">
        <v>5901</v>
      </c>
      <c r="S2079" s="15" t="s">
        <v>19279</v>
      </c>
      <c r="T2079" s="15" t="s">
        <v>5244</v>
      </c>
      <c r="U2079" s="15" t="s">
        <v>5249</v>
      </c>
      <c r="V2079" s="17" t="s">
        <v>19280</v>
      </c>
      <c r="W2079" s="8">
        <v>3.421</v>
      </c>
      <c r="X2079" s="8">
        <v>6</v>
      </c>
      <c r="Y2079" s="8">
        <v>0</v>
      </c>
      <c r="Z2079" s="8">
        <v>11</v>
      </c>
      <c r="AA2079" s="9"/>
    </row>
    <row r="2080" customHeight="1" spans="1:27">
      <c r="A2080" s="8" t="s">
        <v>4420</v>
      </c>
      <c r="B2080" s="9" t="s">
        <v>4440</v>
      </c>
      <c r="C2080" s="10" t="s">
        <v>6644</v>
      </c>
      <c r="D2080" s="10" t="s">
        <v>18348</v>
      </c>
      <c r="E2080" s="11" t="s">
        <v>5277</v>
      </c>
      <c r="F2080" s="12" t="s">
        <v>5235</v>
      </c>
      <c r="G2080" s="13" t="s">
        <v>19281</v>
      </c>
      <c r="H2080" s="14" t="s">
        <v>5236</v>
      </c>
      <c r="I2080" s="16">
        <v>393.44</v>
      </c>
      <c r="J2080" s="15" t="s">
        <v>19282</v>
      </c>
      <c r="K2080" s="15" t="s">
        <v>5319</v>
      </c>
      <c r="L2080" s="16">
        <v>78</v>
      </c>
      <c r="M2080" s="16">
        <v>198.2513217</v>
      </c>
      <c r="N2080" s="16" t="s">
        <v>5239</v>
      </c>
      <c r="O2080" s="16"/>
      <c r="P2080" s="15" t="s">
        <v>19283</v>
      </c>
      <c r="Q2080" s="15" t="s">
        <v>19284</v>
      </c>
      <c r="R2080" s="15" t="s">
        <v>5242</v>
      </c>
      <c r="S2080" s="15" t="s">
        <v>19285</v>
      </c>
      <c r="T2080" s="15" t="s">
        <v>5244</v>
      </c>
      <c r="U2080" s="15" t="s">
        <v>19286</v>
      </c>
      <c r="V2080" s="17" t="s">
        <v>19287</v>
      </c>
      <c r="W2080" s="8">
        <v>4.309</v>
      </c>
      <c r="X2080" s="8">
        <v>6</v>
      </c>
      <c r="Y2080" s="8">
        <v>1</v>
      </c>
      <c r="Z2080" s="8">
        <v>10</v>
      </c>
      <c r="AA2080" s="9"/>
    </row>
    <row r="2081" customHeight="1" spans="1:27">
      <c r="A2081" s="8" t="s">
        <v>4500</v>
      </c>
      <c r="B2081" s="9" t="s">
        <v>4520</v>
      </c>
      <c r="C2081" s="10" t="s">
        <v>6654</v>
      </c>
      <c r="D2081" s="10" t="s">
        <v>18348</v>
      </c>
      <c r="E2081" s="11" t="s">
        <v>5305</v>
      </c>
      <c r="F2081" s="12" t="s">
        <v>13599</v>
      </c>
      <c r="G2081" s="15" t="s">
        <v>5249</v>
      </c>
      <c r="H2081" s="14" t="s">
        <v>5236</v>
      </c>
      <c r="I2081" s="16">
        <v>861.93</v>
      </c>
      <c r="J2081" s="15" t="s">
        <v>19288</v>
      </c>
      <c r="K2081" s="15" t="s">
        <v>5528</v>
      </c>
      <c r="L2081" s="16">
        <v>100</v>
      </c>
      <c r="M2081" s="16">
        <v>116.0187022</v>
      </c>
      <c r="N2081" s="16" t="s">
        <v>5239</v>
      </c>
      <c r="O2081" s="16"/>
      <c r="P2081" s="15" t="s">
        <v>19289</v>
      </c>
      <c r="Q2081" s="15" t="s">
        <v>19290</v>
      </c>
      <c r="R2081" s="15" t="s">
        <v>5526</v>
      </c>
      <c r="S2081" s="15" t="s">
        <v>19291</v>
      </c>
      <c r="T2081" s="15" t="s">
        <v>19292</v>
      </c>
      <c r="U2081" s="15" t="s">
        <v>19293</v>
      </c>
      <c r="V2081" s="17" t="s">
        <v>19294</v>
      </c>
      <c r="W2081" s="8">
        <v>1.964</v>
      </c>
      <c r="X2081" s="8">
        <v>10</v>
      </c>
      <c r="Y2081" s="8">
        <v>4</v>
      </c>
      <c r="Z2081" s="8">
        <v>13</v>
      </c>
      <c r="AA2081" s="9"/>
    </row>
    <row r="2082" customHeight="1" spans="1:27">
      <c r="A2082" s="8" t="s">
        <v>3883</v>
      </c>
      <c r="B2082" s="9" t="s">
        <v>3903</v>
      </c>
      <c r="C2082" s="10" t="s">
        <v>6661</v>
      </c>
      <c r="D2082" s="10" t="s">
        <v>18348</v>
      </c>
      <c r="E2082" s="11" t="s">
        <v>6875</v>
      </c>
      <c r="F2082" s="12" t="s">
        <v>5249</v>
      </c>
      <c r="G2082" s="13" t="s">
        <v>19295</v>
      </c>
      <c r="H2082" s="14" t="s">
        <v>5236</v>
      </c>
      <c r="I2082" s="16">
        <v>717.18</v>
      </c>
      <c r="J2082" s="15" t="s">
        <v>19296</v>
      </c>
      <c r="K2082" s="15" t="s">
        <v>5270</v>
      </c>
      <c r="L2082" s="16">
        <v>100</v>
      </c>
      <c r="M2082" s="16">
        <v>139.4350093</v>
      </c>
      <c r="N2082" s="16" t="s">
        <v>5239</v>
      </c>
      <c r="O2082" s="16"/>
      <c r="P2082" s="15" t="s">
        <v>19297</v>
      </c>
      <c r="Q2082" s="15" t="s">
        <v>19298</v>
      </c>
      <c r="R2082" s="15" t="s">
        <v>5242</v>
      </c>
      <c r="S2082" s="15" t="s">
        <v>19299</v>
      </c>
      <c r="T2082" s="15" t="s">
        <v>11524</v>
      </c>
      <c r="U2082" s="15" t="s">
        <v>5249</v>
      </c>
      <c r="V2082" s="17" t="s">
        <v>19300</v>
      </c>
      <c r="W2082" s="8">
        <v>0.96</v>
      </c>
      <c r="X2082" s="8">
        <v>9</v>
      </c>
      <c r="Y2082" s="8">
        <v>2</v>
      </c>
      <c r="Z2082" s="8">
        <v>12</v>
      </c>
      <c r="AA2082" s="9"/>
    </row>
    <row r="2083" customHeight="1" spans="1:27">
      <c r="A2083" s="8" t="s">
        <v>3963</v>
      </c>
      <c r="B2083" s="9" t="s">
        <v>3983</v>
      </c>
      <c r="C2083" s="10" t="s">
        <v>6669</v>
      </c>
      <c r="D2083" s="10" t="s">
        <v>18348</v>
      </c>
      <c r="E2083" s="11" t="s">
        <v>6498</v>
      </c>
      <c r="F2083" s="12" t="s">
        <v>5249</v>
      </c>
      <c r="G2083" s="15" t="s">
        <v>5249</v>
      </c>
      <c r="H2083" s="14" t="s">
        <v>8940</v>
      </c>
      <c r="I2083" s="16">
        <v>717.69</v>
      </c>
      <c r="J2083" s="15" t="s">
        <v>19301</v>
      </c>
      <c r="K2083" s="15" t="s">
        <v>12001</v>
      </c>
      <c r="L2083" s="16">
        <v>100</v>
      </c>
      <c r="M2083" s="16">
        <v>139.335925</v>
      </c>
      <c r="N2083" s="16">
        <v>84</v>
      </c>
      <c r="O2083" s="16">
        <v>117.042177</v>
      </c>
      <c r="P2083" s="15" t="s">
        <v>19302</v>
      </c>
      <c r="Q2083" s="15" t="s">
        <v>19303</v>
      </c>
      <c r="R2083" s="15" t="s">
        <v>5526</v>
      </c>
      <c r="S2083" s="15" t="s">
        <v>19304</v>
      </c>
      <c r="T2083" s="15" t="s">
        <v>5244</v>
      </c>
      <c r="U2083" s="15" t="s">
        <v>5249</v>
      </c>
      <c r="V2083" s="17" t="s">
        <v>19305</v>
      </c>
      <c r="W2083" s="8">
        <v>-4.172</v>
      </c>
      <c r="X2083" s="8">
        <v>7</v>
      </c>
      <c r="Y2083" s="8">
        <v>8</v>
      </c>
      <c r="Z2083" s="8">
        <v>14</v>
      </c>
      <c r="AA2083" s="9"/>
    </row>
    <row r="2084" customHeight="1" spans="1:27">
      <c r="A2084" s="8" t="s">
        <v>4043</v>
      </c>
      <c r="B2084" s="9" t="s">
        <v>4063</v>
      </c>
      <c r="C2084" s="10" t="s">
        <v>6678</v>
      </c>
      <c r="D2084" s="10" t="s">
        <v>18348</v>
      </c>
      <c r="E2084" s="11" t="s">
        <v>6498</v>
      </c>
      <c r="F2084" s="12" t="s">
        <v>5249</v>
      </c>
      <c r="G2084" s="15" t="s">
        <v>5249</v>
      </c>
      <c r="H2084" s="14" t="s">
        <v>8940</v>
      </c>
      <c r="I2084" s="16">
        <v>847.72</v>
      </c>
      <c r="J2084" s="15" t="s">
        <v>19306</v>
      </c>
      <c r="K2084" s="15" t="s">
        <v>12001</v>
      </c>
      <c r="L2084" s="16">
        <v>100</v>
      </c>
      <c r="M2084" s="16">
        <v>117.9634785</v>
      </c>
      <c r="N2084" s="16">
        <v>100</v>
      </c>
      <c r="O2084" s="16">
        <v>117.9634785</v>
      </c>
      <c r="P2084" s="15" t="s">
        <v>19307</v>
      </c>
      <c r="Q2084" s="15" t="s">
        <v>19308</v>
      </c>
      <c r="R2084" s="15" t="s">
        <v>5526</v>
      </c>
      <c r="S2084" s="15" t="s">
        <v>19309</v>
      </c>
      <c r="T2084" s="15" t="s">
        <v>19310</v>
      </c>
      <c r="U2084" s="15" t="s">
        <v>5249</v>
      </c>
      <c r="V2084" s="17" t="s">
        <v>19311</v>
      </c>
      <c r="W2084" s="8">
        <v>-3.67</v>
      </c>
      <c r="X2084" s="8">
        <v>8</v>
      </c>
      <c r="Y2084" s="8">
        <v>10</v>
      </c>
      <c r="Z2084" s="8">
        <v>14</v>
      </c>
      <c r="AA2084" s="9"/>
    </row>
    <row r="2085" customHeight="1" spans="1:27">
      <c r="A2085" s="8" t="s">
        <v>4123</v>
      </c>
      <c r="B2085" s="9" t="s">
        <v>4143</v>
      </c>
      <c r="C2085" s="10" t="s">
        <v>6687</v>
      </c>
      <c r="D2085" s="10" t="s">
        <v>18348</v>
      </c>
      <c r="E2085" s="11" t="s">
        <v>5234</v>
      </c>
      <c r="F2085" s="12" t="s">
        <v>5249</v>
      </c>
      <c r="G2085" s="13" t="s">
        <v>19312</v>
      </c>
      <c r="H2085" s="14" t="s">
        <v>5250</v>
      </c>
      <c r="I2085" s="16">
        <v>404.54</v>
      </c>
      <c r="J2085" s="15" t="s">
        <v>19313</v>
      </c>
      <c r="K2085" s="15" t="s">
        <v>5250</v>
      </c>
      <c r="L2085" s="16">
        <v>80</v>
      </c>
      <c r="M2085" s="16">
        <v>197.7554754</v>
      </c>
      <c r="N2085" s="16" t="s">
        <v>5239</v>
      </c>
      <c r="O2085" s="16"/>
      <c r="P2085" s="15" t="s">
        <v>19314</v>
      </c>
      <c r="Q2085" s="15" t="s">
        <v>19315</v>
      </c>
      <c r="R2085" s="15" t="s">
        <v>5250</v>
      </c>
      <c r="S2085" s="15" t="s">
        <v>19316</v>
      </c>
      <c r="T2085" s="15" t="s">
        <v>8289</v>
      </c>
      <c r="U2085" s="15" t="s">
        <v>19317</v>
      </c>
      <c r="V2085" s="17" t="s">
        <v>19318</v>
      </c>
      <c r="W2085" s="8">
        <v>3.808</v>
      </c>
      <c r="X2085" s="8">
        <v>3</v>
      </c>
      <c r="Y2085" s="8">
        <v>2</v>
      </c>
      <c r="Z2085" s="8">
        <v>11</v>
      </c>
      <c r="AA2085" s="9"/>
    </row>
    <row r="2086" customHeight="1" spans="1:27">
      <c r="A2086" s="8" t="s">
        <v>4203</v>
      </c>
      <c r="B2086" s="9" t="s">
        <v>4223</v>
      </c>
      <c r="C2086" s="10" t="s">
        <v>6694</v>
      </c>
      <c r="D2086" s="10" t="s">
        <v>18348</v>
      </c>
      <c r="E2086" s="11" t="s">
        <v>5234</v>
      </c>
      <c r="F2086" s="12" t="s">
        <v>5249</v>
      </c>
      <c r="G2086" s="13" t="s">
        <v>19319</v>
      </c>
      <c r="H2086" s="14" t="s">
        <v>5594</v>
      </c>
      <c r="I2086" s="16">
        <v>476.47</v>
      </c>
      <c r="J2086" s="15" t="s">
        <v>19320</v>
      </c>
      <c r="K2086" s="15" t="s">
        <v>5898</v>
      </c>
      <c r="L2086" s="16">
        <v>95</v>
      </c>
      <c r="M2086" s="16">
        <v>199.3829622</v>
      </c>
      <c r="N2086" s="16" t="s">
        <v>5239</v>
      </c>
      <c r="O2086" s="16"/>
      <c r="P2086" s="15" t="s">
        <v>19321</v>
      </c>
      <c r="Q2086" s="15" t="s">
        <v>19322</v>
      </c>
      <c r="R2086" s="15" t="s">
        <v>5901</v>
      </c>
      <c r="S2086" s="15" t="s">
        <v>19323</v>
      </c>
      <c r="T2086" s="15" t="s">
        <v>5244</v>
      </c>
      <c r="U2086" s="15" t="s">
        <v>5249</v>
      </c>
      <c r="V2086" s="17" t="s">
        <v>19324</v>
      </c>
      <c r="W2086" s="8">
        <v>1.526</v>
      </c>
      <c r="X2086" s="8">
        <v>8</v>
      </c>
      <c r="Y2086" s="8">
        <v>2</v>
      </c>
      <c r="Z2086" s="8">
        <v>12</v>
      </c>
      <c r="AA2086" s="9"/>
    </row>
    <row r="2087" customHeight="1" spans="1:27">
      <c r="A2087" s="8" t="s">
        <v>4283</v>
      </c>
      <c r="B2087" s="9" t="s">
        <v>4303</v>
      </c>
      <c r="C2087" s="10" t="s">
        <v>6702</v>
      </c>
      <c r="D2087" s="10" t="s">
        <v>18348</v>
      </c>
      <c r="E2087" s="11" t="s">
        <v>6440</v>
      </c>
      <c r="F2087" s="12" t="s">
        <v>5235</v>
      </c>
      <c r="G2087" s="15" t="s">
        <v>5249</v>
      </c>
      <c r="H2087" s="14" t="s">
        <v>5250</v>
      </c>
      <c r="I2087" s="16">
        <v>491.37</v>
      </c>
      <c r="J2087" s="15" t="s">
        <v>19325</v>
      </c>
      <c r="K2087" s="15" t="s">
        <v>19326</v>
      </c>
      <c r="L2087" s="16">
        <v>98</v>
      </c>
      <c r="M2087" s="16">
        <v>199.4423754</v>
      </c>
      <c r="N2087" s="16">
        <v>98</v>
      </c>
      <c r="O2087" s="16">
        <v>199.4423754</v>
      </c>
      <c r="P2087" s="15" t="s">
        <v>19327</v>
      </c>
      <c r="Q2087" s="15" t="s">
        <v>19328</v>
      </c>
      <c r="R2087" s="15" t="s">
        <v>5250</v>
      </c>
      <c r="S2087" s="15" t="s">
        <v>19329</v>
      </c>
      <c r="T2087" s="15" t="s">
        <v>11346</v>
      </c>
      <c r="U2087" s="15" t="s">
        <v>19330</v>
      </c>
      <c r="V2087" s="17" t="s">
        <v>19331</v>
      </c>
      <c r="W2087" s="8">
        <v>1.028</v>
      </c>
      <c r="X2087" s="8">
        <v>10</v>
      </c>
      <c r="Y2087" s="8">
        <v>1</v>
      </c>
      <c r="Z2087" s="8">
        <v>9</v>
      </c>
      <c r="AA2087" s="9"/>
    </row>
    <row r="2088" customHeight="1" spans="1:27">
      <c r="A2088" s="8" t="s">
        <v>4363</v>
      </c>
      <c r="B2088" s="9" t="s">
        <v>4383</v>
      </c>
      <c r="C2088" s="10" t="s">
        <v>6711</v>
      </c>
      <c r="D2088" s="10" t="s">
        <v>18348</v>
      </c>
      <c r="E2088" s="12" t="s">
        <v>5249</v>
      </c>
      <c r="F2088" s="12" t="s">
        <v>6157</v>
      </c>
      <c r="G2088" s="15" t="s">
        <v>5249</v>
      </c>
      <c r="H2088" s="29" t="s">
        <v>5250</v>
      </c>
      <c r="I2088" s="16">
        <v>540.51</v>
      </c>
      <c r="J2088" s="15" t="s">
        <v>19332</v>
      </c>
      <c r="K2088" s="15" t="s">
        <v>6954</v>
      </c>
      <c r="L2088" s="16">
        <v>100</v>
      </c>
      <c r="M2088" s="16">
        <v>185.0104531</v>
      </c>
      <c r="N2088" s="16">
        <v>100</v>
      </c>
      <c r="O2088" s="16">
        <v>185.0104531</v>
      </c>
      <c r="P2088" s="15" t="s">
        <v>19333</v>
      </c>
      <c r="Q2088" s="15" t="s">
        <v>19334</v>
      </c>
      <c r="R2088" s="15" t="s">
        <v>6573</v>
      </c>
      <c r="S2088" s="15" t="s">
        <v>19335</v>
      </c>
      <c r="T2088" s="15" t="s">
        <v>5244</v>
      </c>
      <c r="U2088" s="15" t="s">
        <v>5249</v>
      </c>
      <c r="V2088" s="17" t="s">
        <v>19336</v>
      </c>
      <c r="W2088" s="8">
        <v>0.166</v>
      </c>
      <c r="X2088" s="8">
        <v>7</v>
      </c>
      <c r="Y2088" s="8">
        <v>6</v>
      </c>
      <c r="Z2088" s="8">
        <v>11</v>
      </c>
      <c r="AA2088" s="9"/>
    </row>
    <row r="2089" customHeight="1" spans="1:27">
      <c r="A2089" s="8" t="s">
        <v>4443</v>
      </c>
      <c r="B2089" s="9" t="s">
        <v>4463</v>
      </c>
      <c r="C2089" s="10" t="s">
        <v>6720</v>
      </c>
      <c r="D2089" s="10" t="s">
        <v>18348</v>
      </c>
      <c r="E2089" s="11" t="s">
        <v>5305</v>
      </c>
      <c r="F2089" s="12" t="s">
        <v>5249</v>
      </c>
      <c r="G2089" s="15" t="s">
        <v>5249</v>
      </c>
      <c r="H2089" s="14" t="s">
        <v>5584</v>
      </c>
      <c r="I2089" s="16">
        <v>353.25</v>
      </c>
      <c r="J2089" s="15" t="s">
        <v>19337</v>
      </c>
      <c r="K2089" s="15" t="s">
        <v>19338</v>
      </c>
      <c r="L2089" s="16">
        <v>63</v>
      </c>
      <c r="M2089" s="16">
        <v>178.343949</v>
      </c>
      <c r="N2089" s="16">
        <v>63</v>
      </c>
      <c r="O2089" s="16">
        <v>178.343949</v>
      </c>
      <c r="P2089" s="15" t="s">
        <v>19339</v>
      </c>
      <c r="Q2089" s="15" t="s">
        <v>19340</v>
      </c>
      <c r="R2089" s="15" t="s">
        <v>6817</v>
      </c>
      <c r="S2089" s="15" t="s">
        <v>19341</v>
      </c>
      <c r="T2089" s="15" t="s">
        <v>10241</v>
      </c>
      <c r="U2089" s="15" t="s">
        <v>19342</v>
      </c>
      <c r="V2089" s="17" t="s">
        <v>19343</v>
      </c>
      <c r="W2089" s="8">
        <v>2.204</v>
      </c>
      <c r="X2089" s="8">
        <v>2</v>
      </c>
      <c r="Y2089" s="8">
        <v>3</v>
      </c>
      <c r="Z2089" s="8">
        <v>3</v>
      </c>
      <c r="AA2089" s="9"/>
    </row>
    <row r="2090" customHeight="1" spans="1:27">
      <c r="A2090" s="8" t="s">
        <v>3885</v>
      </c>
      <c r="B2090" s="9" t="s">
        <v>3905</v>
      </c>
      <c r="C2090" s="10" t="s">
        <v>6728</v>
      </c>
      <c r="D2090" s="10" t="s">
        <v>18348</v>
      </c>
      <c r="E2090" s="11" t="s">
        <v>8862</v>
      </c>
      <c r="F2090" s="12" t="s">
        <v>5249</v>
      </c>
      <c r="G2090" s="15" t="s">
        <v>5249</v>
      </c>
      <c r="H2090" s="14" t="s">
        <v>5236</v>
      </c>
      <c r="I2090" s="16">
        <v>317.34</v>
      </c>
      <c r="J2090" s="15" t="s">
        <v>19344</v>
      </c>
      <c r="K2090" s="15" t="s">
        <v>12368</v>
      </c>
      <c r="L2090" s="16">
        <v>63</v>
      </c>
      <c r="M2090" s="16">
        <v>198.5252411</v>
      </c>
      <c r="N2090" s="16" t="s">
        <v>5239</v>
      </c>
      <c r="O2090" s="16"/>
      <c r="P2090" s="15" t="s">
        <v>19345</v>
      </c>
      <c r="Q2090" s="15" t="s">
        <v>19346</v>
      </c>
      <c r="R2090" s="15" t="s">
        <v>5470</v>
      </c>
      <c r="S2090" s="15" t="s">
        <v>19347</v>
      </c>
      <c r="T2090" s="15" t="s">
        <v>5244</v>
      </c>
      <c r="U2090" s="15" t="s">
        <v>5249</v>
      </c>
      <c r="V2090" s="17" t="s">
        <v>19348</v>
      </c>
      <c r="W2090" s="8">
        <v>2.315</v>
      </c>
      <c r="X2090" s="8">
        <v>2</v>
      </c>
      <c r="Y2090" s="8">
        <v>2</v>
      </c>
      <c r="Z2090" s="8">
        <v>2</v>
      </c>
      <c r="AA2090" s="9"/>
    </row>
    <row r="2091" customHeight="1" spans="1:27">
      <c r="A2091" s="8" t="s">
        <v>3965</v>
      </c>
      <c r="B2091" s="9" t="s">
        <v>3985</v>
      </c>
      <c r="C2091" s="10" t="s">
        <v>6736</v>
      </c>
      <c r="D2091" s="10" t="s">
        <v>18348</v>
      </c>
      <c r="E2091" s="11" t="s">
        <v>7989</v>
      </c>
      <c r="F2091" s="12" t="s">
        <v>5249</v>
      </c>
      <c r="G2091" s="13" t="s">
        <v>19349</v>
      </c>
      <c r="H2091" s="14" t="s">
        <v>5236</v>
      </c>
      <c r="I2091" s="16">
        <v>526.51</v>
      </c>
      <c r="J2091" s="15" t="s">
        <v>19350</v>
      </c>
      <c r="K2091" s="15" t="s">
        <v>19351</v>
      </c>
      <c r="L2091" s="16">
        <v>100</v>
      </c>
      <c r="M2091" s="16">
        <v>189.9299159</v>
      </c>
      <c r="N2091" s="16" t="s">
        <v>5239</v>
      </c>
      <c r="O2091" s="16"/>
      <c r="P2091" s="15" t="s">
        <v>19352</v>
      </c>
      <c r="Q2091" s="15" t="s">
        <v>19353</v>
      </c>
      <c r="R2091" s="15" t="s">
        <v>5242</v>
      </c>
      <c r="S2091" s="15" t="s">
        <v>19354</v>
      </c>
      <c r="T2091" s="15" t="s">
        <v>11701</v>
      </c>
      <c r="U2091" s="15" t="s">
        <v>19355</v>
      </c>
      <c r="V2091" s="17" t="s">
        <v>19356</v>
      </c>
      <c r="W2091" s="8">
        <v>1.374</v>
      </c>
      <c r="X2091" s="8">
        <v>3</v>
      </c>
      <c r="Y2091" s="8">
        <v>2</v>
      </c>
      <c r="Z2091" s="8">
        <v>3</v>
      </c>
      <c r="AA2091" s="9"/>
    </row>
    <row r="2092" customHeight="1" spans="1:27">
      <c r="A2092" s="8" t="s">
        <v>4045</v>
      </c>
      <c r="B2092" s="9" t="s">
        <v>4065</v>
      </c>
      <c r="C2092" s="10" t="s">
        <v>6745</v>
      </c>
      <c r="D2092" s="10" t="s">
        <v>18348</v>
      </c>
      <c r="E2092" s="11" t="s">
        <v>6440</v>
      </c>
      <c r="F2092" s="12" t="s">
        <v>5249</v>
      </c>
      <c r="G2092" s="15" t="s">
        <v>5249</v>
      </c>
      <c r="H2092" s="14" t="s">
        <v>5594</v>
      </c>
      <c r="I2092" s="16">
        <v>157.1</v>
      </c>
      <c r="J2092" s="15" t="s">
        <v>19357</v>
      </c>
      <c r="K2092" s="15" t="s">
        <v>5548</v>
      </c>
      <c r="L2092" s="16">
        <v>31</v>
      </c>
      <c r="M2092" s="16">
        <v>197.3265436</v>
      </c>
      <c r="N2092" s="16">
        <v>5</v>
      </c>
      <c r="O2092" s="16">
        <v>31.82686187</v>
      </c>
      <c r="P2092" s="15" t="s">
        <v>19358</v>
      </c>
      <c r="Q2092" s="15" t="s">
        <v>19359</v>
      </c>
      <c r="R2092" s="15" t="s">
        <v>5444</v>
      </c>
      <c r="S2092" s="15" t="s">
        <v>19360</v>
      </c>
      <c r="T2092" s="15" t="s">
        <v>5244</v>
      </c>
      <c r="U2092" s="15" t="s">
        <v>5249</v>
      </c>
      <c r="V2092" s="17" t="s">
        <v>19361</v>
      </c>
      <c r="W2092" s="8">
        <v>-0.157</v>
      </c>
      <c r="X2092" s="8">
        <v>3</v>
      </c>
      <c r="Y2092" s="8">
        <v>2</v>
      </c>
      <c r="Z2092" s="8">
        <v>1</v>
      </c>
      <c r="AA2092" s="9"/>
    </row>
    <row r="2093" customHeight="1" spans="1:27">
      <c r="A2093" s="8" t="s">
        <v>4125</v>
      </c>
      <c r="B2093" s="9" t="s">
        <v>4145</v>
      </c>
      <c r="C2093" s="10" t="s">
        <v>6752</v>
      </c>
      <c r="D2093" s="10" t="s">
        <v>18348</v>
      </c>
      <c r="E2093" s="11" t="s">
        <v>6440</v>
      </c>
      <c r="F2093" s="12" t="s">
        <v>5249</v>
      </c>
      <c r="G2093" s="15" t="s">
        <v>5249</v>
      </c>
      <c r="H2093" s="14" t="s">
        <v>5250</v>
      </c>
      <c r="I2093" s="16">
        <v>395.88</v>
      </c>
      <c r="J2093" s="15" t="s">
        <v>19362</v>
      </c>
      <c r="K2093" s="15" t="s">
        <v>19338</v>
      </c>
      <c r="L2093" s="16">
        <v>26</v>
      </c>
      <c r="M2093" s="16">
        <v>65.67646762</v>
      </c>
      <c r="N2093" s="16">
        <v>79</v>
      </c>
      <c r="O2093" s="16">
        <v>199.5554208</v>
      </c>
      <c r="P2093" s="15" t="s">
        <v>19363</v>
      </c>
      <c r="Q2093" s="15" t="s">
        <v>19364</v>
      </c>
      <c r="R2093" s="15" t="s">
        <v>6817</v>
      </c>
      <c r="S2093" s="15" t="s">
        <v>19365</v>
      </c>
      <c r="T2093" s="15" t="s">
        <v>10193</v>
      </c>
      <c r="U2093" s="15" t="s">
        <v>5249</v>
      </c>
      <c r="V2093" s="17" t="s">
        <v>19366</v>
      </c>
      <c r="W2093" s="8">
        <v>0.739</v>
      </c>
      <c r="X2093" s="8">
        <v>3</v>
      </c>
      <c r="Y2093" s="8">
        <v>1</v>
      </c>
      <c r="Z2093" s="8">
        <v>2</v>
      </c>
      <c r="AA2093" s="9"/>
    </row>
    <row r="2094" customHeight="1" spans="1:27">
      <c r="A2094" s="8" t="s">
        <v>4205</v>
      </c>
      <c r="B2094" s="9" t="s">
        <v>4225</v>
      </c>
      <c r="C2094" s="10" t="s">
        <v>6761</v>
      </c>
      <c r="D2094" s="10" t="s">
        <v>18348</v>
      </c>
      <c r="E2094" s="11" t="s">
        <v>10736</v>
      </c>
      <c r="F2094" s="12" t="s">
        <v>5249</v>
      </c>
      <c r="G2094" s="15" t="s">
        <v>5249</v>
      </c>
      <c r="H2094" s="14" t="s">
        <v>6293</v>
      </c>
      <c r="I2094" s="16">
        <v>461.46</v>
      </c>
      <c r="J2094" s="15" t="s">
        <v>19367</v>
      </c>
      <c r="K2094" s="15" t="s">
        <v>6276</v>
      </c>
      <c r="L2094" s="16">
        <v>62</v>
      </c>
      <c r="M2094" s="16">
        <v>134.3561739</v>
      </c>
      <c r="N2094" s="16" t="s">
        <v>5239</v>
      </c>
      <c r="O2094" s="16"/>
      <c r="P2094" s="15" t="s">
        <v>19368</v>
      </c>
      <c r="Q2094" s="15" t="s">
        <v>19369</v>
      </c>
      <c r="R2094" s="15" t="s">
        <v>5520</v>
      </c>
      <c r="S2094" s="15" t="s">
        <v>9034</v>
      </c>
      <c r="T2094" s="15" t="s">
        <v>6530</v>
      </c>
      <c r="U2094" s="15" t="s">
        <v>5249</v>
      </c>
      <c r="V2094" s="17" t="s">
        <v>19370</v>
      </c>
      <c r="W2094" s="8">
        <v>0.017</v>
      </c>
      <c r="X2094" s="8">
        <v>5</v>
      </c>
      <c r="Y2094" s="8">
        <v>1</v>
      </c>
      <c r="Z2094" s="8">
        <v>7</v>
      </c>
      <c r="AA2094" s="9"/>
    </row>
    <row r="2095" customHeight="1" spans="1:27">
      <c r="A2095" s="8" t="s">
        <v>4285</v>
      </c>
      <c r="B2095" s="9" t="s">
        <v>4305</v>
      </c>
      <c r="C2095" s="10" t="s">
        <v>6770</v>
      </c>
      <c r="D2095" s="10" t="s">
        <v>18348</v>
      </c>
      <c r="E2095" s="11" t="s">
        <v>5489</v>
      </c>
      <c r="F2095" s="12" t="s">
        <v>5249</v>
      </c>
      <c r="G2095" s="13" t="s">
        <v>19371</v>
      </c>
      <c r="H2095" s="14" t="s">
        <v>9799</v>
      </c>
      <c r="I2095" s="16">
        <v>379.36</v>
      </c>
      <c r="J2095" s="15" t="s">
        <v>19372</v>
      </c>
      <c r="K2095" s="15" t="s">
        <v>5864</v>
      </c>
      <c r="L2095" s="16">
        <v>76</v>
      </c>
      <c r="M2095" s="16">
        <v>200.3374104</v>
      </c>
      <c r="N2095" s="16" t="s">
        <v>5239</v>
      </c>
      <c r="O2095" s="16"/>
      <c r="P2095" s="15" t="s">
        <v>19373</v>
      </c>
      <c r="Q2095" s="15" t="s">
        <v>19374</v>
      </c>
      <c r="R2095" s="15" t="s">
        <v>5569</v>
      </c>
      <c r="S2095" s="15" t="s">
        <v>19375</v>
      </c>
      <c r="T2095" s="15" t="s">
        <v>10228</v>
      </c>
      <c r="U2095" s="15" t="s">
        <v>5249</v>
      </c>
      <c r="V2095" s="17" t="s">
        <v>19376</v>
      </c>
      <c r="W2095" s="8">
        <v>4.995</v>
      </c>
      <c r="X2095" s="8">
        <v>0</v>
      </c>
      <c r="Y2095" s="8">
        <v>1</v>
      </c>
      <c r="Z2095" s="8">
        <v>3</v>
      </c>
      <c r="AA2095" s="9"/>
    </row>
    <row r="2096" customHeight="1" spans="1:27">
      <c r="A2096" s="8" t="s">
        <v>4365</v>
      </c>
      <c r="B2096" s="9" t="s">
        <v>4385</v>
      </c>
      <c r="C2096" s="10" t="s">
        <v>6778</v>
      </c>
      <c r="D2096" s="10" t="s">
        <v>18348</v>
      </c>
      <c r="E2096" s="11" t="s">
        <v>5489</v>
      </c>
      <c r="F2096" s="12" t="s">
        <v>5249</v>
      </c>
      <c r="G2096" s="13" t="s">
        <v>19377</v>
      </c>
      <c r="H2096" s="14" t="s">
        <v>5507</v>
      </c>
      <c r="I2096" s="16">
        <v>450.91</v>
      </c>
      <c r="J2096" s="15" t="s">
        <v>19378</v>
      </c>
      <c r="K2096" s="15" t="s">
        <v>6963</v>
      </c>
      <c r="L2096" s="16">
        <v>90</v>
      </c>
      <c r="M2096" s="16">
        <v>199.5963718</v>
      </c>
      <c r="N2096" s="16" t="s">
        <v>5239</v>
      </c>
      <c r="O2096" s="16"/>
      <c r="P2096" s="15" t="s">
        <v>19379</v>
      </c>
      <c r="Q2096" s="15" t="s">
        <v>19380</v>
      </c>
      <c r="R2096" s="15" t="s">
        <v>5716</v>
      </c>
      <c r="S2096" s="15" t="s">
        <v>19381</v>
      </c>
      <c r="T2096" s="15" t="s">
        <v>5244</v>
      </c>
      <c r="U2096" s="15" t="s">
        <v>5249</v>
      </c>
      <c r="V2096" s="17" t="s">
        <v>19382</v>
      </c>
      <c r="W2096" s="8">
        <v>1.839</v>
      </c>
      <c r="X2096" s="8">
        <v>3</v>
      </c>
      <c r="Y2096" s="8">
        <v>4</v>
      </c>
      <c r="Z2096" s="8">
        <v>6</v>
      </c>
      <c r="AA2096" s="9"/>
    </row>
    <row r="2097" customHeight="1" spans="1:27">
      <c r="A2097" s="8" t="s">
        <v>4445</v>
      </c>
      <c r="B2097" s="9" t="s">
        <v>4465</v>
      </c>
      <c r="C2097" s="10" t="s">
        <v>6786</v>
      </c>
      <c r="D2097" s="10" t="s">
        <v>18348</v>
      </c>
      <c r="E2097" s="11" t="s">
        <v>5489</v>
      </c>
      <c r="F2097" s="12" t="s">
        <v>5249</v>
      </c>
      <c r="G2097" s="13" t="s">
        <v>19383</v>
      </c>
      <c r="H2097" s="14" t="s">
        <v>5380</v>
      </c>
      <c r="I2097" s="16">
        <v>460.5</v>
      </c>
      <c r="J2097" s="15" t="s">
        <v>19384</v>
      </c>
      <c r="K2097" s="15" t="s">
        <v>19385</v>
      </c>
      <c r="L2097" s="16">
        <v>92</v>
      </c>
      <c r="M2097" s="16">
        <v>199.7828447</v>
      </c>
      <c r="N2097" s="16" t="s">
        <v>5239</v>
      </c>
      <c r="O2097" s="16"/>
      <c r="P2097" s="15" t="s">
        <v>19386</v>
      </c>
      <c r="Q2097" s="15" t="s">
        <v>19387</v>
      </c>
      <c r="R2097" s="15" t="s">
        <v>5764</v>
      </c>
      <c r="S2097" s="15" t="s">
        <v>19388</v>
      </c>
      <c r="T2097" s="15" t="s">
        <v>5244</v>
      </c>
      <c r="U2097" s="15" t="s">
        <v>5249</v>
      </c>
      <c r="V2097" s="17" t="s">
        <v>19389</v>
      </c>
      <c r="W2097" s="8">
        <v>1.509</v>
      </c>
      <c r="X2097" s="8">
        <v>7</v>
      </c>
      <c r="Y2097" s="8">
        <v>1</v>
      </c>
      <c r="Z2097" s="8">
        <v>8</v>
      </c>
      <c r="AA2097" s="9"/>
    </row>
    <row r="2098" customHeight="1" spans="1:27">
      <c r="A2098" s="8" t="s">
        <v>3887</v>
      </c>
      <c r="B2098" s="9" t="s">
        <v>3907</v>
      </c>
      <c r="C2098" s="10" t="s">
        <v>6795</v>
      </c>
      <c r="D2098" s="10" t="s">
        <v>18348</v>
      </c>
      <c r="E2098" s="11" t="s">
        <v>15167</v>
      </c>
      <c r="F2098" s="12" t="s">
        <v>5249</v>
      </c>
      <c r="G2098" s="13" t="s">
        <v>19390</v>
      </c>
      <c r="H2098" s="14" t="s">
        <v>5236</v>
      </c>
      <c r="I2098" s="16">
        <v>531.31</v>
      </c>
      <c r="J2098" s="15" t="s">
        <v>19391</v>
      </c>
      <c r="K2098" s="15" t="s">
        <v>10723</v>
      </c>
      <c r="L2098" s="16">
        <v>100</v>
      </c>
      <c r="M2098" s="16">
        <v>188.214037</v>
      </c>
      <c r="N2098" s="16" t="s">
        <v>5239</v>
      </c>
      <c r="O2098" s="16"/>
      <c r="P2098" s="15" t="s">
        <v>19392</v>
      </c>
      <c r="Q2098" s="15" t="s">
        <v>19393</v>
      </c>
      <c r="R2098" s="15" t="s">
        <v>5394</v>
      </c>
      <c r="S2098" s="15" t="s">
        <v>19394</v>
      </c>
      <c r="T2098" s="15" t="s">
        <v>5244</v>
      </c>
      <c r="U2098" s="15" t="s">
        <v>19395</v>
      </c>
      <c r="V2098" s="17" t="s">
        <v>19396</v>
      </c>
      <c r="W2098" s="8">
        <v>3.701</v>
      </c>
      <c r="X2098" s="8">
        <v>1</v>
      </c>
      <c r="Y2098" s="8">
        <v>2</v>
      </c>
      <c r="Z2098" s="8">
        <v>4</v>
      </c>
      <c r="AA2098" s="9"/>
    </row>
    <row r="2099" customHeight="1" spans="1:27">
      <c r="A2099" s="8" t="s">
        <v>3967</v>
      </c>
      <c r="B2099" s="9" t="s">
        <v>3987</v>
      </c>
      <c r="C2099" s="10" t="s">
        <v>6803</v>
      </c>
      <c r="D2099" s="10" t="s">
        <v>18348</v>
      </c>
      <c r="E2099" s="11" t="s">
        <v>5489</v>
      </c>
      <c r="F2099" s="12" t="s">
        <v>5249</v>
      </c>
      <c r="G2099" s="13" t="s">
        <v>19397</v>
      </c>
      <c r="H2099" s="14" t="s">
        <v>5236</v>
      </c>
      <c r="I2099" s="16">
        <v>868.44</v>
      </c>
      <c r="J2099" s="15" t="s">
        <v>19398</v>
      </c>
      <c r="K2099" s="15" t="s">
        <v>19399</v>
      </c>
      <c r="L2099" s="16">
        <v>100</v>
      </c>
      <c r="M2099" s="16">
        <v>115.1490028</v>
      </c>
      <c r="N2099" s="16" t="s">
        <v>5239</v>
      </c>
      <c r="O2099" s="16"/>
      <c r="P2099" s="15" t="s">
        <v>19400</v>
      </c>
      <c r="Q2099" s="15" t="s">
        <v>19401</v>
      </c>
      <c r="R2099" s="15" t="s">
        <v>5350</v>
      </c>
      <c r="S2099" s="15" t="s">
        <v>19402</v>
      </c>
      <c r="T2099" s="15" t="s">
        <v>5244</v>
      </c>
      <c r="U2099" s="15" t="s">
        <v>5249</v>
      </c>
      <c r="V2099" s="17" t="s">
        <v>19403</v>
      </c>
      <c r="W2099" s="8">
        <v>7.94</v>
      </c>
      <c r="X2099" s="8">
        <v>6</v>
      </c>
      <c r="Y2099" s="8">
        <v>3</v>
      </c>
      <c r="Z2099" s="8">
        <v>13</v>
      </c>
      <c r="AA2099" s="9"/>
    </row>
    <row r="2100" customHeight="1" spans="1:27">
      <c r="A2100" s="8" t="s">
        <v>4047</v>
      </c>
      <c r="B2100" s="9" t="s">
        <v>4067</v>
      </c>
      <c r="C2100" s="10" t="s">
        <v>6812</v>
      </c>
      <c r="D2100" s="10" t="s">
        <v>18348</v>
      </c>
      <c r="E2100" s="11" t="s">
        <v>5489</v>
      </c>
      <c r="F2100" s="12" t="s">
        <v>5249</v>
      </c>
      <c r="G2100" s="13" t="s">
        <v>19404</v>
      </c>
      <c r="H2100" s="14" t="s">
        <v>11087</v>
      </c>
      <c r="I2100" s="16">
        <v>588.27</v>
      </c>
      <c r="J2100" s="15" t="s">
        <v>19405</v>
      </c>
      <c r="K2100" s="15" t="s">
        <v>9131</v>
      </c>
      <c r="L2100" s="16">
        <v>100</v>
      </c>
      <c r="M2100" s="16">
        <v>169.9899706</v>
      </c>
      <c r="N2100" s="16" t="s">
        <v>5239</v>
      </c>
      <c r="O2100" s="16"/>
      <c r="P2100" s="15" t="s">
        <v>19406</v>
      </c>
      <c r="Q2100" s="15" t="s">
        <v>19407</v>
      </c>
      <c r="R2100" s="15" t="s">
        <v>5716</v>
      </c>
      <c r="S2100" s="15" t="s">
        <v>19408</v>
      </c>
      <c r="T2100" s="15" t="s">
        <v>5244</v>
      </c>
      <c r="U2100" s="15" t="s">
        <v>19409</v>
      </c>
      <c r="V2100" s="17" t="s">
        <v>19410</v>
      </c>
      <c r="W2100" s="8">
        <v>3.671</v>
      </c>
      <c r="X2100" s="8">
        <v>8</v>
      </c>
      <c r="Y2100" s="8">
        <v>2</v>
      </c>
      <c r="Z2100" s="8">
        <v>11</v>
      </c>
      <c r="AA2100" s="9"/>
    </row>
    <row r="2101" customHeight="1" spans="1:27">
      <c r="A2101" s="8" t="s">
        <v>4127</v>
      </c>
      <c r="B2101" s="9" t="s">
        <v>4147</v>
      </c>
      <c r="C2101" s="10" t="s">
        <v>6820</v>
      </c>
      <c r="D2101" s="10" t="s">
        <v>18348</v>
      </c>
      <c r="E2101" s="11" t="s">
        <v>15167</v>
      </c>
      <c r="F2101" s="12" t="s">
        <v>5249</v>
      </c>
      <c r="G2101" s="13" t="s">
        <v>19411</v>
      </c>
      <c r="H2101" s="14" t="s">
        <v>11087</v>
      </c>
      <c r="I2101" s="16">
        <v>492.58</v>
      </c>
      <c r="J2101" s="15" t="s">
        <v>19412</v>
      </c>
      <c r="K2101" s="15" t="s">
        <v>19413</v>
      </c>
      <c r="L2101" s="16">
        <v>99</v>
      </c>
      <c r="M2101" s="16">
        <v>200.9825815</v>
      </c>
      <c r="N2101" s="16" t="s">
        <v>5239</v>
      </c>
      <c r="O2101" s="16"/>
      <c r="P2101" s="15" t="s">
        <v>19414</v>
      </c>
      <c r="Q2101" s="15" t="s">
        <v>19415</v>
      </c>
      <c r="R2101" s="15" t="s">
        <v>5716</v>
      </c>
      <c r="S2101" s="15" t="s">
        <v>19416</v>
      </c>
      <c r="T2101" s="15" t="s">
        <v>5244</v>
      </c>
      <c r="U2101" s="15" t="s">
        <v>19417</v>
      </c>
      <c r="V2101" s="17" t="s">
        <v>19418</v>
      </c>
      <c r="W2101" s="8">
        <v>5.261</v>
      </c>
      <c r="X2101" s="8">
        <v>5</v>
      </c>
      <c r="Y2101" s="8">
        <v>1</v>
      </c>
      <c r="Z2101" s="8">
        <v>6</v>
      </c>
      <c r="AA2101" s="9"/>
    </row>
    <row r="2102" customHeight="1" spans="1:27">
      <c r="A2102" s="8" t="s">
        <v>4207</v>
      </c>
      <c r="B2102" s="9" t="s">
        <v>4227</v>
      </c>
      <c r="C2102" s="10" t="s">
        <v>6827</v>
      </c>
      <c r="D2102" s="10" t="s">
        <v>18348</v>
      </c>
      <c r="E2102" s="11" t="s">
        <v>5305</v>
      </c>
      <c r="F2102" s="12" t="s">
        <v>5249</v>
      </c>
      <c r="G2102" s="15" t="s">
        <v>5249</v>
      </c>
      <c r="H2102" s="14" t="s">
        <v>5236</v>
      </c>
      <c r="I2102" s="16">
        <v>413.47</v>
      </c>
      <c r="J2102" s="15" t="s">
        <v>19419</v>
      </c>
      <c r="K2102" s="15" t="s">
        <v>9394</v>
      </c>
      <c r="L2102" s="16">
        <v>82</v>
      </c>
      <c r="M2102" s="16">
        <v>198.3215227</v>
      </c>
      <c r="N2102" s="16" t="s">
        <v>5239</v>
      </c>
      <c r="O2102" s="16"/>
      <c r="P2102" s="15" t="s">
        <v>19420</v>
      </c>
      <c r="Q2102" s="15" t="s">
        <v>19421</v>
      </c>
      <c r="R2102" s="15" t="s">
        <v>5520</v>
      </c>
      <c r="S2102" s="15" t="s">
        <v>19422</v>
      </c>
      <c r="T2102" s="15" t="s">
        <v>5244</v>
      </c>
      <c r="U2102" s="15" t="s">
        <v>5249</v>
      </c>
      <c r="V2102" s="17" t="s">
        <v>19423</v>
      </c>
      <c r="W2102" s="8">
        <v>3.748</v>
      </c>
      <c r="X2102" s="8">
        <v>4</v>
      </c>
      <c r="Y2102" s="8">
        <v>2</v>
      </c>
      <c r="Z2102" s="8">
        <v>5</v>
      </c>
      <c r="AA2102" s="9"/>
    </row>
    <row r="2103" customHeight="1" spans="1:27">
      <c r="A2103" s="8" t="s">
        <v>4287</v>
      </c>
      <c r="B2103" s="9" t="s">
        <v>4307</v>
      </c>
      <c r="C2103" s="10" t="s">
        <v>6835</v>
      </c>
      <c r="D2103" s="10" t="s">
        <v>18348</v>
      </c>
      <c r="E2103" s="11" t="s">
        <v>7989</v>
      </c>
      <c r="F2103" s="12" t="s">
        <v>5249</v>
      </c>
      <c r="G2103" s="13" t="s">
        <v>19424</v>
      </c>
      <c r="H2103" s="14" t="s">
        <v>5236</v>
      </c>
      <c r="I2103" s="16">
        <v>465.51</v>
      </c>
      <c r="J2103" s="15" t="s">
        <v>19425</v>
      </c>
      <c r="K2103" s="15" t="s">
        <v>10731</v>
      </c>
      <c r="L2103" s="16">
        <v>93</v>
      </c>
      <c r="M2103" s="16">
        <v>199.7808855</v>
      </c>
      <c r="N2103" s="16" t="s">
        <v>5239</v>
      </c>
      <c r="O2103" s="16"/>
      <c r="P2103" s="15" t="s">
        <v>19426</v>
      </c>
      <c r="Q2103" s="15" t="s">
        <v>19427</v>
      </c>
      <c r="R2103" s="15" t="s">
        <v>5255</v>
      </c>
      <c r="S2103" s="15" t="s">
        <v>19428</v>
      </c>
      <c r="T2103" s="15" t="s">
        <v>5244</v>
      </c>
      <c r="U2103" s="15" t="s">
        <v>5249</v>
      </c>
      <c r="V2103" s="17" t="s">
        <v>19429</v>
      </c>
      <c r="W2103" s="8">
        <v>2.699</v>
      </c>
      <c r="X2103" s="8">
        <v>5</v>
      </c>
      <c r="Y2103" s="8">
        <v>2</v>
      </c>
      <c r="Z2103" s="8">
        <v>5</v>
      </c>
      <c r="AA2103" s="9"/>
    </row>
    <row r="2104" customHeight="1" spans="1:27">
      <c r="A2104" s="8" t="s">
        <v>4367</v>
      </c>
      <c r="B2104" s="9" t="s">
        <v>4387</v>
      </c>
      <c r="C2104" s="10" t="s">
        <v>6843</v>
      </c>
      <c r="D2104" s="10" t="s">
        <v>18348</v>
      </c>
      <c r="E2104" s="12" t="s">
        <v>5249</v>
      </c>
      <c r="F2104" s="12" t="s">
        <v>5235</v>
      </c>
      <c r="G2104" s="15" t="s">
        <v>5249</v>
      </c>
      <c r="H2104" s="9" t="s">
        <v>5594</v>
      </c>
      <c r="I2104" s="16">
        <v>751</v>
      </c>
      <c r="J2104" s="15" t="s">
        <v>19430</v>
      </c>
      <c r="K2104" s="15" t="s">
        <v>12368</v>
      </c>
      <c r="L2104" s="16">
        <v>100</v>
      </c>
      <c r="M2104" s="16">
        <v>133.1557923</v>
      </c>
      <c r="N2104" s="16" t="s">
        <v>5239</v>
      </c>
      <c r="O2104" s="16"/>
      <c r="P2104" s="15" t="s">
        <v>19431</v>
      </c>
      <c r="Q2104" s="15" t="s">
        <v>19432</v>
      </c>
      <c r="R2104" s="15" t="s">
        <v>5470</v>
      </c>
      <c r="S2104" s="15" t="s">
        <v>19433</v>
      </c>
      <c r="T2104" s="15" t="s">
        <v>5274</v>
      </c>
      <c r="U2104" s="15" t="s">
        <v>19434</v>
      </c>
      <c r="V2104" s="17" t="s">
        <v>19435</v>
      </c>
      <c r="W2104" s="8">
        <v>5.904</v>
      </c>
      <c r="X2104" s="8">
        <v>7</v>
      </c>
      <c r="Y2104" s="8">
        <v>2</v>
      </c>
      <c r="Z2104" s="8">
        <v>12</v>
      </c>
      <c r="AA2104" s="9"/>
    </row>
    <row r="2105" customHeight="1" spans="1:27">
      <c r="A2105" s="8" t="s">
        <v>4447</v>
      </c>
      <c r="B2105" s="9" t="s">
        <v>4467</v>
      </c>
      <c r="C2105" s="10" t="s">
        <v>6850</v>
      </c>
      <c r="D2105" s="10" t="s">
        <v>18348</v>
      </c>
      <c r="E2105" s="11" t="s">
        <v>5305</v>
      </c>
      <c r="F2105" s="12" t="s">
        <v>5235</v>
      </c>
      <c r="G2105" s="15" t="s">
        <v>5249</v>
      </c>
      <c r="H2105" s="14" t="s">
        <v>5380</v>
      </c>
      <c r="I2105" s="16">
        <v>314.38</v>
      </c>
      <c r="J2105" s="15" t="s">
        <v>19436</v>
      </c>
      <c r="K2105" s="15" t="s">
        <v>19437</v>
      </c>
      <c r="L2105" s="16">
        <v>63</v>
      </c>
      <c r="M2105" s="16">
        <v>200.3944271</v>
      </c>
      <c r="N2105" s="16" t="s">
        <v>5239</v>
      </c>
      <c r="O2105" s="16"/>
      <c r="P2105" s="15" t="s">
        <v>19438</v>
      </c>
      <c r="Q2105" s="15" t="s">
        <v>19439</v>
      </c>
      <c r="R2105" s="15" t="s">
        <v>6573</v>
      </c>
      <c r="S2105" s="15" t="s">
        <v>19440</v>
      </c>
      <c r="T2105" s="15" t="s">
        <v>5244</v>
      </c>
      <c r="U2105" s="15" t="s">
        <v>19441</v>
      </c>
      <c r="V2105" s="17" t="s">
        <v>19442</v>
      </c>
      <c r="W2105" s="8">
        <v>1.919</v>
      </c>
      <c r="X2105" s="8">
        <v>3</v>
      </c>
      <c r="Y2105" s="8">
        <v>1</v>
      </c>
      <c r="Z2105" s="8">
        <v>5</v>
      </c>
      <c r="AA2105" s="9"/>
    </row>
    <row r="2106" customHeight="1" spans="1:27">
      <c r="A2106" s="8" t="s">
        <v>3889</v>
      </c>
      <c r="B2106" s="9" t="s">
        <v>3909</v>
      </c>
      <c r="C2106" s="10" t="s">
        <v>6859</v>
      </c>
      <c r="D2106" s="10" t="s">
        <v>18348</v>
      </c>
      <c r="E2106" s="11" t="s">
        <v>16169</v>
      </c>
      <c r="F2106" s="12" t="s">
        <v>5249</v>
      </c>
      <c r="G2106" s="15" t="s">
        <v>5249</v>
      </c>
      <c r="H2106" s="14" t="s">
        <v>5236</v>
      </c>
      <c r="I2106" s="16">
        <v>530.5</v>
      </c>
      <c r="J2106" s="15" t="s">
        <v>19443</v>
      </c>
      <c r="K2106" s="15" t="s">
        <v>5366</v>
      </c>
      <c r="L2106" s="16">
        <v>100</v>
      </c>
      <c r="M2106" s="16">
        <v>188.5014138</v>
      </c>
      <c r="N2106" s="16" t="s">
        <v>5239</v>
      </c>
      <c r="O2106" s="16"/>
      <c r="P2106" s="15" t="s">
        <v>19444</v>
      </c>
      <c r="Q2106" s="15" t="s">
        <v>19445</v>
      </c>
      <c r="R2106" s="15" t="s">
        <v>5255</v>
      </c>
      <c r="S2106" s="15" t="s">
        <v>19446</v>
      </c>
      <c r="T2106" s="15" t="s">
        <v>5244</v>
      </c>
      <c r="U2106" s="15" t="s">
        <v>19447</v>
      </c>
      <c r="V2106" s="17" t="s">
        <v>19448</v>
      </c>
      <c r="W2106" s="8">
        <v>4.362</v>
      </c>
      <c r="X2106" s="8">
        <v>6</v>
      </c>
      <c r="Y2106" s="8">
        <v>2</v>
      </c>
      <c r="Z2106" s="8">
        <v>7</v>
      </c>
      <c r="AA2106" s="9"/>
    </row>
    <row r="2107" customHeight="1" spans="1:27">
      <c r="A2107" s="8" t="s">
        <v>3969</v>
      </c>
      <c r="B2107" s="9" t="s">
        <v>3989</v>
      </c>
      <c r="C2107" s="10" t="s">
        <v>6866</v>
      </c>
      <c r="D2107" s="10" t="s">
        <v>18348</v>
      </c>
      <c r="E2107" s="11" t="s">
        <v>5234</v>
      </c>
      <c r="F2107" s="12" t="s">
        <v>5249</v>
      </c>
      <c r="G2107" s="13" t="s">
        <v>19449</v>
      </c>
      <c r="H2107" s="14" t="s">
        <v>11087</v>
      </c>
      <c r="I2107" s="16">
        <v>422.42</v>
      </c>
      <c r="J2107" s="15" t="s">
        <v>19450</v>
      </c>
      <c r="K2107" s="15" t="s">
        <v>5250</v>
      </c>
      <c r="L2107" s="16">
        <v>84</v>
      </c>
      <c r="M2107" s="16">
        <v>198.8542209</v>
      </c>
      <c r="N2107" s="16" t="s">
        <v>5239</v>
      </c>
      <c r="O2107" s="16"/>
      <c r="P2107" s="15" t="s">
        <v>19451</v>
      </c>
      <c r="Q2107" s="15" t="s">
        <v>19452</v>
      </c>
      <c r="R2107" s="15" t="s">
        <v>5250</v>
      </c>
      <c r="S2107" s="15" t="s">
        <v>19453</v>
      </c>
      <c r="T2107" s="15" t="s">
        <v>5244</v>
      </c>
      <c r="U2107" s="15" t="s">
        <v>5249</v>
      </c>
      <c r="V2107" s="17" t="s">
        <v>19454</v>
      </c>
      <c r="W2107" s="8">
        <v>2.341</v>
      </c>
      <c r="X2107" s="8">
        <v>6</v>
      </c>
      <c r="Y2107" s="8">
        <v>2</v>
      </c>
      <c r="Z2107" s="8">
        <v>5</v>
      </c>
      <c r="AA2107" s="9"/>
    </row>
    <row r="2108" customHeight="1" spans="1:27">
      <c r="A2108" s="8" t="s">
        <v>4049</v>
      </c>
      <c r="B2108" s="9" t="s">
        <v>4069</v>
      </c>
      <c r="C2108" s="10" t="s">
        <v>6874</v>
      </c>
      <c r="D2108" s="10" t="s">
        <v>18348</v>
      </c>
      <c r="E2108" s="11" t="s">
        <v>10736</v>
      </c>
      <c r="F2108" s="12" t="s">
        <v>10863</v>
      </c>
      <c r="G2108" s="15" t="s">
        <v>5249</v>
      </c>
      <c r="H2108" s="14" t="s">
        <v>5284</v>
      </c>
      <c r="I2108" s="16">
        <v>434.46</v>
      </c>
      <c r="J2108" s="15" t="s">
        <v>19455</v>
      </c>
      <c r="K2108" s="15" t="s">
        <v>6442</v>
      </c>
      <c r="L2108" s="16">
        <v>86</v>
      </c>
      <c r="M2108" s="16">
        <v>197.9468766</v>
      </c>
      <c r="N2108" s="16" t="s">
        <v>5239</v>
      </c>
      <c r="O2108" s="16"/>
      <c r="P2108" s="15" t="s">
        <v>19456</v>
      </c>
      <c r="Q2108" s="15" t="s">
        <v>19457</v>
      </c>
      <c r="R2108" s="15" t="s">
        <v>5284</v>
      </c>
      <c r="S2108" s="15" t="s">
        <v>19458</v>
      </c>
      <c r="T2108" s="15" t="s">
        <v>5274</v>
      </c>
      <c r="U2108" s="15" t="s">
        <v>19459</v>
      </c>
      <c r="V2108" s="17" t="s">
        <v>19460</v>
      </c>
      <c r="W2108" s="8">
        <v>2.321</v>
      </c>
      <c r="X2108" s="8">
        <v>6</v>
      </c>
      <c r="Y2108" s="8">
        <v>2</v>
      </c>
      <c r="Z2108" s="8">
        <v>9</v>
      </c>
      <c r="AA2108" s="9"/>
    </row>
    <row r="2109" customHeight="1" spans="1:27">
      <c r="A2109" s="8" t="s">
        <v>4129</v>
      </c>
      <c r="B2109" s="9" t="s">
        <v>4149</v>
      </c>
      <c r="C2109" s="10" t="s">
        <v>6884</v>
      </c>
      <c r="D2109" s="10" t="s">
        <v>18348</v>
      </c>
      <c r="E2109" s="11" t="s">
        <v>5305</v>
      </c>
      <c r="F2109" s="12" t="s">
        <v>5235</v>
      </c>
      <c r="G2109" s="15" t="s">
        <v>5249</v>
      </c>
      <c r="H2109" s="14" t="s">
        <v>5594</v>
      </c>
      <c r="I2109" s="16">
        <v>414.68</v>
      </c>
      <c r="J2109" s="15" t="s">
        <v>19461</v>
      </c>
      <c r="K2109" s="15" t="s">
        <v>5548</v>
      </c>
      <c r="L2109" s="16">
        <v>20</v>
      </c>
      <c r="M2109" s="16">
        <v>48.22996045</v>
      </c>
      <c r="N2109" s="16" t="s">
        <v>5239</v>
      </c>
      <c r="O2109" s="16"/>
      <c r="P2109" s="15" t="s">
        <v>19462</v>
      </c>
      <c r="Q2109" s="15" t="s">
        <v>19463</v>
      </c>
      <c r="R2109" s="15" t="s">
        <v>5444</v>
      </c>
      <c r="S2109" s="15" t="s">
        <v>19464</v>
      </c>
      <c r="T2109" s="15" t="s">
        <v>5244</v>
      </c>
      <c r="U2109" s="15" t="s">
        <v>5249</v>
      </c>
      <c r="V2109" s="17" t="s">
        <v>19465</v>
      </c>
      <c r="W2109" s="8">
        <v>1.648</v>
      </c>
      <c r="X2109" s="8">
        <v>3</v>
      </c>
      <c r="Y2109" s="8">
        <v>2</v>
      </c>
      <c r="Z2109" s="8">
        <v>4</v>
      </c>
      <c r="AA2109" s="9"/>
    </row>
    <row r="2110" customHeight="1" spans="1:27">
      <c r="A2110" s="8" t="s">
        <v>4209</v>
      </c>
      <c r="B2110" s="9" t="s">
        <v>4229</v>
      </c>
      <c r="C2110" s="10" t="s">
        <v>6892</v>
      </c>
      <c r="D2110" s="10" t="s">
        <v>18348</v>
      </c>
      <c r="E2110" s="11" t="s">
        <v>5305</v>
      </c>
      <c r="F2110" s="12" t="s">
        <v>14301</v>
      </c>
      <c r="G2110" s="15" t="s">
        <v>5249</v>
      </c>
      <c r="H2110" s="14" t="s">
        <v>5594</v>
      </c>
      <c r="I2110" s="16">
        <v>334.37</v>
      </c>
      <c r="J2110" s="15" t="s">
        <v>19466</v>
      </c>
      <c r="K2110" s="15" t="s">
        <v>5548</v>
      </c>
      <c r="L2110" s="16">
        <v>66</v>
      </c>
      <c r="M2110" s="16">
        <v>197.3861291</v>
      </c>
      <c r="N2110" s="16" t="s">
        <v>5239</v>
      </c>
      <c r="O2110" s="16"/>
      <c r="P2110" s="15" t="s">
        <v>19467</v>
      </c>
      <c r="Q2110" s="15" t="s">
        <v>19468</v>
      </c>
      <c r="R2110" s="15" t="s">
        <v>5444</v>
      </c>
      <c r="S2110" s="15" t="s">
        <v>19469</v>
      </c>
      <c r="T2110" s="15" t="s">
        <v>5244</v>
      </c>
      <c r="U2110" s="15" t="s">
        <v>5249</v>
      </c>
      <c r="V2110" s="17" t="s">
        <v>19470</v>
      </c>
      <c r="W2110" s="8">
        <v>-1.547</v>
      </c>
      <c r="X2110" s="8">
        <v>5</v>
      </c>
      <c r="Y2110" s="8">
        <v>3</v>
      </c>
      <c r="Z2110" s="8">
        <v>4</v>
      </c>
      <c r="AA2110" s="9"/>
    </row>
    <row r="2111" customHeight="1" spans="1:27">
      <c r="A2111" s="8" t="s">
        <v>4289</v>
      </c>
      <c r="B2111" s="9" t="s">
        <v>4309</v>
      </c>
      <c r="C2111" s="10" t="s">
        <v>6901</v>
      </c>
      <c r="D2111" s="10" t="s">
        <v>18348</v>
      </c>
      <c r="E2111" s="11" t="s">
        <v>13977</v>
      </c>
      <c r="F2111" s="12" t="s">
        <v>5249</v>
      </c>
      <c r="G2111" s="13" t="s">
        <v>19471</v>
      </c>
      <c r="H2111" s="14" t="s">
        <v>5618</v>
      </c>
      <c r="I2111" s="16">
        <v>1005.2</v>
      </c>
      <c r="J2111" s="15" t="s">
        <v>19472</v>
      </c>
      <c r="K2111" s="15" t="s">
        <v>5864</v>
      </c>
      <c r="L2111" s="16">
        <v>100</v>
      </c>
      <c r="M2111" s="16">
        <v>99.48269001</v>
      </c>
      <c r="N2111" s="16">
        <v>100</v>
      </c>
      <c r="O2111" s="16">
        <v>99.48269001</v>
      </c>
      <c r="P2111" s="15" t="s">
        <v>19473</v>
      </c>
      <c r="Q2111" s="15" t="s">
        <v>19474</v>
      </c>
      <c r="R2111" s="15" t="s">
        <v>5716</v>
      </c>
      <c r="S2111" s="15" t="s">
        <v>19475</v>
      </c>
      <c r="T2111" s="15" t="s">
        <v>8289</v>
      </c>
      <c r="U2111" s="15" t="s">
        <v>19476</v>
      </c>
      <c r="V2111" s="17" t="s">
        <v>19477</v>
      </c>
      <c r="W2111" s="8">
        <v>0.735</v>
      </c>
      <c r="X2111" s="8">
        <v>6</v>
      </c>
      <c r="Y2111" s="8">
        <v>4</v>
      </c>
      <c r="Z2111" s="8">
        <v>19</v>
      </c>
      <c r="AA2111" s="9"/>
    </row>
    <row r="2112" customHeight="1" spans="1:27">
      <c r="A2112" s="8" t="s">
        <v>4369</v>
      </c>
      <c r="B2112" s="9" t="s">
        <v>4389</v>
      </c>
      <c r="C2112" s="10" t="s">
        <v>6909</v>
      </c>
      <c r="D2112" s="10" t="s">
        <v>18348</v>
      </c>
      <c r="E2112" s="11" t="s">
        <v>5731</v>
      </c>
      <c r="F2112" s="12" t="s">
        <v>5249</v>
      </c>
      <c r="G2112" s="15" t="s">
        <v>5249</v>
      </c>
      <c r="H2112" s="14" t="s">
        <v>5380</v>
      </c>
      <c r="I2112" s="16">
        <v>453.51</v>
      </c>
      <c r="J2112" s="15" t="s">
        <v>19478</v>
      </c>
      <c r="K2112" s="15" t="s">
        <v>6388</v>
      </c>
      <c r="L2112" s="16">
        <v>90</v>
      </c>
      <c r="M2112" s="16">
        <v>198.4520738</v>
      </c>
      <c r="N2112" s="16">
        <v>18</v>
      </c>
      <c r="O2112" s="16">
        <v>39.69041476</v>
      </c>
      <c r="P2112" s="15" t="s">
        <v>19479</v>
      </c>
      <c r="Q2112" s="15" t="s">
        <v>19480</v>
      </c>
      <c r="R2112" s="15" t="s">
        <v>6391</v>
      </c>
      <c r="S2112" s="15" t="s">
        <v>19481</v>
      </c>
      <c r="T2112" s="15" t="s">
        <v>14449</v>
      </c>
      <c r="U2112" s="15" t="s">
        <v>19482</v>
      </c>
      <c r="V2112" s="17" t="s">
        <v>19483</v>
      </c>
      <c r="W2112" s="8">
        <v>1.758</v>
      </c>
      <c r="X2112" s="8">
        <v>6</v>
      </c>
      <c r="Y2112" s="8">
        <v>2</v>
      </c>
      <c r="Z2112" s="8">
        <v>7</v>
      </c>
      <c r="AA2112" s="9"/>
    </row>
    <row r="2113" customHeight="1" spans="1:27">
      <c r="A2113" s="8" t="s">
        <v>4449</v>
      </c>
      <c r="B2113" s="9" t="s">
        <v>4469</v>
      </c>
      <c r="C2113" s="10" t="s">
        <v>6917</v>
      </c>
      <c r="D2113" s="10" t="s">
        <v>18348</v>
      </c>
      <c r="E2113" s="11" t="s">
        <v>7989</v>
      </c>
      <c r="F2113" s="12" t="s">
        <v>5249</v>
      </c>
      <c r="G2113" s="13" t="s">
        <v>19484</v>
      </c>
      <c r="H2113" s="14" t="s">
        <v>5236</v>
      </c>
      <c r="I2113" s="16">
        <v>473.38</v>
      </c>
      <c r="J2113" s="15" t="s">
        <v>19485</v>
      </c>
      <c r="K2113" s="15" t="s">
        <v>5873</v>
      </c>
      <c r="L2113" s="16">
        <v>94</v>
      </c>
      <c r="M2113" s="16">
        <v>198.5719718</v>
      </c>
      <c r="N2113" s="16" t="s">
        <v>5239</v>
      </c>
      <c r="O2113" s="16"/>
      <c r="P2113" s="15" t="s">
        <v>19486</v>
      </c>
      <c r="Q2113" s="15" t="s">
        <v>19487</v>
      </c>
      <c r="R2113" s="15" t="s">
        <v>5764</v>
      </c>
      <c r="S2113" s="15" t="s">
        <v>19488</v>
      </c>
      <c r="T2113" s="15" t="s">
        <v>5244</v>
      </c>
      <c r="U2113" s="15" t="s">
        <v>5249</v>
      </c>
      <c r="V2113" s="17" t="s">
        <v>19489</v>
      </c>
      <c r="W2113" s="8">
        <v>4.878</v>
      </c>
      <c r="X2113" s="8">
        <v>5</v>
      </c>
      <c r="Y2113" s="8">
        <v>2</v>
      </c>
      <c r="Z2113" s="8">
        <v>8</v>
      </c>
      <c r="AA2113" s="9"/>
    </row>
    <row r="2114" customHeight="1" spans="1:27">
      <c r="A2114" s="8" t="s">
        <v>3891</v>
      </c>
      <c r="B2114" s="9" t="s">
        <v>3911</v>
      </c>
      <c r="C2114" s="10" t="s">
        <v>6925</v>
      </c>
      <c r="D2114" s="10" t="s">
        <v>18348</v>
      </c>
      <c r="E2114" s="11" t="s">
        <v>7989</v>
      </c>
      <c r="F2114" s="12" t="s">
        <v>5249</v>
      </c>
      <c r="G2114" s="13" t="s">
        <v>19490</v>
      </c>
      <c r="H2114" s="14" t="s">
        <v>5764</v>
      </c>
      <c r="I2114" s="16">
        <v>582.96</v>
      </c>
      <c r="J2114" s="15" t="s">
        <v>19491</v>
      </c>
      <c r="K2114" s="15" t="s">
        <v>5873</v>
      </c>
      <c r="L2114" s="16">
        <v>100</v>
      </c>
      <c r="M2114" s="16">
        <v>171.538356</v>
      </c>
      <c r="N2114" s="16" t="s">
        <v>5239</v>
      </c>
      <c r="O2114" s="16"/>
      <c r="P2114" s="15" t="s">
        <v>19492</v>
      </c>
      <c r="Q2114" s="15" t="s">
        <v>19493</v>
      </c>
      <c r="R2114" s="15" t="s">
        <v>5764</v>
      </c>
      <c r="S2114" s="15" t="s">
        <v>19494</v>
      </c>
      <c r="T2114" s="15" t="s">
        <v>5244</v>
      </c>
      <c r="U2114" s="15"/>
      <c r="V2114" s="17" t="s">
        <v>19495</v>
      </c>
      <c r="W2114" s="8">
        <v>3.004</v>
      </c>
      <c r="X2114" s="8">
        <v>5</v>
      </c>
      <c r="Y2114" s="8">
        <v>1</v>
      </c>
      <c r="Z2114" s="8">
        <v>7</v>
      </c>
      <c r="AA2114" s="9"/>
    </row>
    <row r="2115" customHeight="1" spans="1:27">
      <c r="A2115" s="8" t="s">
        <v>3971</v>
      </c>
      <c r="B2115" s="9" t="s">
        <v>3991</v>
      </c>
      <c r="C2115" s="10" t="s">
        <v>6933</v>
      </c>
      <c r="D2115" s="10" t="s">
        <v>18348</v>
      </c>
      <c r="E2115" s="11" t="s">
        <v>5702</v>
      </c>
      <c r="F2115" s="12" t="s">
        <v>13008</v>
      </c>
      <c r="G2115" s="13" t="s">
        <v>19496</v>
      </c>
      <c r="H2115" s="14" t="s">
        <v>5236</v>
      </c>
      <c r="I2115" s="16">
        <v>305.2</v>
      </c>
      <c r="J2115" s="15" t="s">
        <v>19497</v>
      </c>
      <c r="K2115" s="15" t="s">
        <v>5998</v>
      </c>
      <c r="L2115" s="16">
        <v>10</v>
      </c>
      <c r="M2115" s="16">
        <v>32.76539974</v>
      </c>
      <c r="N2115" s="16" t="s">
        <v>5239</v>
      </c>
      <c r="O2115" s="16"/>
      <c r="P2115" s="15" t="s">
        <v>19498</v>
      </c>
      <c r="Q2115" s="15" t="s">
        <v>19499</v>
      </c>
      <c r="R2115" s="15" t="s">
        <v>5444</v>
      </c>
      <c r="S2115" s="15" t="s">
        <v>19500</v>
      </c>
      <c r="T2115" s="15" t="s">
        <v>5244</v>
      </c>
      <c r="U2115" s="15" t="s">
        <v>19501</v>
      </c>
      <c r="V2115" s="17" t="s">
        <v>19502</v>
      </c>
      <c r="W2115" s="8">
        <v>-0.113</v>
      </c>
      <c r="X2115" s="8">
        <v>1</v>
      </c>
      <c r="Y2115" s="8">
        <v>1</v>
      </c>
      <c r="Z2115" s="8">
        <v>8</v>
      </c>
      <c r="AA2115" s="9"/>
    </row>
    <row r="2116" customHeight="1" spans="1:27">
      <c r="A2116" s="8" t="s">
        <v>4051</v>
      </c>
      <c r="B2116" s="9" t="s">
        <v>4071</v>
      </c>
      <c r="C2116" s="10" t="s">
        <v>6942</v>
      </c>
      <c r="D2116" s="10" t="s">
        <v>18348</v>
      </c>
      <c r="E2116" s="11" t="s">
        <v>16169</v>
      </c>
      <c r="F2116" s="12" t="s">
        <v>5249</v>
      </c>
      <c r="G2116" s="15" t="s">
        <v>5249</v>
      </c>
      <c r="H2116" s="14" t="s">
        <v>5236</v>
      </c>
      <c r="I2116" s="16">
        <v>486.59</v>
      </c>
      <c r="J2116" s="15" t="s">
        <v>19503</v>
      </c>
      <c r="K2116" s="15" t="s">
        <v>19504</v>
      </c>
      <c r="L2116" s="16">
        <v>97</v>
      </c>
      <c r="M2116" s="16">
        <v>199.3464724</v>
      </c>
      <c r="N2116" s="16" t="s">
        <v>5239</v>
      </c>
      <c r="O2116" s="16"/>
      <c r="P2116" s="15" t="s">
        <v>19505</v>
      </c>
      <c r="Q2116" s="15" t="s">
        <v>19506</v>
      </c>
      <c r="R2116" s="15" t="s">
        <v>5242</v>
      </c>
      <c r="S2116" s="15" t="s">
        <v>19507</v>
      </c>
      <c r="T2116" s="15" t="s">
        <v>5244</v>
      </c>
      <c r="U2116" s="15" t="s">
        <v>19508</v>
      </c>
      <c r="V2116" s="17" t="s">
        <v>19509</v>
      </c>
      <c r="W2116" s="8">
        <v>5.449</v>
      </c>
      <c r="X2116" s="8">
        <v>4</v>
      </c>
      <c r="Y2116" s="8">
        <v>2</v>
      </c>
      <c r="Z2116" s="8">
        <v>7</v>
      </c>
      <c r="AA2116" s="9"/>
    </row>
    <row r="2117" customHeight="1" spans="1:27">
      <c r="A2117" s="8" t="s">
        <v>4131</v>
      </c>
      <c r="B2117" s="9" t="s">
        <v>4151</v>
      </c>
      <c r="C2117" s="10" t="s">
        <v>6951</v>
      </c>
      <c r="D2117" s="10" t="s">
        <v>18348</v>
      </c>
      <c r="E2117" s="12" t="s">
        <v>7143</v>
      </c>
      <c r="F2117" s="12" t="s">
        <v>5249</v>
      </c>
      <c r="G2117" s="15" t="s">
        <v>5249</v>
      </c>
      <c r="H2117" s="9"/>
      <c r="I2117" s="16">
        <v>446.54</v>
      </c>
      <c r="J2117" s="15" t="s">
        <v>19510</v>
      </c>
      <c r="K2117" s="15" t="s">
        <v>19511</v>
      </c>
      <c r="L2117" s="16">
        <v>89</v>
      </c>
      <c r="M2117" s="16">
        <v>199.3102522</v>
      </c>
      <c r="N2117" s="16" t="s">
        <v>5239</v>
      </c>
      <c r="O2117" s="16"/>
      <c r="P2117" s="15" t="s">
        <v>19512</v>
      </c>
      <c r="Q2117" s="15" t="s">
        <v>19513</v>
      </c>
      <c r="R2117" s="15" t="s">
        <v>5255</v>
      </c>
      <c r="S2117" s="15" t="s">
        <v>19514</v>
      </c>
      <c r="T2117" s="15" t="s">
        <v>5244</v>
      </c>
      <c r="U2117" s="15" t="s">
        <v>5249</v>
      </c>
      <c r="V2117" s="17" t="s">
        <v>19515</v>
      </c>
      <c r="W2117" s="8">
        <v>3.943</v>
      </c>
      <c r="X2117" s="8">
        <v>5</v>
      </c>
      <c r="Y2117" s="8">
        <v>1</v>
      </c>
      <c r="Z2117" s="8">
        <v>9</v>
      </c>
      <c r="AA2117" s="9"/>
    </row>
    <row r="2118" customHeight="1" spans="1:27">
      <c r="A2118" s="8" t="s">
        <v>4211</v>
      </c>
      <c r="B2118" s="9" t="s">
        <v>4231</v>
      </c>
      <c r="C2118" s="10" t="s">
        <v>6960</v>
      </c>
      <c r="D2118" s="10" t="s">
        <v>18348</v>
      </c>
      <c r="E2118" s="11" t="s">
        <v>7701</v>
      </c>
      <c r="F2118" s="12" t="s">
        <v>5235</v>
      </c>
      <c r="G2118" s="13" t="s">
        <v>19516</v>
      </c>
      <c r="H2118" s="14" t="s">
        <v>5507</v>
      </c>
      <c r="I2118" s="16">
        <v>441.54</v>
      </c>
      <c r="J2118" s="15" t="s">
        <v>19517</v>
      </c>
      <c r="K2118" s="15" t="s">
        <v>7745</v>
      </c>
      <c r="L2118" s="16">
        <v>88</v>
      </c>
      <c r="M2118" s="16">
        <v>199.3024415</v>
      </c>
      <c r="N2118" s="16" t="s">
        <v>5239</v>
      </c>
      <c r="O2118" s="16"/>
      <c r="P2118" s="15" t="s">
        <v>19518</v>
      </c>
      <c r="Q2118" s="15" t="s">
        <v>19519</v>
      </c>
      <c r="R2118" s="15" t="s">
        <v>5764</v>
      </c>
      <c r="S2118" s="15" t="s">
        <v>19520</v>
      </c>
      <c r="T2118" s="15" t="s">
        <v>5244</v>
      </c>
      <c r="U2118" s="15" t="s">
        <v>19521</v>
      </c>
      <c r="V2118" s="17" t="s">
        <v>19522</v>
      </c>
      <c r="W2118" s="8">
        <v>5.682</v>
      </c>
      <c r="X2118" s="8">
        <v>4</v>
      </c>
      <c r="Y2118" s="8">
        <v>2</v>
      </c>
      <c r="Z2118" s="8">
        <v>5</v>
      </c>
      <c r="AA2118" s="9"/>
    </row>
    <row r="2119" customHeight="1" spans="1:27">
      <c r="A2119" s="8" t="s">
        <v>4291</v>
      </c>
      <c r="B2119" s="9" t="s">
        <v>4311</v>
      </c>
      <c r="C2119" s="10" t="s">
        <v>6969</v>
      </c>
      <c r="D2119" s="10" t="s">
        <v>18348</v>
      </c>
      <c r="E2119" s="11" t="s">
        <v>7143</v>
      </c>
      <c r="F2119" s="12" t="s">
        <v>5249</v>
      </c>
      <c r="G2119" s="13" t="s">
        <v>12090</v>
      </c>
      <c r="H2119" s="14" t="s">
        <v>5236</v>
      </c>
      <c r="I2119" s="16">
        <v>871.52</v>
      </c>
      <c r="J2119" s="15" t="s">
        <v>19523</v>
      </c>
      <c r="K2119" s="15" t="s">
        <v>5548</v>
      </c>
      <c r="L2119" s="16">
        <v>100</v>
      </c>
      <c r="M2119" s="16">
        <v>114.7420598</v>
      </c>
      <c r="N2119" s="16">
        <v>15</v>
      </c>
      <c r="O2119" s="16">
        <v>17.21130898</v>
      </c>
      <c r="P2119" s="15" t="s">
        <v>19524</v>
      </c>
      <c r="Q2119" s="15" t="s">
        <v>19525</v>
      </c>
      <c r="R2119" s="15" t="s">
        <v>5444</v>
      </c>
      <c r="S2119" s="15" t="s">
        <v>19526</v>
      </c>
      <c r="T2119" s="15" t="s">
        <v>9073</v>
      </c>
      <c r="U2119" s="15" t="s">
        <v>5249</v>
      </c>
      <c r="V2119" s="17" t="s">
        <v>19527</v>
      </c>
      <c r="W2119" s="8">
        <v>-1.951</v>
      </c>
      <c r="X2119" s="8">
        <v>8</v>
      </c>
      <c r="Y2119" s="8">
        <v>8</v>
      </c>
      <c r="Z2119" s="8">
        <v>8</v>
      </c>
      <c r="AA2119" s="9"/>
    </row>
    <row r="2120" customHeight="1" spans="1:27">
      <c r="A2120" s="8" t="s">
        <v>4371</v>
      </c>
      <c r="B2120" s="9" t="s">
        <v>4391</v>
      </c>
      <c r="C2120" s="10" t="s">
        <v>6977</v>
      </c>
      <c r="D2120" s="10" t="s">
        <v>18348</v>
      </c>
      <c r="E2120" s="11" t="s">
        <v>6440</v>
      </c>
      <c r="F2120" s="12" t="s">
        <v>5249</v>
      </c>
      <c r="G2120" s="15" t="s">
        <v>5249</v>
      </c>
      <c r="H2120" s="14" t="s">
        <v>5507</v>
      </c>
      <c r="I2120" s="16">
        <v>404.45</v>
      </c>
      <c r="J2120" s="15" t="s">
        <v>19528</v>
      </c>
      <c r="K2120" s="15" t="s">
        <v>6963</v>
      </c>
      <c r="L2120" s="16">
        <v>84</v>
      </c>
      <c r="M2120" s="16">
        <v>207.6894548</v>
      </c>
      <c r="N2120" s="16">
        <v>4</v>
      </c>
      <c r="O2120" s="16">
        <v>9.889974039</v>
      </c>
      <c r="P2120" s="15" t="s">
        <v>19529</v>
      </c>
      <c r="Q2120" s="15" t="s">
        <v>19530</v>
      </c>
      <c r="R2120" s="15" t="s">
        <v>5716</v>
      </c>
      <c r="S2120" s="15" t="s">
        <v>19531</v>
      </c>
      <c r="T2120" s="15" t="s">
        <v>11695</v>
      </c>
      <c r="U2120" s="15" t="s">
        <v>5249</v>
      </c>
      <c r="V2120" s="17" t="s">
        <v>19532</v>
      </c>
      <c r="W2120" s="8">
        <v>1.92</v>
      </c>
      <c r="X2120" s="8">
        <v>2</v>
      </c>
      <c r="Y2120" s="8">
        <v>4</v>
      </c>
      <c r="Z2120" s="8">
        <v>4</v>
      </c>
      <c r="AA2120" s="9"/>
    </row>
    <row r="2121" customHeight="1" spans="1:27">
      <c r="A2121" s="8" t="s">
        <v>4451</v>
      </c>
      <c r="B2121" s="9" t="s">
        <v>4471</v>
      </c>
      <c r="C2121" s="10" t="s">
        <v>6985</v>
      </c>
      <c r="D2121" s="10" t="s">
        <v>18348</v>
      </c>
      <c r="E2121" s="11" t="s">
        <v>6440</v>
      </c>
      <c r="F2121" s="12" t="s">
        <v>5249</v>
      </c>
      <c r="G2121" s="15" t="s">
        <v>5249</v>
      </c>
      <c r="H2121" s="14" t="s">
        <v>5507</v>
      </c>
      <c r="I2121" s="16">
        <v>398.43</v>
      </c>
      <c r="J2121" s="15" t="s">
        <v>19533</v>
      </c>
      <c r="K2121" s="15" t="s">
        <v>6945</v>
      </c>
      <c r="L2121" s="16">
        <v>79</v>
      </c>
      <c r="M2121" s="16">
        <v>198.2782421</v>
      </c>
      <c r="N2121" s="16" t="s">
        <v>5239</v>
      </c>
      <c r="O2121" s="16"/>
      <c r="P2121" s="15" t="s">
        <v>19534</v>
      </c>
      <c r="Q2121" s="15" t="s">
        <v>19535</v>
      </c>
      <c r="R2121" s="15" t="s">
        <v>5284</v>
      </c>
      <c r="S2121" s="15" t="s">
        <v>19536</v>
      </c>
      <c r="T2121" s="15" t="s">
        <v>5244</v>
      </c>
      <c r="U2121" s="15" t="s">
        <v>5249</v>
      </c>
      <c r="V2121" s="17" t="s">
        <v>19537</v>
      </c>
      <c r="W2121" s="8">
        <v>1.098</v>
      </c>
      <c r="X2121" s="8">
        <v>4</v>
      </c>
      <c r="Y2121" s="8">
        <v>1</v>
      </c>
      <c r="Z2121" s="8">
        <v>3</v>
      </c>
      <c r="AA2121" s="9"/>
    </row>
    <row r="2122" customHeight="1" spans="1:27">
      <c r="A2122" s="8" t="s">
        <v>3893</v>
      </c>
      <c r="B2122" s="9" t="s">
        <v>3913</v>
      </c>
      <c r="C2122" s="10" t="s">
        <v>6994</v>
      </c>
      <c r="D2122" s="10" t="s">
        <v>18348</v>
      </c>
      <c r="E2122" s="11" t="s">
        <v>5248</v>
      </c>
      <c r="F2122" s="12" t="s">
        <v>5249</v>
      </c>
      <c r="G2122" s="15" t="s">
        <v>5249</v>
      </c>
      <c r="H2122" s="14" t="s">
        <v>5236</v>
      </c>
      <c r="I2122" s="16">
        <v>390.41</v>
      </c>
      <c r="J2122" s="15" t="s">
        <v>19538</v>
      </c>
      <c r="K2122" s="15" t="s">
        <v>5356</v>
      </c>
      <c r="L2122" s="16">
        <v>78</v>
      </c>
      <c r="M2122" s="16">
        <v>199.7899644</v>
      </c>
      <c r="N2122" s="16" t="s">
        <v>5239</v>
      </c>
      <c r="O2122" s="16"/>
      <c r="P2122" s="15" t="s">
        <v>19539</v>
      </c>
      <c r="Q2122" s="15" t="s">
        <v>19540</v>
      </c>
      <c r="R2122" s="15" t="s">
        <v>5354</v>
      </c>
      <c r="S2122" s="15" t="s">
        <v>19541</v>
      </c>
      <c r="T2122" s="15" t="s">
        <v>5244</v>
      </c>
      <c r="U2122" s="15" t="s">
        <v>19542</v>
      </c>
      <c r="V2122" s="17" t="s">
        <v>19543</v>
      </c>
      <c r="W2122" s="8">
        <v>2.182</v>
      </c>
      <c r="X2122" s="8">
        <v>3</v>
      </c>
      <c r="Y2122" s="8">
        <v>3</v>
      </c>
      <c r="Z2122" s="8">
        <v>6</v>
      </c>
      <c r="AA2122" s="9"/>
    </row>
    <row r="2123" customHeight="1" spans="1:27">
      <c r="A2123" s="8" t="s">
        <v>3973</v>
      </c>
      <c r="B2123" s="9" t="s">
        <v>3993</v>
      </c>
      <c r="C2123" s="10" t="s">
        <v>7002</v>
      </c>
      <c r="D2123" s="10" t="s">
        <v>18348</v>
      </c>
      <c r="E2123" s="11" t="s">
        <v>9249</v>
      </c>
      <c r="F2123" s="12" t="s">
        <v>5235</v>
      </c>
      <c r="G2123" s="13" t="s">
        <v>19544</v>
      </c>
      <c r="H2123" s="14" t="s">
        <v>5345</v>
      </c>
      <c r="I2123" s="16">
        <v>495.07</v>
      </c>
      <c r="J2123" s="15" t="s">
        <v>19545</v>
      </c>
      <c r="K2123" s="15" t="s">
        <v>12001</v>
      </c>
      <c r="L2123" s="16">
        <v>95</v>
      </c>
      <c r="M2123" s="16">
        <v>191.8920557</v>
      </c>
      <c r="N2123" s="16">
        <v>95</v>
      </c>
      <c r="O2123" s="16">
        <v>191.8920557</v>
      </c>
      <c r="P2123" s="15" t="s">
        <v>19546</v>
      </c>
      <c r="Q2123" s="15" t="s">
        <v>19547</v>
      </c>
      <c r="R2123" s="15" t="s">
        <v>5526</v>
      </c>
      <c r="S2123" s="15" t="s">
        <v>19548</v>
      </c>
      <c r="T2123" s="15" t="s">
        <v>11716</v>
      </c>
      <c r="U2123" s="15" t="s">
        <v>19549</v>
      </c>
      <c r="V2123" s="17" t="s">
        <v>19550</v>
      </c>
      <c r="W2123" s="8">
        <v>0.922</v>
      </c>
      <c r="X2123" s="8">
        <v>4</v>
      </c>
      <c r="Y2123" s="8">
        <v>2</v>
      </c>
      <c r="Z2123" s="8">
        <v>14</v>
      </c>
      <c r="AA2123" s="9"/>
    </row>
    <row r="2124" customHeight="1" spans="1:27">
      <c r="A2124" s="8" t="s">
        <v>4053</v>
      </c>
      <c r="B2124" s="9" t="s">
        <v>4073</v>
      </c>
      <c r="C2124" s="10" t="s">
        <v>7010</v>
      </c>
      <c r="D2124" s="10" t="s">
        <v>18348</v>
      </c>
      <c r="E2124" s="11" t="s">
        <v>5305</v>
      </c>
      <c r="F2124" s="12" t="s">
        <v>5235</v>
      </c>
      <c r="G2124" s="15" t="s">
        <v>5249</v>
      </c>
      <c r="H2124" s="14" t="s">
        <v>8940</v>
      </c>
      <c r="I2124" s="16">
        <v>150.92</v>
      </c>
      <c r="J2124" s="15" t="s">
        <v>19551</v>
      </c>
      <c r="K2124" s="15" t="s">
        <v>5873</v>
      </c>
      <c r="L2124" s="16">
        <v>30</v>
      </c>
      <c r="M2124" s="16">
        <v>198.780811</v>
      </c>
      <c r="N2124" s="16">
        <v>30</v>
      </c>
      <c r="O2124" s="16">
        <v>198.780811</v>
      </c>
      <c r="P2124" s="15" t="s">
        <v>19552</v>
      </c>
      <c r="Q2124" s="15" t="s">
        <v>19553</v>
      </c>
      <c r="R2124" s="15" t="s">
        <v>5764</v>
      </c>
      <c r="S2124" s="15" t="s">
        <v>19554</v>
      </c>
      <c r="T2124" s="15" t="s">
        <v>11346</v>
      </c>
      <c r="U2124" s="15" t="s">
        <v>19555</v>
      </c>
      <c r="V2124" s="17" t="s">
        <v>19556</v>
      </c>
      <c r="W2124" s="8">
        <v>1.081</v>
      </c>
      <c r="X2124" s="8">
        <v>2</v>
      </c>
      <c r="Y2124" s="8">
        <v>0</v>
      </c>
      <c r="Z2124" s="8">
        <v>2</v>
      </c>
      <c r="AA2124" s="9"/>
    </row>
    <row r="2125" customHeight="1" spans="1:27">
      <c r="A2125" s="8" t="s">
        <v>4133</v>
      </c>
      <c r="B2125" s="9" t="s">
        <v>4153</v>
      </c>
      <c r="C2125" s="10" t="s">
        <v>7017</v>
      </c>
      <c r="D2125" s="10" t="s">
        <v>18348</v>
      </c>
      <c r="E2125" s="11" t="s">
        <v>9304</v>
      </c>
      <c r="F2125" s="12" t="s">
        <v>5249</v>
      </c>
      <c r="G2125" s="15" t="s">
        <v>5249</v>
      </c>
      <c r="H2125" s="14" t="s">
        <v>5507</v>
      </c>
      <c r="I2125" s="16">
        <v>404.45</v>
      </c>
      <c r="J2125" s="15" t="s">
        <v>19557</v>
      </c>
      <c r="K2125" s="15" t="s">
        <v>6963</v>
      </c>
      <c r="L2125" s="16">
        <v>80</v>
      </c>
      <c r="M2125" s="16">
        <v>197.7994808</v>
      </c>
      <c r="N2125" s="16" t="s">
        <v>5239</v>
      </c>
      <c r="O2125" s="16"/>
      <c r="P2125" s="15" t="s">
        <v>19558</v>
      </c>
      <c r="Q2125" s="15" t="s">
        <v>19559</v>
      </c>
      <c r="R2125" s="15" t="s">
        <v>5716</v>
      </c>
      <c r="S2125" s="15" t="s">
        <v>19560</v>
      </c>
      <c r="T2125" s="15" t="s">
        <v>5244</v>
      </c>
      <c r="U2125" s="15" t="s">
        <v>5249</v>
      </c>
      <c r="V2125" s="17" t="s">
        <v>19561</v>
      </c>
      <c r="W2125" s="8">
        <v>2.35</v>
      </c>
      <c r="X2125" s="8">
        <v>1</v>
      </c>
      <c r="Y2125" s="8">
        <v>4</v>
      </c>
      <c r="Z2125" s="8">
        <v>4</v>
      </c>
      <c r="AA2125" s="9"/>
    </row>
    <row r="2126" customHeight="1" spans="1:27">
      <c r="A2126" s="8" t="s">
        <v>4213</v>
      </c>
      <c r="B2126" s="9" t="s">
        <v>4233</v>
      </c>
      <c r="C2126" s="10" t="s">
        <v>7026</v>
      </c>
      <c r="D2126" s="10" t="s">
        <v>18348</v>
      </c>
      <c r="E2126" s="11" t="s">
        <v>5248</v>
      </c>
      <c r="F2126" s="12" t="s">
        <v>5249</v>
      </c>
      <c r="G2126" s="15" t="s">
        <v>5249</v>
      </c>
      <c r="H2126" s="14" t="s">
        <v>5236</v>
      </c>
      <c r="I2126" s="16" t="s">
        <v>19562</v>
      </c>
      <c r="J2126" s="15" t="s">
        <v>19563</v>
      </c>
      <c r="K2126" s="15" t="s">
        <v>5556</v>
      </c>
      <c r="L2126" s="16" t="s">
        <v>16574</v>
      </c>
      <c r="M2126" s="16">
        <v>199.850112415688</v>
      </c>
      <c r="N2126" s="16" t="s">
        <v>16574</v>
      </c>
      <c r="O2126" s="16">
        <v>199.850112415688</v>
      </c>
      <c r="P2126" s="15" t="s">
        <v>19564</v>
      </c>
      <c r="Q2126" s="15" t="s">
        <v>19565</v>
      </c>
      <c r="R2126" s="15" t="s">
        <v>5242</v>
      </c>
      <c r="S2126" s="15" t="s">
        <v>19566</v>
      </c>
      <c r="T2126" s="15" t="s">
        <v>10241</v>
      </c>
      <c r="U2126" s="15" t="s">
        <v>5249</v>
      </c>
      <c r="V2126" s="17" t="s">
        <v>19567</v>
      </c>
      <c r="W2126" s="8">
        <v>4.469</v>
      </c>
      <c r="X2126" s="8">
        <v>4</v>
      </c>
      <c r="Y2126" s="8">
        <v>2</v>
      </c>
      <c r="Z2126" s="8">
        <v>6</v>
      </c>
      <c r="AA2126" s="9"/>
    </row>
    <row r="2127" customHeight="1" spans="1:27">
      <c r="A2127" s="8" t="s">
        <v>4293</v>
      </c>
      <c r="B2127" s="9" t="s">
        <v>4313</v>
      </c>
      <c r="C2127" s="10" t="s">
        <v>7034</v>
      </c>
      <c r="D2127" s="10" t="s">
        <v>18348</v>
      </c>
      <c r="E2127" s="11" t="s">
        <v>6498</v>
      </c>
      <c r="F2127" s="12" t="s">
        <v>11170</v>
      </c>
      <c r="G2127" s="15" t="s">
        <v>5249</v>
      </c>
      <c r="H2127" s="14" t="s">
        <v>8940</v>
      </c>
      <c r="I2127" s="16">
        <v>134.08744</v>
      </c>
      <c r="J2127" s="15" t="s">
        <v>19568</v>
      </c>
      <c r="K2127" s="15" t="s">
        <v>5250</v>
      </c>
      <c r="L2127" s="16">
        <v>27</v>
      </c>
      <c r="M2127" s="16">
        <v>201.361141655028</v>
      </c>
      <c r="N2127" s="16"/>
      <c r="O2127" s="16"/>
      <c r="P2127" s="15"/>
      <c r="Q2127" s="15" t="s">
        <v>19569</v>
      </c>
      <c r="R2127" s="15" t="s">
        <v>5250</v>
      </c>
      <c r="S2127" s="15" t="s">
        <v>19570</v>
      </c>
      <c r="T2127" s="15" t="s">
        <v>5244</v>
      </c>
      <c r="U2127" s="15" t="s">
        <v>19571</v>
      </c>
      <c r="V2127" s="17" t="s">
        <v>19572</v>
      </c>
      <c r="W2127" s="8">
        <v>-1.012</v>
      </c>
      <c r="X2127" s="8">
        <v>2</v>
      </c>
      <c r="Y2127" s="8">
        <v>1</v>
      </c>
      <c r="Z2127" s="8">
        <v>3</v>
      </c>
      <c r="AA2127" s="9"/>
    </row>
    <row r="2128" customHeight="1" spans="1:27">
      <c r="A2128" s="8" t="s">
        <v>4373</v>
      </c>
      <c r="B2128" s="9" t="s">
        <v>4393</v>
      </c>
      <c r="C2128" s="10" t="s">
        <v>7043</v>
      </c>
      <c r="D2128" s="10" t="s">
        <v>18348</v>
      </c>
      <c r="E2128" s="12" t="s">
        <v>5249</v>
      </c>
      <c r="F2128" s="12" t="s">
        <v>19573</v>
      </c>
      <c r="G2128" s="15" t="s">
        <v>5249</v>
      </c>
      <c r="H2128" s="29" t="s">
        <v>5250</v>
      </c>
      <c r="I2128" s="16">
        <v>164.15648</v>
      </c>
      <c r="J2128" s="15" t="s">
        <v>19574</v>
      </c>
      <c r="K2128" s="15" t="s">
        <v>5250</v>
      </c>
      <c r="L2128" s="16">
        <v>33</v>
      </c>
      <c r="M2128" s="16">
        <v>201.027702348393</v>
      </c>
      <c r="N2128" s="16"/>
      <c r="O2128" s="16"/>
      <c r="P2128" s="15"/>
      <c r="Q2128" s="15" t="s">
        <v>19575</v>
      </c>
      <c r="R2128" s="15" t="s">
        <v>5250</v>
      </c>
      <c r="S2128" s="15" t="s">
        <v>15466</v>
      </c>
      <c r="T2128" s="15" t="s">
        <v>5244</v>
      </c>
      <c r="U2128" s="15" t="s">
        <v>19576</v>
      </c>
      <c r="V2128" s="17" t="s">
        <v>19577</v>
      </c>
      <c r="W2128" s="8">
        <v>-1.903</v>
      </c>
      <c r="X2128" s="8">
        <v>1</v>
      </c>
      <c r="Y2128" s="8">
        <v>4</v>
      </c>
      <c r="Z2128" s="8">
        <v>4</v>
      </c>
      <c r="AA2128" s="9"/>
    </row>
    <row r="2129" customHeight="1" spans="1:27">
      <c r="A2129" s="8" t="s">
        <v>4453</v>
      </c>
      <c r="B2129" s="9" t="s">
        <v>4473</v>
      </c>
      <c r="C2129" s="10" t="s">
        <v>7051</v>
      </c>
      <c r="D2129" s="10" t="s">
        <v>18348</v>
      </c>
      <c r="E2129" s="12" t="s">
        <v>5249</v>
      </c>
      <c r="F2129" s="12" t="s">
        <v>7742</v>
      </c>
      <c r="G2129" s="15" t="s">
        <v>5249</v>
      </c>
      <c r="H2129" s="29" t="s">
        <v>5250</v>
      </c>
      <c r="I2129" s="16">
        <v>152.14732</v>
      </c>
      <c r="J2129" s="15" t="s">
        <v>19578</v>
      </c>
      <c r="K2129" s="15" t="s">
        <v>5250</v>
      </c>
      <c r="L2129" s="16">
        <v>30</v>
      </c>
      <c r="M2129" s="16">
        <v>197.177314723651</v>
      </c>
      <c r="N2129" s="16"/>
      <c r="O2129" s="16"/>
      <c r="P2129" s="15"/>
      <c r="Q2129" s="15" t="s">
        <v>19579</v>
      </c>
      <c r="R2129" s="15" t="s">
        <v>5250</v>
      </c>
      <c r="S2129" s="15" t="s">
        <v>11174</v>
      </c>
      <c r="T2129" s="15" t="s">
        <v>5244</v>
      </c>
      <c r="U2129" s="15" t="s">
        <v>19580</v>
      </c>
      <c r="V2129" s="17" t="s">
        <v>19581</v>
      </c>
      <c r="W2129" s="8">
        <v>0.842</v>
      </c>
      <c r="X2129" s="8">
        <v>1</v>
      </c>
      <c r="Y2129" s="8">
        <v>1</v>
      </c>
      <c r="Z2129" s="8">
        <v>2</v>
      </c>
      <c r="AA2129" s="9"/>
    </row>
    <row r="2130" customHeight="1" spans="1:27">
      <c r="A2130" s="8" t="s">
        <v>3895</v>
      </c>
      <c r="B2130" s="9" t="s">
        <v>3915</v>
      </c>
      <c r="C2130" s="10" t="s">
        <v>7059</v>
      </c>
      <c r="D2130" s="10" t="s">
        <v>18348</v>
      </c>
      <c r="E2130" s="11" t="s">
        <v>5305</v>
      </c>
      <c r="F2130" s="12" t="s">
        <v>5249</v>
      </c>
      <c r="G2130" s="15" t="s">
        <v>5249</v>
      </c>
      <c r="H2130" s="14" t="s">
        <v>8940</v>
      </c>
      <c r="I2130" s="16">
        <v>267.24132</v>
      </c>
      <c r="J2130" s="15" t="s">
        <v>19582</v>
      </c>
      <c r="K2130" s="15" t="s">
        <v>5250</v>
      </c>
      <c r="L2130" s="16">
        <v>53</v>
      </c>
      <c r="M2130" s="16">
        <v>198.322624659989</v>
      </c>
      <c r="N2130" s="16"/>
      <c r="O2130" s="16"/>
      <c r="P2130" s="15"/>
      <c r="Q2130" s="15" t="s">
        <v>19583</v>
      </c>
      <c r="R2130" s="15" t="s">
        <v>5250</v>
      </c>
      <c r="S2130" s="15" t="s">
        <v>7331</v>
      </c>
      <c r="T2130" s="15" t="s">
        <v>5244</v>
      </c>
      <c r="U2130" s="15" t="s">
        <v>19584</v>
      </c>
      <c r="V2130" s="17" t="s">
        <v>19585</v>
      </c>
      <c r="W2130" s="8">
        <v>-1.613</v>
      </c>
      <c r="X2130" s="8">
        <v>4</v>
      </c>
      <c r="Y2130" s="8">
        <v>4</v>
      </c>
      <c r="Z2130" s="8">
        <v>2</v>
      </c>
      <c r="AA2130" s="9"/>
    </row>
    <row r="2131" customHeight="1" spans="1:27">
      <c r="A2131" s="8" t="s">
        <v>3975</v>
      </c>
      <c r="B2131" s="9" t="s">
        <v>3995</v>
      </c>
      <c r="C2131" s="10" t="s">
        <v>7067</v>
      </c>
      <c r="D2131" s="10" t="s">
        <v>18348</v>
      </c>
      <c r="E2131" s="11" t="s">
        <v>6483</v>
      </c>
      <c r="F2131" s="12" t="s">
        <v>5249</v>
      </c>
      <c r="G2131" s="15" t="s">
        <v>5249</v>
      </c>
      <c r="H2131" s="14" t="s">
        <v>5236</v>
      </c>
      <c r="I2131" s="16">
        <v>545.62126</v>
      </c>
      <c r="J2131" s="15" t="s">
        <v>19586</v>
      </c>
      <c r="K2131" s="15" t="s">
        <v>9447</v>
      </c>
      <c r="L2131" s="16">
        <v>10</v>
      </c>
      <c r="M2131" s="16">
        <v>18.3277315843594</v>
      </c>
      <c r="N2131" s="16"/>
      <c r="O2131" s="16"/>
      <c r="P2131" s="15"/>
      <c r="Q2131" s="15" t="s">
        <v>19587</v>
      </c>
      <c r="R2131" s="15" t="s">
        <v>19588</v>
      </c>
      <c r="S2131" s="15" t="s">
        <v>19589</v>
      </c>
      <c r="T2131" s="15">
        <v>0</v>
      </c>
      <c r="U2131" s="15" t="s">
        <v>19590</v>
      </c>
      <c r="V2131" s="17" t="s">
        <v>19591</v>
      </c>
      <c r="W2131" s="8">
        <v>2.418</v>
      </c>
      <c r="X2131" s="8">
        <v>7</v>
      </c>
      <c r="Y2131" s="8">
        <v>0</v>
      </c>
      <c r="Z2131" s="8">
        <v>11</v>
      </c>
      <c r="AA2131" s="9"/>
    </row>
    <row r="2132" customHeight="1" spans="1:27">
      <c r="A2132" s="8" t="s">
        <v>4055</v>
      </c>
      <c r="B2132" s="9" t="s">
        <v>4075</v>
      </c>
      <c r="C2132" s="10" t="s">
        <v>7075</v>
      </c>
      <c r="D2132" s="10" t="s">
        <v>18348</v>
      </c>
      <c r="E2132" s="12" t="s">
        <v>5249</v>
      </c>
      <c r="F2132" s="12" t="s">
        <v>5235</v>
      </c>
      <c r="G2132" s="15" t="s">
        <v>5249</v>
      </c>
      <c r="H2132" s="29" t="s">
        <v>5250</v>
      </c>
      <c r="I2132" s="16">
        <v>486.68324</v>
      </c>
      <c r="J2132" s="15" t="s">
        <v>19592</v>
      </c>
      <c r="K2132" s="15" t="s">
        <v>5250</v>
      </c>
      <c r="L2132" s="16">
        <v>10</v>
      </c>
      <c r="M2132" s="16">
        <v>20.5472454732569</v>
      </c>
      <c r="N2132" s="16"/>
      <c r="O2132" s="16"/>
      <c r="P2132" s="15"/>
      <c r="Q2132" s="15" t="s">
        <v>19593</v>
      </c>
      <c r="R2132" s="15" t="s">
        <v>5250</v>
      </c>
      <c r="S2132" s="15" t="s">
        <v>19594</v>
      </c>
      <c r="T2132" s="15" t="s">
        <v>5244</v>
      </c>
      <c r="U2132" s="15" t="s">
        <v>19595</v>
      </c>
      <c r="V2132" s="17" t="s">
        <v>19596</v>
      </c>
      <c r="W2132" s="8">
        <v>4.51</v>
      </c>
      <c r="X2132" s="8">
        <v>2</v>
      </c>
      <c r="Y2132" s="8">
        <v>2</v>
      </c>
      <c r="Z2132" s="8">
        <v>2</v>
      </c>
      <c r="AA2132" s="9"/>
    </row>
    <row r="2133" customHeight="1" spans="1:27">
      <c r="A2133" s="8" t="s">
        <v>4135</v>
      </c>
      <c r="B2133" s="9" t="s">
        <v>4155</v>
      </c>
      <c r="C2133" s="10" t="s">
        <v>7084</v>
      </c>
      <c r="D2133" s="10" t="s">
        <v>18348</v>
      </c>
      <c r="E2133" s="11" t="s">
        <v>5305</v>
      </c>
      <c r="F2133" s="12" t="s">
        <v>5249</v>
      </c>
      <c r="G2133" s="15" t="s">
        <v>5249</v>
      </c>
      <c r="H2133" s="14" t="s">
        <v>5584</v>
      </c>
      <c r="I2133" s="16">
        <v>512.72052</v>
      </c>
      <c r="J2133" s="15" t="s">
        <v>19597</v>
      </c>
      <c r="K2133" s="15" t="s">
        <v>5236</v>
      </c>
      <c r="L2133" s="16">
        <v>100</v>
      </c>
      <c r="M2133" s="16">
        <v>195.038029685256</v>
      </c>
      <c r="N2133" s="16"/>
      <c r="O2133" s="16"/>
      <c r="P2133" s="15"/>
      <c r="Q2133" s="15" t="s">
        <v>19598</v>
      </c>
      <c r="R2133" s="15" t="s">
        <v>19599</v>
      </c>
      <c r="S2133" s="15" t="s">
        <v>19600</v>
      </c>
      <c r="T2133" s="15">
        <v>0</v>
      </c>
      <c r="U2133" s="15" t="s">
        <v>19601</v>
      </c>
      <c r="V2133" s="17" t="s">
        <v>19602</v>
      </c>
      <c r="W2133" s="8">
        <v>6.081</v>
      </c>
      <c r="X2133" s="8">
        <v>4</v>
      </c>
      <c r="Y2133" s="8">
        <v>0</v>
      </c>
      <c r="Z2133" s="8">
        <v>3</v>
      </c>
      <c r="AA2133" s="9"/>
    </row>
    <row r="2134" customHeight="1" spans="1:27">
      <c r="A2134" s="8" t="s">
        <v>4215</v>
      </c>
      <c r="B2134" s="9" t="s">
        <v>4235</v>
      </c>
      <c r="C2134" s="10" t="s">
        <v>7093</v>
      </c>
      <c r="D2134" s="10" t="s">
        <v>18348</v>
      </c>
      <c r="E2134" s="12" t="s">
        <v>5249</v>
      </c>
      <c r="F2134" s="12" t="s">
        <v>6157</v>
      </c>
      <c r="G2134" s="15" t="s">
        <v>5249</v>
      </c>
      <c r="H2134" s="29" t="s">
        <v>5250</v>
      </c>
      <c r="I2134" s="16">
        <v>306.31052</v>
      </c>
      <c r="J2134" s="15" t="s">
        <v>19603</v>
      </c>
      <c r="K2134" s="15" t="s">
        <v>5250</v>
      </c>
      <c r="L2134" s="16">
        <v>10</v>
      </c>
      <c r="M2134" s="16">
        <v>32.646609721403</v>
      </c>
      <c r="N2134" s="16"/>
      <c r="O2134" s="16"/>
      <c r="P2134" s="15"/>
      <c r="Q2134" s="15" t="s">
        <v>19604</v>
      </c>
      <c r="R2134" s="15" t="s">
        <v>5236</v>
      </c>
      <c r="S2134" s="15" t="s">
        <v>19605</v>
      </c>
      <c r="T2134" s="15" t="s">
        <v>5244</v>
      </c>
      <c r="U2134" s="15" t="s">
        <v>19606</v>
      </c>
      <c r="V2134" s="17" t="s">
        <v>19607</v>
      </c>
      <c r="W2134" s="8">
        <v>1.127</v>
      </c>
      <c r="X2134" s="8">
        <v>4</v>
      </c>
      <c r="Y2134" s="8">
        <v>1</v>
      </c>
      <c r="Z2134" s="8">
        <v>3</v>
      </c>
      <c r="AA2134" s="9"/>
    </row>
    <row r="2135" customHeight="1" spans="1:27">
      <c r="A2135" s="8" t="s">
        <v>4295</v>
      </c>
      <c r="B2135" s="9" t="s">
        <v>4315</v>
      </c>
      <c r="C2135" s="10" t="s">
        <v>7100</v>
      </c>
      <c r="D2135" s="10" t="s">
        <v>18348</v>
      </c>
      <c r="E2135" s="11" t="s">
        <v>8862</v>
      </c>
      <c r="F2135" s="12" t="s">
        <v>5249</v>
      </c>
      <c r="G2135" s="15" t="s">
        <v>5249</v>
      </c>
      <c r="H2135" s="14" t="s">
        <v>19608</v>
      </c>
      <c r="I2135" s="16">
        <v>332.32946</v>
      </c>
      <c r="J2135" s="15" t="s">
        <v>19609</v>
      </c>
      <c r="K2135" s="15" t="s">
        <v>19610</v>
      </c>
      <c r="L2135" s="16">
        <v>44</v>
      </c>
      <c r="M2135" s="16">
        <v>132.398734677329</v>
      </c>
      <c r="N2135" s="16"/>
      <c r="O2135" s="16"/>
      <c r="P2135" s="15"/>
      <c r="Q2135" s="15" t="s">
        <v>19611</v>
      </c>
      <c r="R2135" s="15" t="s">
        <v>5236</v>
      </c>
      <c r="S2135" s="15" t="s">
        <v>19612</v>
      </c>
      <c r="T2135" s="15" t="s">
        <v>5244</v>
      </c>
      <c r="U2135" s="15" t="s">
        <v>19613</v>
      </c>
      <c r="V2135" s="17" t="s">
        <v>19614</v>
      </c>
      <c r="W2135" s="8">
        <v>3.987</v>
      </c>
      <c r="X2135" s="8">
        <v>4</v>
      </c>
      <c r="Y2135" s="8">
        <v>0</v>
      </c>
      <c r="Z2135" s="8">
        <v>0</v>
      </c>
      <c r="AA2135" s="9"/>
    </row>
    <row r="2136" customHeight="1" spans="1:27">
      <c r="A2136" s="8" t="s">
        <v>4375</v>
      </c>
      <c r="B2136" s="9" t="s">
        <v>4395</v>
      </c>
      <c r="C2136" s="10" t="s">
        <v>7109</v>
      </c>
      <c r="D2136" s="10" t="s">
        <v>18348</v>
      </c>
      <c r="E2136" s="12" t="s">
        <v>5249</v>
      </c>
      <c r="F2136" s="12" t="s">
        <v>6157</v>
      </c>
      <c r="G2136" s="15" t="s">
        <v>5249</v>
      </c>
      <c r="H2136" s="29" t="s">
        <v>5250</v>
      </c>
      <c r="I2136" s="16">
        <v>314.2464</v>
      </c>
      <c r="J2136" s="15" t="s">
        <v>19615</v>
      </c>
      <c r="K2136" s="15" t="s">
        <v>7509</v>
      </c>
      <c r="L2136" s="16">
        <v>63</v>
      </c>
      <c r="M2136" s="16">
        <v>200.47962363292</v>
      </c>
      <c r="N2136" s="16"/>
      <c r="O2136" s="16"/>
      <c r="P2136" s="15"/>
      <c r="Q2136" s="15" t="s">
        <v>19616</v>
      </c>
      <c r="R2136" s="15" t="s">
        <v>5236</v>
      </c>
      <c r="S2136" s="15" t="s">
        <v>19617</v>
      </c>
      <c r="T2136" s="15" t="s">
        <v>5244</v>
      </c>
      <c r="U2136" s="15" t="s">
        <v>19618</v>
      </c>
      <c r="V2136" s="17" t="s">
        <v>19619</v>
      </c>
      <c r="W2136" s="8">
        <v>2.803</v>
      </c>
      <c r="X2136" s="8">
        <v>4</v>
      </c>
      <c r="Y2136" s="8">
        <v>3</v>
      </c>
      <c r="Z2136" s="8">
        <v>1</v>
      </c>
      <c r="AA2136" s="9"/>
    </row>
    <row r="2137" customHeight="1" spans="1:27">
      <c r="A2137" s="8" t="s">
        <v>4455</v>
      </c>
      <c r="B2137" s="9" t="s">
        <v>4475</v>
      </c>
      <c r="C2137" s="10" t="s">
        <v>7117</v>
      </c>
      <c r="D2137" s="10" t="s">
        <v>18348</v>
      </c>
      <c r="E2137" s="11" t="s">
        <v>6679</v>
      </c>
      <c r="F2137" s="12" t="s">
        <v>18322</v>
      </c>
      <c r="G2137" s="15" t="s">
        <v>5249</v>
      </c>
      <c r="H2137" s="14" t="s">
        <v>5594</v>
      </c>
      <c r="I2137" s="16">
        <v>336.36122</v>
      </c>
      <c r="J2137" s="15" t="s">
        <v>19620</v>
      </c>
      <c r="K2137" s="15" t="s">
        <v>5250</v>
      </c>
      <c r="L2137" s="16">
        <v>45</v>
      </c>
      <c r="M2137" s="16">
        <v>133.784744864464</v>
      </c>
      <c r="N2137" s="16"/>
      <c r="O2137" s="16"/>
      <c r="P2137" s="15"/>
      <c r="Q2137" s="15" t="s">
        <v>19621</v>
      </c>
      <c r="R2137" s="15" t="s">
        <v>5250</v>
      </c>
      <c r="S2137" s="15" t="s">
        <v>19622</v>
      </c>
      <c r="T2137" s="15" t="s">
        <v>5244</v>
      </c>
      <c r="U2137" s="15" t="s">
        <v>19623</v>
      </c>
      <c r="V2137" s="17" t="s">
        <v>19624</v>
      </c>
      <c r="W2137" s="8">
        <v>3.962</v>
      </c>
      <c r="X2137" s="8">
        <v>4</v>
      </c>
      <c r="Y2137" s="8">
        <v>0</v>
      </c>
      <c r="Z2137" s="8">
        <v>2</v>
      </c>
      <c r="AA2137" s="9"/>
    </row>
    <row r="2138" customHeight="1" spans="1:27">
      <c r="A2138" s="8" t="s">
        <v>3897</v>
      </c>
      <c r="B2138" s="9" t="s">
        <v>3917</v>
      </c>
      <c r="C2138" s="10" t="s">
        <v>7125</v>
      </c>
      <c r="D2138" s="10" t="s">
        <v>18348</v>
      </c>
      <c r="E2138" s="12" t="s">
        <v>5249</v>
      </c>
      <c r="F2138" s="12" t="s">
        <v>19625</v>
      </c>
      <c r="G2138" s="15" t="s">
        <v>5249</v>
      </c>
      <c r="H2138" s="9" t="s">
        <v>5584</v>
      </c>
      <c r="I2138" s="16">
        <v>327.37434</v>
      </c>
      <c r="J2138" s="15" t="s">
        <v>19626</v>
      </c>
      <c r="K2138" s="15" t="s">
        <v>19627</v>
      </c>
      <c r="L2138" s="16">
        <v>10</v>
      </c>
      <c r="M2138" s="16">
        <v>30.5460715094531</v>
      </c>
      <c r="N2138" s="16"/>
      <c r="O2138" s="16"/>
      <c r="P2138" s="15"/>
      <c r="Q2138" s="15" t="s">
        <v>19628</v>
      </c>
      <c r="R2138" s="15" t="s">
        <v>5250</v>
      </c>
      <c r="S2138" s="15" t="s">
        <v>19629</v>
      </c>
      <c r="T2138" s="15" t="s">
        <v>5244</v>
      </c>
      <c r="U2138" s="15" t="s">
        <v>19630</v>
      </c>
      <c r="V2138" s="17" t="s">
        <v>19631</v>
      </c>
      <c r="W2138" s="8">
        <v>3.083</v>
      </c>
      <c r="X2138" s="8">
        <v>2</v>
      </c>
      <c r="Y2138" s="8">
        <v>2</v>
      </c>
      <c r="Z2138" s="8">
        <v>2</v>
      </c>
      <c r="AA2138" s="9"/>
    </row>
    <row r="2139" customHeight="1" spans="1:27">
      <c r="A2139" s="8" t="s">
        <v>3977</v>
      </c>
      <c r="B2139" s="9" t="s">
        <v>3997</v>
      </c>
      <c r="C2139" s="10" t="s">
        <v>7133</v>
      </c>
      <c r="D2139" s="10" t="s">
        <v>18348</v>
      </c>
      <c r="E2139" s="12" t="s">
        <v>5249</v>
      </c>
      <c r="F2139" s="12" t="s">
        <v>9476</v>
      </c>
      <c r="G2139" s="15" t="s">
        <v>5249</v>
      </c>
      <c r="H2139" s="9" t="s">
        <v>5584</v>
      </c>
      <c r="I2139" s="16">
        <v>386.35212</v>
      </c>
      <c r="J2139" s="15" t="s">
        <v>19632</v>
      </c>
      <c r="K2139" s="15" t="s">
        <v>5250</v>
      </c>
      <c r="L2139" s="16">
        <v>10</v>
      </c>
      <c r="M2139" s="16">
        <v>25.8831244409892</v>
      </c>
      <c r="N2139" s="16"/>
      <c r="O2139" s="16"/>
      <c r="P2139" s="15"/>
      <c r="Q2139" s="15" t="s">
        <v>19633</v>
      </c>
      <c r="R2139" s="15" t="s">
        <v>5250</v>
      </c>
      <c r="S2139" s="15" t="s">
        <v>19634</v>
      </c>
      <c r="T2139" s="15" t="s">
        <v>5244</v>
      </c>
      <c r="U2139" s="15" t="s">
        <v>19635</v>
      </c>
      <c r="V2139" s="17" t="s">
        <v>19636</v>
      </c>
      <c r="W2139" s="8">
        <v>2.569</v>
      </c>
      <c r="X2139" s="8">
        <v>8</v>
      </c>
      <c r="Y2139" s="8">
        <v>0</v>
      </c>
      <c r="Z2139" s="8">
        <v>5</v>
      </c>
      <c r="AA2139" s="9"/>
    </row>
    <row r="2140" customHeight="1" spans="1:27">
      <c r="A2140" s="8" t="s">
        <v>4057</v>
      </c>
      <c r="B2140" s="9" t="s">
        <v>4077</v>
      </c>
      <c r="C2140" s="10" t="s">
        <v>7142</v>
      </c>
      <c r="D2140" s="10" t="s">
        <v>18348</v>
      </c>
      <c r="E2140" s="11" t="s">
        <v>5248</v>
      </c>
      <c r="F2140" s="12" t="s">
        <v>5249</v>
      </c>
      <c r="G2140" s="15" t="s">
        <v>5249</v>
      </c>
      <c r="H2140" s="14" t="s">
        <v>5236</v>
      </c>
      <c r="I2140" s="16">
        <v>531.59468</v>
      </c>
      <c r="J2140" s="15" t="s">
        <v>19637</v>
      </c>
      <c r="K2140" s="15" t="s">
        <v>5236</v>
      </c>
      <c r="L2140" s="16">
        <v>10</v>
      </c>
      <c r="M2140" s="16">
        <v>18.8113244474155</v>
      </c>
      <c r="N2140" s="16"/>
      <c r="O2140" s="16"/>
      <c r="P2140" s="15"/>
      <c r="Q2140" s="15" t="s">
        <v>19638</v>
      </c>
      <c r="R2140" s="15" t="s">
        <v>5250</v>
      </c>
      <c r="S2140" s="15" t="s">
        <v>19639</v>
      </c>
      <c r="T2140" s="15" t="s">
        <v>5244</v>
      </c>
      <c r="U2140" s="15" t="s">
        <v>19640</v>
      </c>
      <c r="V2140" s="17" t="s">
        <v>19641</v>
      </c>
      <c r="W2140" s="8">
        <v>1.961</v>
      </c>
      <c r="X2140" s="8">
        <v>7</v>
      </c>
      <c r="Y2140" s="8">
        <v>0</v>
      </c>
      <c r="Z2140" s="8">
        <v>10</v>
      </c>
      <c r="AA2140" s="9"/>
    </row>
    <row r="2141" customHeight="1" spans="1:27">
      <c r="A2141" s="8" t="s">
        <v>4137</v>
      </c>
      <c r="B2141" s="9" t="s">
        <v>4157</v>
      </c>
      <c r="C2141" s="10" t="s">
        <v>7150</v>
      </c>
      <c r="D2141" s="10" t="s">
        <v>18348</v>
      </c>
      <c r="E2141" s="12" t="s">
        <v>5249</v>
      </c>
      <c r="F2141" s="12" t="s">
        <v>6157</v>
      </c>
      <c r="G2141" s="15" t="s">
        <v>5249</v>
      </c>
      <c r="H2141" s="29" t="s">
        <v>5250</v>
      </c>
      <c r="I2141" s="16">
        <v>307.42776</v>
      </c>
      <c r="J2141" s="15" t="s">
        <v>19642</v>
      </c>
      <c r="K2141" s="15" t="s">
        <v>5250</v>
      </c>
      <c r="L2141" s="16">
        <v>10</v>
      </c>
      <c r="M2141" s="16">
        <v>32.5279668953773</v>
      </c>
      <c r="N2141" s="16"/>
      <c r="O2141" s="16"/>
      <c r="P2141" s="15"/>
      <c r="Q2141" s="15" t="s">
        <v>19643</v>
      </c>
      <c r="R2141" s="15" t="s">
        <v>5250</v>
      </c>
      <c r="S2141" s="15" t="s">
        <v>9114</v>
      </c>
      <c r="T2141" s="15" t="s">
        <v>5244</v>
      </c>
      <c r="U2141" s="15"/>
      <c r="V2141" s="17" t="s">
        <v>19644</v>
      </c>
      <c r="W2141" s="8">
        <v>4.354</v>
      </c>
      <c r="X2141" s="8">
        <v>2</v>
      </c>
      <c r="Y2141" s="8">
        <v>2</v>
      </c>
      <c r="Z2141" s="8">
        <v>10</v>
      </c>
      <c r="AA2141" s="9"/>
    </row>
    <row r="2142" customHeight="1" spans="1:27">
      <c r="A2142" s="8" t="s">
        <v>4217</v>
      </c>
      <c r="B2142" s="9" t="s">
        <v>4237</v>
      </c>
      <c r="C2142" s="10" t="s">
        <v>7158</v>
      </c>
      <c r="D2142" s="10" t="s">
        <v>18348</v>
      </c>
      <c r="E2142" s="12" t="s">
        <v>5249</v>
      </c>
      <c r="F2142" s="12" t="s">
        <v>9540</v>
      </c>
      <c r="G2142" s="15" t="s">
        <v>5249</v>
      </c>
      <c r="H2142" s="9" t="s">
        <v>5584</v>
      </c>
      <c r="I2142" s="16">
        <v>416.46422</v>
      </c>
      <c r="J2142" s="15" t="s">
        <v>19645</v>
      </c>
      <c r="K2142" s="15" t="s">
        <v>19646</v>
      </c>
      <c r="L2142" s="16">
        <v>83</v>
      </c>
      <c r="M2142" s="16">
        <v>199.296832750722</v>
      </c>
      <c r="N2142" s="16"/>
      <c r="O2142" s="16"/>
      <c r="P2142" s="15"/>
      <c r="Q2142" s="15" t="s">
        <v>19647</v>
      </c>
      <c r="R2142" s="15" t="s">
        <v>5236</v>
      </c>
      <c r="S2142" s="15" t="s">
        <v>19648</v>
      </c>
      <c r="T2142" s="15">
        <v>0</v>
      </c>
      <c r="U2142" s="15"/>
      <c r="V2142" s="17" t="s">
        <v>19649</v>
      </c>
      <c r="W2142" s="8">
        <v>2.618</v>
      </c>
      <c r="X2142" s="8">
        <v>7</v>
      </c>
      <c r="Y2142" s="8">
        <v>0</v>
      </c>
      <c r="Z2142" s="8">
        <v>7</v>
      </c>
      <c r="AA2142" s="9"/>
    </row>
    <row r="2143" customHeight="1" spans="1:27">
      <c r="A2143" s="8" t="s">
        <v>4297</v>
      </c>
      <c r="B2143" s="9" t="s">
        <v>4317</v>
      </c>
      <c r="C2143" s="10" t="s">
        <v>7167</v>
      </c>
      <c r="D2143" s="10" t="s">
        <v>18348</v>
      </c>
      <c r="E2143" s="12" t="s">
        <v>5249</v>
      </c>
      <c r="F2143" s="12" t="s">
        <v>6876</v>
      </c>
      <c r="G2143" s="15" t="s">
        <v>5249</v>
      </c>
      <c r="H2143" s="29" t="s">
        <v>5250</v>
      </c>
      <c r="I2143" s="16">
        <v>302.2357</v>
      </c>
      <c r="J2143" s="15" t="s">
        <v>19650</v>
      </c>
      <c r="K2143" s="15" t="s">
        <v>5250</v>
      </c>
      <c r="L2143" s="16">
        <v>10</v>
      </c>
      <c r="M2143" s="16">
        <v>33.0867597706029</v>
      </c>
      <c r="N2143" s="16"/>
      <c r="O2143" s="16"/>
      <c r="P2143" s="15"/>
      <c r="Q2143" s="15" t="s">
        <v>19651</v>
      </c>
      <c r="R2143" s="15" t="s">
        <v>5236</v>
      </c>
      <c r="S2143" s="15" t="s">
        <v>9859</v>
      </c>
      <c r="T2143" s="15" t="s">
        <v>5244</v>
      </c>
      <c r="U2143" s="15"/>
      <c r="V2143" s="17" t="s">
        <v>19652</v>
      </c>
      <c r="W2143" s="8">
        <v>1.63</v>
      </c>
      <c r="X2143" s="8">
        <v>2</v>
      </c>
      <c r="Y2143" s="8">
        <v>5</v>
      </c>
      <c r="Z2143" s="8">
        <v>1</v>
      </c>
      <c r="AA2143" s="9"/>
    </row>
    <row r="2144" customHeight="1" spans="1:27">
      <c r="A2144" s="8" t="s">
        <v>4377</v>
      </c>
      <c r="B2144" s="9" t="s">
        <v>4397</v>
      </c>
      <c r="C2144" s="10" t="s">
        <v>7175</v>
      </c>
      <c r="D2144" s="10" t="s">
        <v>18348</v>
      </c>
      <c r="E2144" s="12" t="s">
        <v>5249</v>
      </c>
      <c r="F2144" s="12" t="s">
        <v>6876</v>
      </c>
      <c r="G2144" s="15" t="s">
        <v>5249</v>
      </c>
      <c r="H2144" s="29" t="s">
        <v>5250</v>
      </c>
      <c r="I2144" s="16">
        <v>316.26228</v>
      </c>
      <c r="J2144" s="15" t="s">
        <v>19653</v>
      </c>
      <c r="K2144" s="15" t="s">
        <v>19654</v>
      </c>
      <c r="L2144" s="16">
        <v>63</v>
      </c>
      <c r="M2144" s="16">
        <v>199.201751154137</v>
      </c>
      <c r="N2144" s="16"/>
      <c r="O2144" s="16"/>
      <c r="P2144" s="15"/>
      <c r="Q2144" s="15" t="s">
        <v>19655</v>
      </c>
      <c r="R2144" s="15" t="s">
        <v>7509</v>
      </c>
      <c r="S2144" s="15" t="s">
        <v>19656</v>
      </c>
      <c r="T2144" s="15" t="s">
        <v>5244</v>
      </c>
      <c r="U2144" s="15"/>
      <c r="V2144" s="17" t="s">
        <v>19657</v>
      </c>
      <c r="W2144" s="8">
        <v>1.856</v>
      </c>
      <c r="X2144" s="8">
        <v>3</v>
      </c>
      <c r="Y2144" s="8">
        <v>4</v>
      </c>
      <c r="Z2144" s="8">
        <v>2</v>
      </c>
      <c r="AA2144" s="9"/>
    </row>
    <row r="2145" customHeight="1" spans="1:27">
      <c r="A2145" s="8" t="s">
        <v>4457</v>
      </c>
      <c r="B2145" s="9" t="s">
        <v>4477</v>
      </c>
      <c r="C2145" s="10" t="s">
        <v>7183</v>
      </c>
      <c r="D2145" s="10" t="s">
        <v>18348</v>
      </c>
      <c r="E2145" s="11" t="s">
        <v>5305</v>
      </c>
      <c r="F2145" s="12" t="s">
        <v>5249</v>
      </c>
      <c r="G2145" s="15" t="s">
        <v>5249</v>
      </c>
      <c r="H2145" s="14" t="s">
        <v>8940</v>
      </c>
      <c r="I2145" s="16">
        <v>288.25218</v>
      </c>
      <c r="J2145" s="15" t="s">
        <v>19658</v>
      </c>
      <c r="K2145" s="15" t="s">
        <v>5250</v>
      </c>
      <c r="L2145" s="16">
        <v>57</v>
      </c>
      <c r="M2145" s="16">
        <v>197.743517499156</v>
      </c>
      <c r="N2145" s="16"/>
      <c r="O2145" s="16"/>
      <c r="P2145" s="15"/>
      <c r="Q2145" s="15" t="s">
        <v>19659</v>
      </c>
      <c r="R2145" s="15" t="s">
        <v>5250</v>
      </c>
      <c r="S2145" s="15" t="s">
        <v>19660</v>
      </c>
      <c r="T2145" s="15" t="s">
        <v>5244</v>
      </c>
      <c r="U2145" s="15"/>
      <c r="V2145" s="17" t="s">
        <v>19661</v>
      </c>
      <c r="W2145" s="8">
        <v>2.131</v>
      </c>
      <c r="X2145" s="8">
        <v>2</v>
      </c>
      <c r="Y2145" s="8">
        <v>4</v>
      </c>
      <c r="Z2145" s="8">
        <v>1</v>
      </c>
      <c r="AA2145" s="9"/>
    </row>
    <row r="2146" customHeight="1" spans="1:27">
      <c r="A2146" s="8" t="s">
        <v>3899</v>
      </c>
      <c r="B2146" s="9" t="s">
        <v>3919</v>
      </c>
      <c r="C2146" s="10" t="s">
        <v>7190</v>
      </c>
      <c r="D2146" s="10" t="s">
        <v>18348</v>
      </c>
      <c r="E2146" s="12" t="s">
        <v>5249</v>
      </c>
      <c r="F2146" s="12" t="s">
        <v>6157</v>
      </c>
      <c r="G2146" s="15" t="s">
        <v>5249</v>
      </c>
      <c r="H2146" s="29" t="s">
        <v>5250</v>
      </c>
      <c r="I2146" s="16">
        <v>152.23344</v>
      </c>
      <c r="J2146" s="15" t="s">
        <v>19662</v>
      </c>
      <c r="K2146" s="15" t="s">
        <v>5250</v>
      </c>
      <c r="L2146" s="16"/>
      <c r="M2146" s="16" t="s">
        <v>7687</v>
      </c>
      <c r="N2146" s="16"/>
      <c r="O2146" s="16"/>
      <c r="P2146" s="15"/>
      <c r="Q2146" s="15" t="s">
        <v>19663</v>
      </c>
      <c r="R2146" s="15" t="s">
        <v>5250</v>
      </c>
      <c r="S2146" s="15" t="s">
        <v>12401</v>
      </c>
      <c r="T2146" s="15" t="s">
        <v>5244</v>
      </c>
      <c r="U2146" s="15"/>
      <c r="V2146" s="17" t="s">
        <v>19664</v>
      </c>
      <c r="W2146" s="8">
        <v>2.891</v>
      </c>
      <c r="X2146" s="8">
        <v>1</v>
      </c>
      <c r="Y2146" s="8">
        <v>0</v>
      </c>
      <c r="Z2146" s="8">
        <v>0</v>
      </c>
      <c r="AA2146" s="9"/>
    </row>
    <row r="2147" customHeight="1" spans="1:27">
      <c r="A2147" s="8" t="s">
        <v>3979</v>
      </c>
      <c r="B2147" s="9" t="s">
        <v>3999</v>
      </c>
      <c r="C2147" s="10" t="s">
        <v>7198</v>
      </c>
      <c r="D2147" s="10" t="s">
        <v>18348</v>
      </c>
      <c r="E2147" s="11" t="s">
        <v>5248</v>
      </c>
      <c r="F2147" s="12" t="s">
        <v>5249</v>
      </c>
      <c r="G2147" s="15" t="s">
        <v>5249</v>
      </c>
      <c r="H2147" s="14" t="s">
        <v>5236</v>
      </c>
      <c r="I2147" s="16">
        <v>608.7233</v>
      </c>
      <c r="J2147" s="15" t="s">
        <v>19665</v>
      </c>
      <c r="K2147" s="15" t="s">
        <v>5250</v>
      </c>
      <c r="L2147" s="16">
        <v>100</v>
      </c>
      <c r="M2147" s="16">
        <v>164.278252532801</v>
      </c>
      <c r="N2147" s="16"/>
      <c r="O2147" s="16"/>
      <c r="P2147" s="15"/>
      <c r="Q2147" s="15" t="s">
        <v>19666</v>
      </c>
      <c r="R2147" s="15" t="s">
        <v>5250</v>
      </c>
      <c r="S2147" s="15" t="s">
        <v>11619</v>
      </c>
      <c r="T2147" s="15" t="s">
        <v>5244</v>
      </c>
      <c r="U2147" s="15"/>
      <c r="V2147" s="17" t="s">
        <v>19667</v>
      </c>
      <c r="W2147" s="8">
        <v>6.992</v>
      </c>
      <c r="X2147" s="8">
        <v>5</v>
      </c>
      <c r="Y2147" s="8">
        <v>1</v>
      </c>
      <c r="Z2147" s="8">
        <v>3</v>
      </c>
      <c r="AA2147" s="9"/>
    </row>
    <row r="2148" customHeight="1" spans="1:27">
      <c r="A2148" s="8" t="s">
        <v>4059</v>
      </c>
      <c r="B2148" s="9" t="s">
        <v>4079</v>
      </c>
      <c r="C2148" s="10" t="s">
        <v>7205</v>
      </c>
      <c r="D2148" s="10" t="s">
        <v>18348</v>
      </c>
      <c r="E2148" s="12" t="s">
        <v>5249</v>
      </c>
      <c r="F2148" s="12" t="s">
        <v>5235</v>
      </c>
      <c r="G2148" s="15" t="s">
        <v>5249</v>
      </c>
      <c r="H2148" s="9" t="s">
        <v>5618</v>
      </c>
      <c r="I2148" s="16">
        <v>234.38034</v>
      </c>
      <c r="J2148" s="15" t="s">
        <v>19668</v>
      </c>
      <c r="K2148" s="15" t="s">
        <v>5250</v>
      </c>
      <c r="L2148" s="16"/>
      <c r="M2148" s="16" t="s">
        <v>7687</v>
      </c>
      <c r="N2148" s="16"/>
      <c r="O2148" s="16"/>
      <c r="P2148" s="15"/>
      <c r="Q2148" s="15" t="s">
        <v>19669</v>
      </c>
      <c r="R2148" s="15" t="s">
        <v>5250</v>
      </c>
      <c r="S2148" s="15" t="s">
        <v>19670</v>
      </c>
      <c r="T2148" s="15" t="s">
        <v>5244</v>
      </c>
      <c r="U2148" s="15"/>
      <c r="V2148" s="17" t="s">
        <v>19671</v>
      </c>
      <c r="W2148" s="8">
        <v>2.363</v>
      </c>
      <c r="X2148" s="8">
        <v>0</v>
      </c>
      <c r="Y2148" s="8">
        <v>0</v>
      </c>
      <c r="Z2148" s="8">
        <v>0</v>
      </c>
      <c r="AA2148" s="9"/>
    </row>
    <row r="2149" customHeight="1" spans="1:27">
      <c r="A2149" s="8" t="s">
        <v>4139</v>
      </c>
      <c r="B2149" s="9" t="s">
        <v>4159</v>
      </c>
      <c r="C2149" s="10" t="s">
        <v>7213</v>
      </c>
      <c r="D2149" s="10" t="s">
        <v>18348</v>
      </c>
      <c r="E2149" s="12" t="s">
        <v>5249</v>
      </c>
      <c r="F2149" s="12" t="s">
        <v>19672</v>
      </c>
      <c r="G2149" s="15" t="s">
        <v>5249</v>
      </c>
      <c r="H2149" s="29" t="s">
        <v>5250</v>
      </c>
      <c r="I2149" s="16">
        <v>839.9626</v>
      </c>
      <c r="J2149" s="15" t="s">
        <v>19673</v>
      </c>
      <c r="K2149" s="15" t="s">
        <v>5250</v>
      </c>
      <c r="L2149" s="16">
        <v>100</v>
      </c>
      <c r="M2149" s="16">
        <v>119.052919737141</v>
      </c>
      <c r="N2149" s="16"/>
      <c r="O2149" s="16"/>
      <c r="P2149" s="15"/>
      <c r="Q2149" s="15" t="s">
        <v>19674</v>
      </c>
      <c r="R2149" s="15" t="s">
        <v>5250</v>
      </c>
      <c r="S2149" s="15" t="s">
        <v>9795</v>
      </c>
      <c r="T2149" s="15" t="s">
        <v>5244</v>
      </c>
      <c r="U2149" s="15"/>
      <c r="V2149" s="17" t="s">
        <v>9798</v>
      </c>
      <c r="W2149" s="8">
        <v>-0.915</v>
      </c>
      <c r="X2149" s="8">
        <v>8</v>
      </c>
      <c r="Y2149" s="8">
        <v>5</v>
      </c>
      <c r="Z2149" s="8">
        <v>7</v>
      </c>
      <c r="AA2149" s="9"/>
    </row>
    <row r="2150" customHeight="1" spans="1:27">
      <c r="A2150" s="8" t="s">
        <v>4219</v>
      </c>
      <c r="B2150" s="9" t="s">
        <v>4239</v>
      </c>
      <c r="C2150" s="10" t="s">
        <v>7222</v>
      </c>
      <c r="D2150" s="10" t="s">
        <v>18348</v>
      </c>
      <c r="E2150" s="12" t="s">
        <v>5249</v>
      </c>
      <c r="F2150" s="12" t="s">
        <v>5886</v>
      </c>
      <c r="G2150" s="15" t="s">
        <v>5249</v>
      </c>
      <c r="H2150" s="9" t="s">
        <v>5507</v>
      </c>
      <c r="I2150" s="16">
        <v>494.4884</v>
      </c>
      <c r="J2150" s="15" t="s">
        <v>19675</v>
      </c>
      <c r="K2150" s="15" t="s">
        <v>19676</v>
      </c>
      <c r="L2150" s="16">
        <v>99</v>
      </c>
      <c r="M2150" s="16">
        <v>200.206920930804</v>
      </c>
      <c r="N2150" s="16"/>
      <c r="O2150" s="16"/>
      <c r="P2150" s="15"/>
      <c r="Q2150" s="15" t="s">
        <v>19677</v>
      </c>
      <c r="R2150" s="15" t="s">
        <v>5250</v>
      </c>
      <c r="S2150" s="15" t="s">
        <v>19678</v>
      </c>
      <c r="T2150" s="15" t="s">
        <v>5244</v>
      </c>
      <c r="U2150" s="15"/>
      <c r="V2150" s="17" t="s">
        <v>19679</v>
      </c>
      <c r="W2150" s="8">
        <v>-1.39</v>
      </c>
      <c r="X2150" s="8">
        <v>5</v>
      </c>
      <c r="Y2150" s="8">
        <v>5</v>
      </c>
      <c r="Z2150" s="8">
        <v>7</v>
      </c>
      <c r="AA2150" s="9"/>
    </row>
    <row r="2151" customHeight="1" spans="1:27">
      <c r="A2151" s="8" t="s">
        <v>4299</v>
      </c>
      <c r="B2151" s="9" t="s">
        <v>4319</v>
      </c>
      <c r="C2151" s="10" t="s">
        <v>7229</v>
      </c>
      <c r="D2151" s="10" t="s">
        <v>18348</v>
      </c>
      <c r="E2151" s="12" t="s">
        <v>5249</v>
      </c>
      <c r="F2151" s="12" t="s">
        <v>5235</v>
      </c>
      <c r="G2151" s="15" t="s">
        <v>5249</v>
      </c>
      <c r="H2151" s="29" t="s">
        <v>5250</v>
      </c>
      <c r="I2151" s="16">
        <v>430.61998</v>
      </c>
      <c r="J2151" s="15" t="s">
        <v>19680</v>
      </c>
      <c r="K2151" s="15" t="s">
        <v>5250</v>
      </c>
      <c r="L2151" s="16">
        <v>86</v>
      </c>
      <c r="M2151" s="16">
        <v>199.712052376204</v>
      </c>
      <c r="N2151" s="16"/>
      <c r="O2151" s="16"/>
      <c r="P2151" s="15"/>
      <c r="Q2151" s="15" t="s">
        <v>19681</v>
      </c>
      <c r="R2151" s="15" t="s">
        <v>5250</v>
      </c>
      <c r="S2151" s="15" t="s">
        <v>19682</v>
      </c>
      <c r="T2151" s="15" t="s">
        <v>5244</v>
      </c>
      <c r="U2151" s="15"/>
      <c r="V2151" s="17" t="s">
        <v>19683</v>
      </c>
      <c r="W2151" s="8">
        <v>3.408</v>
      </c>
      <c r="X2151" s="8">
        <v>2</v>
      </c>
      <c r="Y2151" s="8">
        <v>2</v>
      </c>
      <c r="Z2151" s="8">
        <v>0</v>
      </c>
      <c r="AA2151" s="9"/>
    </row>
    <row r="2152" customHeight="1" spans="1:27">
      <c r="A2152" s="8" t="s">
        <v>4379</v>
      </c>
      <c r="B2152" s="9" t="s">
        <v>4399</v>
      </c>
      <c r="C2152" s="10" t="s">
        <v>7236</v>
      </c>
      <c r="D2152" s="10" t="s">
        <v>18348</v>
      </c>
      <c r="E2152" s="12" t="s">
        <v>5249</v>
      </c>
      <c r="F2152" s="12" t="s">
        <v>6157</v>
      </c>
      <c r="G2152" s="15" t="s">
        <v>5249</v>
      </c>
      <c r="H2152" s="29" t="s">
        <v>5250</v>
      </c>
      <c r="I2152" s="16">
        <v>432.3775</v>
      </c>
      <c r="J2152" s="15" t="s">
        <v>19684</v>
      </c>
      <c r="K2152" s="15" t="s">
        <v>5250</v>
      </c>
      <c r="L2152" s="16">
        <v>47</v>
      </c>
      <c r="M2152" s="16">
        <v>108.701308463091</v>
      </c>
      <c r="N2152" s="16"/>
      <c r="O2152" s="16"/>
      <c r="P2152" s="15"/>
      <c r="Q2152" s="15" t="s">
        <v>19685</v>
      </c>
      <c r="R2152" s="15" t="s">
        <v>19686</v>
      </c>
      <c r="S2152" s="15" t="s">
        <v>9689</v>
      </c>
      <c r="T2152" s="15" t="s">
        <v>5244</v>
      </c>
      <c r="U2152" s="15"/>
      <c r="V2152" s="17" t="s">
        <v>19687</v>
      </c>
      <c r="W2152" s="8">
        <v>0.018</v>
      </c>
      <c r="X2152" s="8">
        <v>3</v>
      </c>
      <c r="Y2152" s="8">
        <v>7</v>
      </c>
      <c r="Z2152" s="8">
        <v>3</v>
      </c>
      <c r="AA2152" s="9"/>
    </row>
    <row r="2153" customHeight="1" spans="1:27">
      <c r="A2153" s="28" t="s">
        <v>4459</v>
      </c>
      <c r="B2153" s="29" t="s">
        <v>4479</v>
      </c>
      <c r="C2153" s="10" t="s">
        <v>7245</v>
      </c>
      <c r="D2153" s="10" t="s">
        <v>18348</v>
      </c>
      <c r="E2153" s="30" t="s">
        <v>6440</v>
      </c>
      <c r="F2153" s="29" t="s">
        <v>15004</v>
      </c>
      <c r="G2153" s="15" t="s">
        <v>5249</v>
      </c>
      <c r="H2153" s="30" t="s">
        <v>8940</v>
      </c>
      <c r="I2153" s="32">
        <v>341.27</v>
      </c>
      <c r="J2153" s="33" t="s">
        <v>19688</v>
      </c>
      <c r="K2153" s="33" t="s">
        <v>5250</v>
      </c>
      <c r="L2153" s="32">
        <v>6</v>
      </c>
      <c r="M2153" s="32">
        <v>17.5813871714478</v>
      </c>
      <c r="N2153" s="32">
        <v>-1</v>
      </c>
      <c r="O2153" s="34"/>
      <c r="P2153" s="33" t="s">
        <v>19689</v>
      </c>
      <c r="Q2153" s="33" t="s">
        <v>19690</v>
      </c>
      <c r="R2153" s="33" t="s">
        <v>5250</v>
      </c>
      <c r="S2153" s="33" t="s">
        <v>19691</v>
      </c>
      <c r="T2153" s="33" t="s">
        <v>5274</v>
      </c>
      <c r="U2153" s="33" t="s">
        <v>19692</v>
      </c>
      <c r="V2153" s="17" t="s">
        <v>19693</v>
      </c>
      <c r="W2153" s="35">
        <v>2.922</v>
      </c>
      <c r="X2153" s="35">
        <v>4</v>
      </c>
      <c r="Y2153" s="35">
        <v>0</v>
      </c>
      <c r="Z2153" s="35">
        <v>3</v>
      </c>
      <c r="AA2153" s="9"/>
    </row>
    <row r="2154" customHeight="1" spans="1:27">
      <c r="A2154" s="8" t="s">
        <v>3901</v>
      </c>
      <c r="B2154" s="9" t="s">
        <v>3921</v>
      </c>
      <c r="C2154" s="10" t="s">
        <v>7253</v>
      </c>
      <c r="D2154" s="10" t="s">
        <v>18348</v>
      </c>
      <c r="E2154" s="11" t="s">
        <v>5305</v>
      </c>
      <c r="F2154" s="12" t="s">
        <v>5249</v>
      </c>
      <c r="G2154" s="15" t="s">
        <v>5249</v>
      </c>
      <c r="H2154" s="14" t="s">
        <v>5594</v>
      </c>
      <c r="I2154" s="16">
        <v>1065.2136</v>
      </c>
      <c r="J2154" s="15" t="s">
        <v>19694</v>
      </c>
      <c r="K2154" s="15" t="s">
        <v>5594</v>
      </c>
      <c r="L2154" s="16">
        <v>100</v>
      </c>
      <c r="M2154" s="16">
        <v>93.8778851490443</v>
      </c>
      <c r="N2154" s="16"/>
      <c r="O2154" s="16"/>
      <c r="P2154" s="15"/>
      <c r="Q2154" s="15" t="s">
        <v>19695</v>
      </c>
      <c r="R2154" s="15" t="s">
        <v>19696</v>
      </c>
      <c r="S2154" s="15" t="s">
        <v>19697</v>
      </c>
      <c r="T2154" s="15" t="s">
        <v>5244</v>
      </c>
      <c r="U2154" s="15"/>
      <c r="V2154" s="17" t="s">
        <v>19698</v>
      </c>
      <c r="W2154" s="8">
        <v>-2.334</v>
      </c>
      <c r="X2154" s="8">
        <v>8</v>
      </c>
      <c r="Y2154" s="8">
        <v>15</v>
      </c>
      <c r="Z2154" s="8">
        <v>20</v>
      </c>
      <c r="AA2154" s="9"/>
    </row>
    <row r="2155" customHeight="1" spans="1:27">
      <c r="A2155" s="8" t="s">
        <v>3981</v>
      </c>
      <c r="B2155" s="9" t="s">
        <v>4001</v>
      </c>
      <c r="C2155" s="10" t="s">
        <v>7262</v>
      </c>
      <c r="D2155" s="10" t="s">
        <v>18348</v>
      </c>
      <c r="E2155" s="11" t="s">
        <v>5305</v>
      </c>
      <c r="F2155" s="12" t="s">
        <v>19699</v>
      </c>
      <c r="G2155" s="15" t="s">
        <v>5249</v>
      </c>
      <c r="H2155" s="14" t="s">
        <v>8940</v>
      </c>
      <c r="I2155" s="16">
        <v>126.11994</v>
      </c>
      <c r="J2155" s="15" t="s">
        <v>19700</v>
      </c>
      <c r="K2155" s="15" t="s">
        <v>5250</v>
      </c>
      <c r="L2155" s="16">
        <v>25</v>
      </c>
      <c r="M2155" s="16">
        <v>198.224008035526</v>
      </c>
      <c r="N2155" s="16"/>
      <c r="O2155" s="16"/>
      <c r="P2155" s="15"/>
      <c r="Q2155" s="15" t="s">
        <v>19701</v>
      </c>
      <c r="R2155" s="15" t="s">
        <v>5250</v>
      </c>
      <c r="S2155" s="15" t="s">
        <v>19702</v>
      </c>
      <c r="T2155" s="15" t="s">
        <v>5244</v>
      </c>
      <c r="U2155" s="15"/>
      <c r="V2155" s="17" t="s">
        <v>19703</v>
      </c>
      <c r="W2155" s="8">
        <v>-0.732</v>
      </c>
      <c r="X2155" s="8">
        <v>3</v>
      </c>
      <c r="Y2155" s="8">
        <v>3</v>
      </c>
      <c r="Z2155" s="8">
        <v>0</v>
      </c>
      <c r="AA2155" s="9"/>
    </row>
    <row r="2156" customHeight="1" spans="1:27">
      <c r="A2156" s="8" t="s">
        <v>4061</v>
      </c>
      <c r="B2156" s="9" t="s">
        <v>4081</v>
      </c>
      <c r="C2156" s="10" t="s">
        <v>7270</v>
      </c>
      <c r="D2156" s="10" t="s">
        <v>18348</v>
      </c>
      <c r="E2156" s="11" t="s">
        <v>13524</v>
      </c>
      <c r="F2156" s="12" t="s">
        <v>19704</v>
      </c>
      <c r="G2156" s="15" t="s">
        <v>5249</v>
      </c>
      <c r="H2156" s="14" t="s">
        <v>8940</v>
      </c>
      <c r="I2156" s="16">
        <v>899.1128</v>
      </c>
      <c r="J2156" s="15" t="s">
        <v>19705</v>
      </c>
      <c r="K2156" s="15" t="s">
        <v>5250</v>
      </c>
      <c r="L2156" s="16">
        <v>25</v>
      </c>
      <c r="M2156" s="16">
        <v>27.8051875137358</v>
      </c>
      <c r="N2156" s="16"/>
      <c r="O2156" s="16"/>
      <c r="P2156" s="15"/>
      <c r="Q2156" s="15" t="s">
        <v>19706</v>
      </c>
      <c r="R2156" s="15" t="s">
        <v>5250</v>
      </c>
      <c r="S2156" s="15" t="s">
        <v>19707</v>
      </c>
      <c r="T2156" s="15" t="s">
        <v>5244</v>
      </c>
      <c r="U2156" s="15"/>
      <c r="V2156" s="17" t="s">
        <v>19708</v>
      </c>
      <c r="W2156" s="8">
        <v>-0.531</v>
      </c>
      <c r="X2156" s="8">
        <v>6</v>
      </c>
      <c r="Y2156" s="8">
        <v>5</v>
      </c>
      <c r="Z2156" s="8">
        <v>7</v>
      </c>
      <c r="AA2156" s="9"/>
    </row>
    <row r="2157" customHeight="1" spans="1:27">
      <c r="A2157" s="8" t="s">
        <v>4141</v>
      </c>
      <c r="B2157" s="9" t="s">
        <v>4161</v>
      </c>
      <c r="C2157" s="10" t="s">
        <v>7278</v>
      </c>
      <c r="D2157" s="10" t="s">
        <v>18348</v>
      </c>
      <c r="E2157" s="11" t="s">
        <v>5248</v>
      </c>
      <c r="F2157" s="12" t="s">
        <v>5249</v>
      </c>
      <c r="G2157" s="15" t="s">
        <v>5249</v>
      </c>
      <c r="H2157" s="14" t="s">
        <v>5584</v>
      </c>
      <c r="I2157" s="16">
        <v>532.57944</v>
      </c>
      <c r="J2157" s="15" t="s">
        <v>19709</v>
      </c>
      <c r="K2157" s="15" t="s">
        <v>5250</v>
      </c>
      <c r="L2157" s="16">
        <v>100</v>
      </c>
      <c r="M2157" s="16">
        <v>187.765415803509</v>
      </c>
      <c r="N2157" s="16"/>
      <c r="O2157" s="16"/>
      <c r="P2157" s="15"/>
      <c r="Q2157" s="15" t="s">
        <v>19710</v>
      </c>
      <c r="R2157" s="15" t="s">
        <v>5250</v>
      </c>
      <c r="S2157" s="15" t="s">
        <v>19711</v>
      </c>
      <c r="T2157" s="15" t="s">
        <v>5244</v>
      </c>
      <c r="U2157" s="15"/>
      <c r="V2157" s="17" t="s">
        <v>19712</v>
      </c>
      <c r="W2157" s="8">
        <v>3.027</v>
      </c>
      <c r="X2157" s="8">
        <v>8</v>
      </c>
      <c r="Y2157" s="8">
        <v>0</v>
      </c>
      <c r="Z2157" s="8">
        <v>13</v>
      </c>
      <c r="AA2157" s="9"/>
    </row>
    <row r="2158" customHeight="1" spans="1:27">
      <c r="A2158" s="8" t="s">
        <v>4221</v>
      </c>
      <c r="B2158" s="9" t="s">
        <v>4241</v>
      </c>
      <c r="C2158" s="10" t="s">
        <v>7287</v>
      </c>
      <c r="D2158" s="10" t="s">
        <v>18348</v>
      </c>
      <c r="E2158" s="12" t="s">
        <v>5249</v>
      </c>
      <c r="F2158" s="12" t="s">
        <v>6157</v>
      </c>
      <c r="G2158" s="15" t="s">
        <v>5249</v>
      </c>
      <c r="H2158" s="29" t="s">
        <v>5250</v>
      </c>
      <c r="I2158" s="16">
        <v>372.3686</v>
      </c>
      <c r="J2158" s="15" t="s">
        <v>19713</v>
      </c>
      <c r="K2158" s="15" t="s">
        <v>5250</v>
      </c>
      <c r="L2158" s="16">
        <v>27</v>
      </c>
      <c r="M2158" s="16">
        <v>72.5087990770435</v>
      </c>
      <c r="N2158" s="16"/>
      <c r="O2158" s="16"/>
      <c r="P2158" s="15"/>
      <c r="Q2158" s="15" t="s">
        <v>19714</v>
      </c>
      <c r="R2158" s="15" t="s">
        <v>19715</v>
      </c>
      <c r="S2158" s="15" t="s">
        <v>19716</v>
      </c>
      <c r="T2158" s="15" t="s">
        <v>5244</v>
      </c>
      <c r="U2158" s="15"/>
      <c r="V2158" s="17" t="s">
        <v>19717</v>
      </c>
      <c r="W2158" s="8">
        <v>3.054</v>
      </c>
      <c r="X2158" s="8">
        <v>7</v>
      </c>
      <c r="Y2158" s="8">
        <v>0</v>
      </c>
      <c r="Z2158" s="8">
        <v>6</v>
      </c>
      <c r="AA2158" s="9"/>
    </row>
    <row r="2159" customHeight="1" spans="1:27">
      <c r="A2159" s="8" t="s">
        <v>4301</v>
      </c>
      <c r="B2159" s="9" t="s">
        <v>4321</v>
      </c>
      <c r="C2159" s="10" t="s">
        <v>7295</v>
      </c>
      <c r="D2159" s="10" t="s">
        <v>18348</v>
      </c>
      <c r="E2159" s="12" t="s">
        <v>5249</v>
      </c>
      <c r="F2159" s="12" t="s">
        <v>9661</v>
      </c>
      <c r="G2159" s="15" t="s">
        <v>5249</v>
      </c>
      <c r="H2159" s="29" t="s">
        <v>5250</v>
      </c>
      <c r="I2159" s="16">
        <v>222.1941</v>
      </c>
      <c r="J2159" s="15" t="s">
        <v>19718</v>
      </c>
      <c r="K2159" s="15" t="s">
        <v>5250</v>
      </c>
      <c r="L2159" s="16">
        <v>44</v>
      </c>
      <c r="M2159" s="16">
        <v>198.025060071352</v>
      </c>
      <c r="N2159" s="16"/>
      <c r="O2159" s="16"/>
      <c r="P2159" s="15"/>
      <c r="Q2159" s="15" t="s">
        <v>19719</v>
      </c>
      <c r="R2159" s="15" t="s">
        <v>19720</v>
      </c>
      <c r="S2159" s="15" t="s">
        <v>19721</v>
      </c>
      <c r="T2159" s="15" t="s">
        <v>5244</v>
      </c>
      <c r="U2159" s="15"/>
      <c r="V2159" s="17" t="s">
        <v>19722</v>
      </c>
      <c r="W2159" s="8">
        <v>1.625</v>
      </c>
      <c r="X2159" s="8">
        <v>4</v>
      </c>
      <c r="Y2159" s="8">
        <v>1</v>
      </c>
      <c r="Z2159" s="8">
        <v>2</v>
      </c>
      <c r="AA2159" s="9"/>
    </row>
    <row r="2160" customHeight="1" spans="1:27">
      <c r="A2160" s="8" t="s">
        <v>4381</v>
      </c>
      <c r="B2160" s="9" t="s">
        <v>4401</v>
      </c>
      <c r="C2160" s="10" t="s">
        <v>7302</v>
      </c>
      <c r="D2160" s="10" t="s">
        <v>18348</v>
      </c>
      <c r="E2160" s="12" t="s">
        <v>5249</v>
      </c>
      <c r="F2160" s="12" t="s">
        <v>6157</v>
      </c>
      <c r="G2160" s="15" t="s">
        <v>5249</v>
      </c>
      <c r="H2160" s="9" t="s">
        <v>5507</v>
      </c>
      <c r="I2160" s="16">
        <v>448.3769</v>
      </c>
      <c r="J2160" s="15" t="s">
        <v>19723</v>
      </c>
      <c r="K2160" s="15" t="s">
        <v>17791</v>
      </c>
      <c r="L2160" s="16">
        <v>90</v>
      </c>
      <c r="M2160" s="16">
        <v>200.723989126112</v>
      </c>
      <c r="N2160" s="16"/>
      <c r="O2160" s="16"/>
      <c r="P2160" s="15"/>
      <c r="Q2160" s="15" t="s">
        <v>19724</v>
      </c>
      <c r="R2160" s="15" t="s">
        <v>5908</v>
      </c>
      <c r="S2160" s="15" t="s">
        <v>12357</v>
      </c>
      <c r="T2160" s="15">
        <v>0</v>
      </c>
      <c r="U2160" s="15"/>
      <c r="V2160" s="17" t="s">
        <v>19725</v>
      </c>
      <c r="W2160" s="8">
        <v>-0.224</v>
      </c>
      <c r="X2160" s="8">
        <v>3</v>
      </c>
      <c r="Y2160" s="8">
        <v>8</v>
      </c>
      <c r="Z2160" s="8">
        <v>3</v>
      </c>
      <c r="AA2160" s="9"/>
    </row>
    <row r="2161" customHeight="1" spans="1:27">
      <c r="A2161" s="8" t="s">
        <v>4461</v>
      </c>
      <c r="B2161" s="9" t="s">
        <v>4481</v>
      </c>
      <c r="C2161" s="10" t="s">
        <v>7310</v>
      </c>
      <c r="D2161" s="10" t="s">
        <v>18348</v>
      </c>
      <c r="E2161" s="11" t="s">
        <v>5248</v>
      </c>
      <c r="F2161" s="12" t="s">
        <v>5249</v>
      </c>
      <c r="G2161" s="15" t="s">
        <v>5249</v>
      </c>
      <c r="H2161" s="14" t="s">
        <v>5618</v>
      </c>
      <c r="I2161" s="16">
        <v>217.2637</v>
      </c>
      <c r="J2161" s="15" t="s">
        <v>19726</v>
      </c>
      <c r="K2161" s="15" t="s">
        <v>5618</v>
      </c>
      <c r="L2161" s="16">
        <v>44</v>
      </c>
      <c r="M2161" s="16">
        <v>202.518874528971</v>
      </c>
      <c r="N2161" s="16"/>
      <c r="O2161" s="16"/>
      <c r="P2161" s="15"/>
      <c r="Q2161" s="15" t="s">
        <v>19727</v>
      </c>
      <c r="R2161" s="15" t="s">
        <v>6202</v>
      </c>
      <c r="S2161" s="15" t="s">
        <v>19728</v>
      </c>
      <c r="T2161" s="15" t="s">
        <v>5244</v>
      </c>
      <c r="U2161" s="15"/>
      <c r="V2161" s="17" t="s">
        <v>19729</v>
      </c>
      <c r="W2161" s="8">
        <v>1.449</v>
      </c>
      <c r="X2161" s="8">
        <v>2</v>
      </c>
      <c r="Y2161" s="8">
        <v>0</v>
      </c>
      <c r="Z2161" s="8">
        <v>0</v>
      </c>
      <c r="AA2161" s="9"/>
    </row>
    <row r="2162" customHeight="1" spans="1:27">
      <c r="A2162" s="8" t="s">
        <v>3923</v>
      </c>
      <c r="B2162" s="9" t="s">
        <v>3943</v>
      </c>
      <c r="C2162" s="10" t="s">
        <v>7318</v>
      </c>
      <c r="D2162" s="10" t="s">
        <v>18348</v>
      </c>
      <c r="E2162" s="11" t="s">
        <v>5248</v>
      </c>
      <c r="F2162" s="12" t="s">
        <v>5249</v>
      </c>
      <c r="G2162" s="15" t="s">
        <v>5249</v>
      </c>
      <c r="H2162" s="14" t="s">
        <v>8940</v>
      </c>
      <c r="I2162" s="16">
        <v>190.23836</v>
      </c>
      <c r="J2162" s="15" t="s">
        <v>19730</v>
      </c>
      <c r="K2162" s="15" t="s">
        <v>5250</v>
      </c>
      <c r="L2162" s="16"/>
      <c r="M2162" s="16" t="s">
        <v>7687</v>
      </c>
      <c r="N2162" s="16"/>
      <c r="O2162" s="16"/>
      <c r="P2162" s="15"/>
      <c r="Q2162" s="15" t="s">
        <v>19731</v>
      </c>
      <c r="R2162" s="15" t="s">
        <v>5250</v>
      </c>
      <c r="S2162" s="15" t="s">
        <v>19732</v>
      </c>
      <c r="T2162" s="15" t="s">
        <v>5244</v>
      </c>
      <c r="U2162" s="15"/>
      <c r="V2162" s="17" t="s">
        <v>19733</v>
      </c>
      <c r="W2162" s="8">
        <v>3.252</v>
      </c>
      <c r="X2162" s="8">
        <v>2</v>
      </c>
      <c r="Y2162" s="8">
        <v>0</v>
      </c>
      <c r="Z2162" s="8">
        <v>3</v>
      </c>
      <c r="AA2162" s="9"/>
    </row>
    <row r="2163" customHeight="1" spans="1:27">
      <c r="A2163" s="8" t="s">
        <v>4003</v>
      </c>
      <c r="B2163" s="9" t="s">
        <v>4023</v>
      </c>
      <c r="C2163" s="10" t="s">
        <v>7325</v>
      </c>
      <c r="D2163" s="10" t="s">
        <v>18348</v>
      </c>
      <c r="E2163" s="12" t="s">
        <v>5249</v>
      </c>
      <c r="F2163" s="12" t="s">
        <v>9661</v>
      </c>
      <c r="G2163" s="15" t="s">
        <v>5249</v>
      </c>
      <c r="H2163" s="9" t="s">
        <v>5250</v>
      </c>
      <c r="I2163" s="16">
        <v>366.7498</v>
      </c>
      <c r="J2163" s="15" t="s">
        <v>19734</v>
      </c>
      <c r="K2163" s="15" t="s">
        <v>5250</v>
      </c>
      <c r="L2163" s="16">
        <v>73</v>
      </c>
      <c r="M2163" s="16">
        <v>199.045779984065</v>
      </c>
      <c r="N2163" s="16"/>
      <c r="O2163" s="16"/>
      <c r="P2163" s="15"/>
      <c r="Q2163" s="15" t="s">
        <v>19735</v>
      </c>
      <c r="R2163" s="15" t="s">
        <v>19736</v>
      </c>
      <c r="S2163" s="15" t="s">
        <v>19737</v>
      </c>
      <c r="T2163" s="15" t="s">
        <v>5244</v>
      </c>
      <c r="U2163" s="15"/>
      <c r="V2163" s="17" t="s">
        <v>19738</v>
      </c>
      <c r="W2163" s="8">
        <v>1.785</v>
      </c>
      <c r="X2163" s="8">
        <v>1</v>
      </c>
      <c r="Y2163" s="8">
        <v>1</v>
      </c>
      <c r="Z2163" s="8">
        <v>2</v>
      </c>
      <c r="AA2163" s="9"/>
    </row>
    <row r="2164" customHeight="1" spans="1:27">
      <c r="A2164" s="8" t="s">
        <v>4083</v>
      </c>
      <c r="B2164" s="9" t="s">
        <v>4103</v>
      </c>
      <c r="C2164" s="10" t="s">
        <v>7333</v>
      </c>
      <c r="D2164" s="10" t="s">
        <v>18348</v>
      </c>
      <c r="E2164" s="12" t="s">
        <v>5249</v>
      </c>
      <c r="F2164" s="12" t="s">
        <v>9661</v>
      </c>
      <c r="G2164" s="15" t="s">
        <v>5249</v>
      </c>
      <c r="H2164" s="9" t="s">
        <v>5584</v>
      </c>
      <c r="I2164" s="16">
        <v>431.6511</v>
      </c>
      <c r="J2164" s="15" t="s">
        <v>19739</v>
      </c>
      <c r="K2164" s="15" t="s">
        <v>5250</v>
      </c>
      <c r="L2164" s="16">
        <v>86</v>
      </c>
      <c r="M2164" s="16">
        <v>199.234983995176</v>
      </c>
      <c r="N2164" s="16"/>
      <c r="O2164" s="16"/>
      <c r="P2164" s="15"/>
      <c r="Q2164" s="15" t="s">
        <v>19740</v>
      </c>
      <c r="R2164" s="15" t="s">
        <v>19720</v>
      </c>
      <c r="S2164" s="15" t="s">
        <v>19741</v>
      </c>
      <c r="T2164" s="15" t="s">
        <v>5244</v>
      </c>
      <c r="U2164" s="15"/>
      <c r="V2164" s="17" t="s">
        <v>19742</v>
      </c>
      <c r="W2164" s="8">
        <v>3.396</v>
      </c>
      <c r="X2164" s="8">
        <v>0</v>
      </c>
      <c r="Y2164" s="8">
        <v>2</v>
      </c>
      <c r="Z2164" s="8">
        <v>0</v>
      </c>
      <c r="AA2164" s="9"/>
    </row>
    <row r="2165" customHeight="1" spans="1:27">
      <c r="A2165" s="8" t="s">
        <v>4163</v>
      </c>
      <c r="B2165" s="9" t="s">
        <v>4183</v>
      </c>
      <c r="C2165" s="10" t="s">
        <v>7341</v>
      </c>
      <c r="D2165" s="10" t="s">
        <v>18348</v>
      </c>
      <c r="E2165" s="12" t="s">
        <v>5249</v>
      </c>
      <c r="F2165" s="12" t="s">
        <v>9540</v>
      </c>
      <c r="G2165" s="15" t="s">
        <v>5249</v>
      </c>
      <c r="H2165" s="9" t="s">
        <v>5250</v>
      </c>
      <c r="I2165" s="16">
        <v>370.39578</v>
      </c>
      <c r="J2165" s="15" t="s">
        <v>19743</v>
      </c>
      <c r="K2165" s="15" t="s">
        <v>5250</v>
      </c>
      <c r="L2165" s="16">
        <v>36</v>
      </c>
      <c r="M2165" s="16">
        <v>97.1933319542679</v>
      </c>
      <c r="N2165" s="16"/>
      <c r="O2165" s="16"/>
      <c r="P2165" s="15"/>
      <c r="Q2165" s="15" t="s">
        <v>19744</v>
      </c>
      <c r="R2165" s="15" t="s">
        <v>19720</v>
      </c>
      <c r="S2165" s="15" t="s">
        <v>19745</v>
      </c>
      <c r="T2165" s="15" t="s">
        <v>5244</v>
      </c>
      <c r="U2165" s="15"/>
      <c r="V2165" s="17" t="s">
        <v>19746</v>
      </c>
      <c r="W2165" s="8">
        <v>2.436</v>
      </c>
      <c r="X2165" s="8">
        <v>6</v>
      </c>
      <c r="Y2165" s="8">
        <v>0</v>
      </c>
      <c r="Z2165" s="8">
        <v>4</v>
      </c>
      <c r="AA2165" s="9"/>
    </row>
    <row r="2166" customHeight="1" spans="1:27">
      <c r="A2166" s="8" t="s">
        <v>4243</v>
      </c>
      <c r="B2166" s="9" t="s">
        <v>4263</v>
      </c>
      <c r="C2166" s="10" t="s">
        <v>7349</v>
      </c>
      <c r="D2166" s="10" t="s">
        <v>18348</v>
      </c>
      <c r="E2166" s="12" t="s">
        <v>5249</v>
      </c>
      <c r="F2166" s="12" t="s">
        <v>6157</v>
      </c>
      <c r="G2166" s="15" t="s">
        <v>5249</v>
      </c>
      <c r="H2166" s="9" t="s">
        <v>5594</v>
      </c>
      <c r="I2166" s="16">
        <v>374.34142</v>
      </c>
      <c r="J2166" s="15" t="s">
        <v>19747</v>
      </c>
      <c r="K2166" s="15" t="s">
        <v>19748</v>
      </c>
      <c r="L2166" s="16">
        <v>75</v>
      </c>
      <c r="M2166" s="16">
        <v>200.35186060896</v>
      </c>
      <c r="N2166" s="16"/>
      <c r="O2166" s="16"/>
      <c r="P2166" s="15"/>
      <c r="Q2166" s="15" t="s">
        <v>19749</v>
      </c>
      <c r="R2166" s="15" t="s">
        <v>5250</v>
      </c>
      <c r="S2166" s="15" t="s">
        <v>19750</v>
      </c>
      <c r="T2166" s="15" t="s">
        <v>5244</v>
      </c>
      <c r="U2166" s="15"/>
      <c r="V2166" s="17" t="s">
        <v>19751</v>
      </c>
      <c r="W2166" s="8">
        <v>2.291</v>
      </c>
      <c r="X2166" s="8">
        <v>6</v>
      </c>
      <c r="Y2166" s="8">
        <v>2</v>
      </c>
      <c r="Z2166" s="8">
        <v>5</v>
      </c>
      <c r="AA2166" s="9"/>
    </row>
    <row r="2167" customHeight="1" spans="1:27">
      <c r="A2167" s="8" t="s">
        <v>4323</v>
      </c>
      <c r="B2167" s="9" t="s">
        <v>4343</v>
      </c>
      <c r="C2167" s="10" t="s">
        <v>7357</v>
      </c>
      <c r="D2167" s="10" t="s">
        <v>18348</v>
      </c>
      <c r="E2167" s="12" t="s">
        <v>5249</v>
      </c>
      <c r="F2167" s="12" t="s">
        <v>5235</v>
      </c>
      <c r="G2167" s="15" t="s">
        <v>5249</v>
      </c>
      <c r="H2167" s="9" t="s">
        <v>5250</v>
      </c>
      <c r="I2167" s="16">
        <v>322.40088</v>
      </c>
      <c r="J2167" s="15" t="s">
        <v>19752</v>
      </c>
      <c r="K2167" s="15" t="s">
        <v>5250</v>
      </c>
      <c r="L2167" s="16">
        <v>64</v>
      </c>
      <c r="M2167" s="16">
        <v>198.510624412688</v>
      </c>
      <c r="N2167" s="16"/>
      <c r="O2167" s="16"/>
      <c r="P2167" s="15"/>
      <c r="Q2167" s="15" t="s">
        <v>19753</v>
      </c>
      <c r="R2167" s="15" t="s">
        <v>19754</v>
      </c>
      <c r="S2167" s="15" t="s">
        <v>19755</v>
      </c>
      <c r="T2167" s="15" t="s">
        <v>5244</v>
      </c>
      <c r="U2167" s="15"/>
      <c r="V2167" s="17" t="s">
        <v>19756</v>
      </c>
      <c r="W2167" s="8">
        <v>0.891</v>
      </c>
      <c r="X2167" s="8">
        <v>2</v>
      </c>
      <c r="Y2167" s="8">
        <v>1</v>
      </c>
      <c r="Z2167" s="8">
        <v>1</v>
      </c>
      <c r="AA2167" s="9"/>
    </row>
    <row r="2168" customHeight="1" spans="1:27">
      <c r="A2168" s="8" t="s">
        <v>4403</v>
      </c>
      <c r="B2168" s="9" t="s">
        <v>4423</v>
      </c>
      <c r="C2168" s="10" t="s">
        <v>7365</v>
      </c>
      <c r="D2168" s="10" t="s">
        <v>18348</v>
      </c>
      <c r="E2168" s="12" t="s">
        <v>5249</v>
      </c>
      <c r="F2168" s="12" t="s">
        <v>9661</v>
      </c>
      <c r="G2168" s="15" t="s">
        <v>5249</v>
      </c>
      <c r="H2168" s="9" t="s">
        <v>5250</v>
      </c>
      <c r="I2168" s="16">
        <v>218.33458</v>
      </c>
      <c r="J2168" s="15" t="s">
        <v>19757</v>
      </c>
      <c r="K2168" s="15" t="s">
        <v>5250</v>
      </c>
      <c r="L2168" s="16">
        <v>44</v>
      </c>
      <c r="M2168" s="16">
        <v>201.525566861649</v>
      </c>
      <c r="N2168" s="16"/>
      <c r="O2168" s="16"/>
      <c r="P2168" s="15"/>
      <c r="Q2168" s="15" t="s">
        <v>19758</v>
      </c>
      <c r="R2168" s="15" t="s">
        <v>5236</v>
      </c>
      <c r="S2168" s="15" t="s">
        <v>19759</v>
      </c>
      <c r="T2168" s="15" t="s">
        <v>5244</v>
      </c>
      <c r="U2168" s="15"/>
      <c r="V2168" s="17" t="s">
        <v>19760</v>
      </c>
      <c r="W2168" s="8">
        <v>4.468</v>
      </c>
      <c r="X2168" s="8">
        <v>1</v>
      </c>
      <c r="Y2168" s="8">
        <v>0</v>
      </c>
      <c r="Z2168" s="8">
        <v>0</v>
      </c>
      <c r="AA2168" s="9"/>
    </row>
    <row r="2169" customHeight="1" spans="1:27">
      <c r="A2169" s="8" t="s">
        <v>4483</v>
      </c>
      <c r="B2169" s="9" t="s">
        <v>4503</v>
      </c>
      <c r="C2169" s="10" t="s">
        <v>7373</v>
      </c>
      <c r="D2169" s="10" t="s">
        <v>18348</v>
      </c>
      <c r="E2169" s="11" t="s">
        <v>5808</v>
      </c>
      <c r="F2169" s="12" t="s">
        <v>19761</v>
      </c>
      <c r="G2169" s="13" t="s">
        <v>19762</v>
      </c>
      <c r="H2169" s="14" t="s">
        <v>5236</v>
      </c>
      <c r="I2169" s="16">
        <v>421.44582</v>
      </c>
      <c r="J2169" s="15" t="s">
        <v>19763</v>
      </c>
      <c r="K2169" s="15" t="s">
        <v>5250</v>
      </c>
      <c r="L2169" s="16">
        <v>84</v>
      </c>
      <c r="M2169" s="16">
        <v>199.313876217826</v>
      </c>
      <c r="N2169" s="16"/>
      <c r="O2169" s="16"/>
      <c r="P2169" s="15"/>
      <c r="Q2169" s="15" t="s">
        <v>19659</v>
      </c>
      <c r="R2169" s="15" t="s">
        <v>5250</v>
      </c>
      <c r="S2169" s="15" t="s">
        <v>19764</v>
      </c>
      <c r="T2169" s="15" t="s">
        <v>5244</v>
      </c>
      <c r="U2169" s="15"/>
      <c r="V2169" s="17" t="s">
        <v>19765</v>
      </c>
      <c r="W2169" s="8">
        <v>1.577</v>
      </c>
      <c r="X2169" s="8">
        <v>4</v>
      </c>
      <c r="Y2169" s="8">
        <v>1</v>
      </c>
      <c r="Z2169" s="8">
        <v>3</v>
      </c>
      <c r="AA2169" s="9"/>
    </row>
    <row r="2170" customHeight="1" spans="1:27">
      <c r="A2170" s="8" t="s">
        <v>3925</v>
      </c>
      <c r="B2170" s="9" t="s">
        <v>3945</v>
      </c>
      <c r="C2170" s="10" t="s">
        <v>7382</v>
      </c>
      <c r="D2170" s="10" t="s">
        <v>18348</v>
      </c>
      <c r="E2170" s="11" t="s">
        <v>6060</v>
      </c>
      <c r="F2170" s="12" t="s">
        <v>19766</v>
      </c>
      <c r="G2170" s="13" t="s">
        <v>10223</v>
      </c>
      <c r="H2170" s="14" t="s">
        <v>5618</v>
      </c>
      <c r="I2170" s="16">
        <v>303.35294</v>
      </c>
      <c r="J2170" s="15" t="s">
        <v>19767</v>
      </c>
      <c r="K2170" s="15" t="s">
        <v>5250</v>
      </c>
      <c r="L2170" s="16"/>
      <c r="M2170" s="16" t="s">
        <v>7687</v>
      </c>
      <c r="N2170" s="16"/>
      <c r="O2170" s="16"/>
      <c r="P2170" s="15"/>
      <c r="Q2170" s="15" t="s">
        <v>19768</v>
      </c>
      <c r="R2170" s="15" t="s">
        <v>5250</v>
      </c>
      <c r="S2170" s="15" t="s">
        <v>18797</v>
      </c>
      <c r="T2170" s="15" t="s">
        <v>5244</v>
      </c>
      <c r="U2170" s="15"/>
      <c r="V2170" s="17" t="s">
        <v>19769</v>
      </c>
      <c r="W2170" s="8">
        <v>0.823</v>
      </c>
      <c r="X2170" s="8">
        <v>3</v>
      </c>
      <c r="Y2170" s="8">
        <v>1</v>
      </c>
      <c r="Z2170" s="8">
        <v>5</v>
      </c>
      <c r="AA2170" s="9"/>
    </row>
    <row r="2171" customHeight="1" spans="1:27">
      <c r="A2171" s="8" t="s">
        <v>4005</v>
      </c>
      <c r="B2171" s="9" t="s">
        <v>4025</v>
      </c>
      <c r="C2171" s="10" t="s">
        <v>7391</v>
      </c>
      <c r="D2171" s="10" t="s">
        <v>18348</v>
      </c>
      <c r="E2171" s="11" t="s">
        <v>5995</v>
      </c>
      <c r="F2171" s="12" t="s">
        <v>5235</v>
      </c>
      <c r="G2171" s="13" t="s">
        <v>19770</v>
      </c>
      <c r="H2171" s="14" t="s">
        <v>5250</v>
      </c>
      <c r="I2171" s="16">
        <v>368.50754</v>
      </c>
      <c r="J2171" s="15" t="s">
        <v>19771</v>
      </c>
      <c r="K2171" s="15" t="s">
        <v>5250</v>
      </c>
      <c r="L2171" s="16" t="s">
        <v>17804</v>
      </c>
      <c r="M2171" s="16">
        <v>198.096353740822</v>
      </c>
      <c r="N2171" s="16" t="s">
        <v>14067</v>
      </c>
      <c r="O2171" s="16">
        <v>-2.71364868138112</v>
      </c>
      <c r="P2171" s="15" t="s">
        <v>11671</v>
      </c>
      <c r="Q2171" s="15" t="s">
        <v>19772</v>
      </c>
      <c r="R2171" s="15" t="s">
        <v>5250</v>
      </c>
      <c r="S2171" s="15" t="s">
        <v>19773</v>
      </c>
      <c r="T2171" s="15" t="s">
        <v>5244</v>
      </c>
      <c r="U2171" s="15"/>
      <c r="V2171" s="17" t="s">
        <v>19774</v>
      </c>
      <c r="W2171" s="8">
        <v>3.188</v>
      </c>
      <c r="X2171" s="8">
        <v>1</v>
      </c>
      <c r="Y2171" s="8">
        <v>2</v>
      </c>
      <c r="Z2171" s="8">
        <v>12</v>
      </c>
      <c r="AA2171" s="9"/>
    </row>
    <row r="2172" customHeight="1" spans="1:27">
      <c r="A2172" s="8" t="s">
        <v>4085</v>
      </c>
      <c r="B2172" s="9" t="s">
        <v>4105</v>
      </c>
      <c r="C2172" s="10" t="s">
        <v>7399</v>
      </c>
      <c r="D2172" s="10" t="s">
        <v>18348</v>
      </c>
      <c r="E2172" s="12" t="s">
        <v>5249</v>
      </c>
      <c r="F2172" s="12" t="s">
        <v>16395</v>
      </c>
      <c r="G2172" s="15" t="s">
        <v>5249</v>
      </c>
      <c r="H2172" s="9" t="s">
        <v>5250</v>
      </c>
      <c r="I2172" s="16">
        <v>124.13722</v>
      </c>
      <c r="J2172" s="15" t="s">
        <v>19775</v>
      </c>
      <c r="K2172" s="15" t="s">
        <v>5250</v>
      </c>
      <c r="L2172" s="16">
        <v>24</v>
      </c>
      <c r="M2172" s="16">
        <v>193.334440710047</v>
      </c>
      <c r="N2172" s="16"/>
      <c r="O2172" s="16"/>
      <c r="P2172" s="15"/>
      <c r="Q2172" s="15" t="s">
        <v>19776</v>
      </c>
      <c r="R2172" s="15" t="s">
        <v>5250</v>
      </c>
      <c r="S2172" s="15" t="s">
        <v>12439</v>
      </c>
      <c r="T2172" s="15">
        <v>0</v>
      </c>
      <c r="U2172" s="15"/>
      <c r="V2172" s="17" t="s">
        <v>19777</v>
      </c>
      <c r="W2172" s="8">
        <v>1.832</v>
      </c>
      <c r="X2172" s="8">
        <v>0</v>
      </c>
      <c r="Y2172" s="8">
        <v>2</v>
      </c>
      <c r="Z2172" s="8">
        <v>0</v>
      </c>
      <c r="AA2172" s="9"/>
    </row>
    <row r="2173" customHeight="1" spans="1:27">
      <c r="A2173" s="8" t="s">
        <v>4165</v>
      </c>
      <c r="B2173" s="9" t="s">
        <v>4185</v>
      </c>
      <c r="C2173" s="10" t="s">
        <v>7407</v>
      </c>
      <c r="D2173" s="10" t="s">
        <v>18348</v>
      </c>
      <c r="E2173" s="12" t="s">
        <v>5249</v>
      </c>
      <c r="F2173" s="12" t="s">
        <v>6157</v>
      </c>
      <c r="G2173" s="15" t="s">
        <v>5249</v>
      </c>
      <c r="H2173" s="9" t="s">
        <v>5594</v>
      </c>
      <c r="I2173" s="16">
        <v>282.33218</v>
      </c>
      <c r="J2173" s="15" t="s">
        <v>19778</v>
      </c>
      <c r="K2173" s="15" t="s">
        <v>5250</v>
      </c>
      <c r="L2173" s="16">
        <v>56</v>
      </c>
      <c r="M2173" s="16">
        <v>198.347917690431</v>
      </c>
      <c r="N2173" s="16"/>
      <c r="O2173" s="16"/>
      <c r="P2173" s="15"/>
      <c r="Q2173" s="15" t="s">
        <v>19779</v>
      </c>
      <c r="R2173" s="15" t="s">
        <v>5250</v>
      </c>
      <c r="S2173" s="15" t="s">
        <v>6029</v>
      </c>
      <c r="T2173" s="15" t="s">
        <v>5244</v>
      </c>
      <c r="U2173" s="15"/>
      <c r="V2173" s="17" t="s">
        <v>19780</v>
      </c>
      <c r="W2173" s="8">
        <v>4.112</v>
      </c>
      <c r="X2173" s="8">
        <v>2</v>
      </c>
      <c r="Y2173" s="8">
        <v>3</v>
      </c>
      <c r="Z2173" s="8">
        <v>9</v>
      </c>
      <c r="AA2173" s="9"/>
    </row>
    <row r="2174" customHeight="1" spans="1:27">
      <c r="A2174" s="28" t="s">
        <v>4245</v>
      </c>
      <c r="B2174" s="29" t="s">
        <v>4265</v>
      </c>
      <c r="C2174" s="10" t="s">
        <v>7414</v>
      </c>
      <c r="D2174" s="10" t="s">
        <v>18348</v>
      </c>
      <c r="E2174" s="30" t="s">
        <v>5305</v>
      </c>
      <c r="F2174" s="12" t="s">
        <v>5249</v>
      </c>
      <c r="G2174" s="15" t="s">
        <v>5249</v>
      </c>
      <c r="H2174" s="30" t="s">
        <v>14309</v>
      </c>
      <c r="I2174" s="32">
        <v>132.16</v>
      </c>
      <c r="J2174" s="33" t="s">
        <v>19781</v>
      </c>
      <c r="K2174" s="33" t="s">
        <v>5250</v>
      </c>
      <c r="L2174" s="32">
        <v>26</v>
      </c>
      <c r="M2174" s="32">
        <v>196.731234866828</v>
      </c>
      <c r="N2174" s="32">
        <v>-1</v>
      </c>
      <c r="O2174" s="34"/>
      <c r="P2174" s="33" t="s">
        <v>19782</v>
      </c>
      <c r="Q2174" s="33" t="s">
        <v>19783</v>
      </c>
      <c r="R2174" s="33" t="s">
        <v>5250</v>
      </c>
      <c r="S2174" s="33" t="s">
        <v>12231</v>
      </c>
      <c r="T2174" s="33" t="s">
        <v>5274</v>
      </c>
      <c r="U2174" s="33" t="s">
        <v>19784</v>
      </c>
      <c r="V2174" s="17" t="s">
        <v>19785</v>
      </c>
      <c r="W2174" s="35">
        <v>1.895</v>
      </c>
      <c r="X2174" s="35">
        <v>1</v>
      </c>
      <c r="Y2174" s="35">
        <v>0</v>
      </c>
      <c r="Z2174" s="35">
        <v>0</v>
      </c>
      <c r="AA2174" s="9"/>
    </row>
    <row r="2175" customHeight="1" spans="1:27">
      <c r="A2175" s="8" t="s">
        <v>4325</v>
      </c>
      <c r="B2175" s="9" t="s">
        <v>4345</v>
      </c>
      <c r="C2175" s="10" t="s">
        <v>7422</v>
      </c>
      <c r="D2175" s="10" t="s">
        <v>18348</v>
      </c>
      <c r="E2175" s="12" t="s">
        <v>5249</v>
      </c>
      <c r="F2175" s="12" t="s">
        <v>9540</v>
      </c>
      <c r="G2175" s="15" t="s">
        <v>5249</v>
      </c>
      <c r="H2175" s="9" t="s">
        <v>5250</v>
      </c>
      <c r="I2175" s="16">
        <v>594.51348</v>
      </c>
      <c r="J2175" s="15" t="s">
        <v>19786</v>
      </c>
      <c r="K2175" s="15" t="s">
        <v>5250</v>
      </c>
      <c r="L2175" s="16">
        <v>100</v>
      </c>
      <c r="M2175" s="16">
        <v>168.204764675815</v>
      </c>
      <c r="N2175" s="16"/>
      <c r="O2175" s="16"/>
      <c r="P2175" s="15"/>
      <c r="Q2175" s="15" t="s">
        <v>19787</v>
      </c>
      <c r="R2175" s="15" t="s">
        <v>19788</v>
      </c>
      <c r="S2175" s="15" t="s">
        <v>19789</v>
      </c>
      <c r="T2175" s="15" t="s">
        <v>5244</v>
      </c>
      <c r="U2175" s="15"/>
      <c r="V2175" s="17" t="s">
        <v>19790</v>
      </c>
      <c r="W2175" s="8">
        <v>-7.094</v>
      </c>
      <c r="X2175" s="8">
        <v>5</v>
      </c>
      <c r="Y2175" s="8">
        <v>11</v>
      </c>
      <c r="Z2175" s="8">
        <v>8</v>
      </c>
      <c r="AA2175" s="9"/>
    </row>
    <row r="2176" customHeight="1" spans="1:27">
      <c r="A2176" s="8" t="s">
        <v>4405</v>
      </c>
      <c r="B2176" s="9" t="s">
        <v>4425</v>
      </c>
      <c r="C2176" s="10" t="s">
        <v>7429</v>
      </c>
      <c r="D2176" s="10" t="s">
        <v>18348</v>
      </c>
      <c r="E2176" s="11" t="s">
        <v>5305</v>
      </c>
      <c r="F2176" s="12" t="s">
        <v>5249</v>
      </c>
      <c r="G2176" s="15" t="s">
        <v>5249</v>
      </c>
      <c r="H2176" s="14" t="s">
        <v>8940</v>
      </c>
      <c r="I2176" s="16">
        <v>269.2572</v>
      </c>
      <c r="J2176" s="15" t="s">
        <v>19791</v>
      </c>
      <c r="K2176" s="15" t="s">
        <v>5250</v>
      </c>
      <c r="L2176" s="16">
        <v>54</v>
      </c>
      <c r="M2176" s="16">
        <v>200.551740120598</v>
      </c>
      <c r="N2176" s="16"/>
      <c r="O2176" s="16"/>
      <c r="P2176" s="15"/>
      <c r="Q2176" s="15" t="s">
        <v>19792</v>
      </c>
      <c r="R2176" s="15" t="s">
        <v>5236</v>
      </c>
      <c r="S2176" s="15" t="s">
        <v>19793</v>
      </c>
      <c r="T2176" s="15" t="s">
        <v>5244</v>
      </c>
      <c r="U2176" s="15"/>
      <c r="V2176" s="17" t="s">
        <v>19794</v>
      </c>
      <c r="W2176" s="8">
        <v>-1.322</v>
      </c>
      <c r="X2176" s="8">
        <v>4</v>
      </c>
      <c r="Y2176" s="8">
        <v>3</v>
      </c>
      <c r="Z2176" s="8">
        <v>2</v>
      </c>
      <c r="AA2176" s="9"/>
    </row>
    <row r="2177" customHeight="1" spans="1:27">
      <c r="A2177" s="8" t="s">
        <v>4485</v>
      </c>
      <c r="B2177" s="9" t="s">
        <v>4505</v>
      </c>
      <c r="C2177" s="10" t="s">
        <v>7437</v>
      </c>
      <c r="D2177" s="10" t="s">
        <v>18348</v>
      </c>
      <c r="E2177" s="11" t="s">
        <v>8862</v>
      </c>
      <c r="F2177" s="12" t="s">
        <v>11170</v>
      </c>
      <c r="G2177" s="15" t="s">
        <v>5249</v>
      </c>
      <c r="H2177" s="14" t="s">
        <v>8940</v>
      </c>
      <c r="I2177" s="16">
        <v>90.03488</v>
      </c>
      <c r="J2177" s="15" t="s">
        <v>19795</v>
      </c>
      <c r="K2177" s="15" t="s">
        <v>19796</v>
      </c>
      <c r="L2177" s="16">
        <v>18</v>
      </c>
      <c r="M2177" s="16">
        <v>199.922518917113</v>
      </c>
      <c r="N2177" s="16"/>
      <c r="O2177" s="16"/>
      <c r="P2177" s="15"/>
      <c r="Q2177" s="15" t="s">
        <v>19797</v>
      </c>
      <c r="R2177" s="15" t="s">
        <v>5250</v>
      </c>
      <c r="S2177" s="15" t="s">
        <v>19798</v>
      </c>
      <c r="T2177" s="15" t="s">
        <v>5244</v>
      </c>
      <c r="U2177" s="15"/>
      <c r="V2177" s="17" t="s">
        <v>19799</v>
      </c>
      <c r="W2177" s="8">
        <v>-0.429</v>
      </c>
      <c r="X2177" s="8">
        <v>2</v>
      </c>
      <c r="Y2177" s="8">
        <v>0</v>
      </c>
      <c r="Z2177" s="8">
        <v>1</v>
      </c>
      <c r="AA2177" s="9"/>
    </row>
    <row r="2178" customHeight="1" spans="1:27">
      <c r="A2178" s="8" t="s">
        <v>3927</v>
      </c>
      <c r="B2178" s="9" t="s">
        <v>3947</v>
      </c>
      <c r="C2178" s="10" t="s">
        <v>7443</v>
      </c>
      <c r="D2178" s="10" t="s">
        <v>18348</v>
      </c>
      <c r="E2178" s="11" t="s">
        <v>5305</v>
      </c>
      <c r="F2178" s="12" t="s">
        <v>5249</v>
      </c>
      <c r="G2178" s="15" t="s">
        <v>5249</v>
      </c>
      <c r="H2178" s="14" t="s">
        <v>8940</v>
      </c>
      <c r="I2178" s="16">
        <v>427.201122</v>
      </c>
      <c r="J2178" s="15" t="s">
        <v>19800</v>
      </c>
      <c r="K2178" s="15" t="s">
        <v>5250</v>
      </c>
      <c r="L2178" s="16">
        <v>6</v>
      </c>
      <c r="M2178" s="16">
        <v>14.044906932618</v>
      </c>
      <c r="N2178" s="16"/>
      <c r="O2178" s="16"/>
      <c r="P2178" s="15"/>
      <c r="Q2178" s="15" t="s">
        <v>19801</v>
      </c>
      <c r="R2178" s="15" t="s">
        <v>5236</v>
      </c>
      <c r="S2178" s="15" t="s">
        <v>19802</v>
      </c>
      <c r="T2178" s="15" t="s">
        <v>5244</v>
      </c>
      <c r="U2178" s="15"/>
      <c r="V2178" s="17" t="s">
        <v>19803</v>
      </c>
      <c r="W2178" s="8">
        <v>-2.239</v>
      </c>
      <c r="X2178" s="8">
        <v>6</v>
      </c>
      <c r="Y2178" s="8">
        <v>3</v>
      </c>
      <c r="Z2178" s="8">
        <v>6</v>
      </c>
      <c r="AA2178" s="9"/>
    </row>
    <row r="2179" customHeight="1" spans="1:27">
      <c r="A2179" s="8" t="s">
        <v>4007</v>
      </c>
      <c r="B2179" s="9" t="s">
        <v>4027</v>
      </c>
      <c r="C2179" s="10" t="s">
        <v>7451</v>
      </c>
      <c r="D2179" s="10" t="s">
        <v>18348</v>
      </c>
      <c r="E2179" s="12" t="s">
        <v>5249</v>
      </c>
      <c r="F2179" s="12" t="s">
        <v>6157</v>
      </c>
      <c r="G2179" s="15" t="s">
        <v>5249</v>
      </c>
      <c r="H2179" s="9" t="s">
        <v>5250</v>
      </c>
      <c r="I2179" s="16">
        <v>196.286</v>
      </c>
      <c r="J2179" s="15" t="s">
        <v>19804</v>
      </c>
      <c r="K2179" s="15" t="s">
        <v>5250</v>
      </c>
      <c r="L2179" s="16"/>
      <c r="M2179" s="16" t="s">
        <v>7687</v>
      </c>
      <c r="N2179" s="16"/>
      <c r="O2179" s="16"/>
      <c r="P2179" s="15"/>
      <c r="Q2179" s="15" t="s">
        <v>19805</v>
      </c>
      <c r="R2179" s="15" t="s">
        <v>5250</v>
      </c>
      <c r="S2179" s="15" t="s">
        <v>12485</v>
      </c>
      <c r="T2179" s="15" t="s">
        <v>5244</v>
      </c>
      <c r="U2179" s="15"/>
      <c r="V2179" s="17" t="s">
        <v>19806</v>
      </c>
      <c r="W2179" s="8">
        <v>3.313</v>
      </c>
      <c r="X2179" s="8">
        <v>2</v>
      </c>
      <c r="Y2179" s="8">
        <v>0</v>
      </c>
      <c r="Z2179" s="8">
        <v>6</v>
      </c>
      <c r="AA2179" s="9"/>
    </row>
    <row r="2180" customHeight="1" spans="1:27">
      <c r="A2180" s="8" t="s">
        <v>4087</v>
      </c>
      <c r="B2180" s="9" t="s">
        <v>4107</v>
      </c>
      <c r="C2180" s="10" t="s">
        <v>7461</v>
      </c>
      <c r="D2180" s="10" t="s">
        <v>18348</v>
      </c>
      <c r="E2180" s="12" t="s">
        <v>5249</v>
      </c>
      <c r="F2180" s="12" t="s">
        <v>6157</v>
      </c>
      <c r="G2180" s="15" t="s">
        <v>5249</v>
      </c>
      <c r="H2180" s="9" t="s">
        <v>5250</v>
      </c>
      <c r="I2180" s="16">
        <v>192.16812</v>
      </c>
      <c r="J2180" s="15" t="s">
        <v>19807</v>
      </c>
      <c r="K2180" s="15" t="s">
        <v>5250</v>
      </c>
      <c r="L2180" s="16">
        <v>38</v>
      </c>
      <c r="M2180" s="16">
        <v>197.743517499156</v>
      </c>
      <c r="N2180" s="16"/>
      <c r="O2180" s="16"/>
      <c r="P2180" s="15"/>
      <c r="Q2180" s="15" t="s">
        <v>19808</v>
      </c>
      <c r="R2180" s="15" t="s">
        <v>19809</v>
      </c>
      <c r="S2180" s="15" t="s">
        <v>12451</v>
      </c>
      <c r="T2180" s="15" t="s">
        <v>5244</v>
      </c>
      <c r="U2180" s="15"/>
      <c r="V2180" s="17" t="s">
        <v>19810</v>
      </c>
      <c r="W2180" s="8">
        <v>1.862</v>
      </c>
      <c r="X2180" s="8">
        <v>2</v>
      </c>
      <c r="Y2180" s="8">
        <v>2</v>
      </c>
      <c r="Z2180" s="8">
        <v>0</v>
      </c>
      <c r="AA2180" s="9"/>
    </row>
    <row r="2181" customHeight="1" spans="1:27">
      <c r="A2181" s="8" t="s">
        <v>4167</v>
      </c>
      <c r="B2181" s="9" t="s">
        <v>4187</v>
      </c>
      <c r="C2181" s="10" t="s">
        <v>7470</v>
      </c>
      <c r="D2181" s="10" t="s">
        <v>18348</v>
      </c>
      <c r="E2181" s="12" t="s">
        <v>5249</v>
      </c>
      <c r="F2181" s="12" t="s">
        <v>6423</v>
      </c>
      <c r="G2181" s="15" t="s">
        <v>5249</v>
      </c>
      <c r="H2181" s="9" t="s">
        <v>5250</v>
      </c>
      <c r="I2181" s="16">
        <v>126.11334</v>
      </c>
      <c r="J2181" s="15" t="s">
        <v>19811</v>
      </c>
      <c r="K2181" s="15" t="s">
        <v>19812</v>
      </c>
      <c r="L2181" s="16">
        <v>25</v>
      </c>
      <c r="M2181" s="16">
        <v>198.234381866343</v>
      </c>
      <c r="N2181" s="16"/>
      <c r="O2181" s="16"/>
      <c r="P2181" s="15"/>
      <c r="Q2181" s="15" t="s">
        <v>19813</v>
      </c>
      <c r="R2181" s="15" t="s">
        <v>5250</v>
      </c>
      <c r="S2181" s="15" t="s">
        <v>19814</v>
      </c>
      <c r="T2181" s="15" t="s">
        <v>5244</v>
      </c>
      <c r="U2181" s="15"/>
      <c r="V2181" s="17" t="s">
        <v>19815</v>
      </c>
      <c r="W2181" s="8">
        <v>-0.566</v>
      </c>
      <c r="X2181" s="8">
        <v>2</v>
      </c>
      <c r="Y2181" s="8">
        <v>2</v>
      </c>
      <c r="Z2181" s="8">
        <v>0</v>
      </c>
      <c r="AA2181" s="9"/>
    </row>
    <row r="2182" customHeight="1" spans="1:27">
      <c r="A2182" s="8" t="s">
        <v>4247</v>
      </c>
      <c r="B2182" s="9" t="s">
        <v>4267</v>
      </c>
      <c r="C2182" s="10" t="s">
        <v>7478</v>
      </c>
      <c r="D2182" s="10" t="s">
        <v>18348</v>
      </c>
      <c r="E2182" s="12" t="s">
        <v>5249</v>
      </c>
      <c r="F2182" s="12" t="s">
        <v>19816</v>
      </c>
      <c r="G2182" s="15" t="s">
        <v>5249</v>
      </c>
      <c r="H2182" s="9" t="s">
        <v>5250</v>
      </c>
      <c r="I2182" s="16">
        <v>270.45066</v>
      </c>
      <c r="J2182" s="15" t="s">
        <v>19817</v>
      </c>
      <c r="K2182" s="15" t="s">
        <v>5250</v>
      </c>
      <c r="L2182" s="16"/>
      <c r="M2182" s="16" t="s">
        <v>7687</v>
      </c>
      <c r="N2182" s="16"/>
      <c r="O2182" s="16"/>
      <c r="P2182" s="15"/>
      <c r="Q2182" s="15" t="s">
        <v>19818</v>
      </c>
      <c r="R2182" s="15" t="s">
        <v>5250</v>
      </c>
      <c r="S2182" s="15" t="s">
        <v>19819</v>
      </c>
      <c r="T2182" s="15" t="s">
        <v>5244</v>
      </c>
      <c r="U2182" s="15"/>
      <c r="V2182" s="17" t="s">
        <v>19820</v>
      </c>
      <c r="W2182" s="8">
        <v>6.618</v>
      </c>
      <c r="X2182" s="8">
        <v>2</v>
      </c>
      <c r="Y2182" s="8">
        <v>0</v>
      </c>
      <c r="Z2182" s="8">
        <v>15</v>
      </c>
      <c r="AA2182" s="9"/>
    </row>
    <row r="2183" customHeight="1" spans="1:27">
      <c r="A2183" s="8" t="s">
        <v>4327</v>
      </c>
      <c r="B2183" s="9" t="s">
        <v>4347</v>
      </c>
      <c r="C2183" s="10" t="s">
        <v>7487</v>
      </c>
      <c r="D2183" s="10" t="s">
        <v>18348</v>
      </c>
      <c r="E2183" s="12" t="s">
        <v>5249</v>
      </c>
      <c r="F2183" s="12" t="s">
        <v>6157</v>
      </c>
      <c r="G2183" s="15" t="s">
        <v>5249</v>
      </c>
      <c r="H2183" s="9" t="s">
        <v>5250</v>
      </c>
      <c r="I2183" s="16">
        <v>190.23836</v>
      </c>
      <c r="J2183" s="15" t="s">
        <v>19821</v>
      </c>
      <c r="K2183" s="15" t="s">
        <v>5250</v>
      </c>
      <c r="L2183" s="16"/>
      <c r="M2183" s="16" t="s">
        <v>7687</v>
      </c>
      <c r="N2183" s="16"/>
      <c r="O2183" s="16"/>
      <c r="P2183" s="15"/>
      <c r="Q2183" s="15" t="s">
        <v>19822</v>
      </c>
      <c r="R2183" s="15" t="s">
        <v>5250</v>
      </c>
      <c r="S2183" s="15" t="s">
        <v>19732</v>
      </c>
      <c r="T2183" s="15">
        <v>0</v>
      </c>
      <c r="U2183" s="15"/>
      <c r="V2183" s="17" t="s">
        <v>19823</v>
      </c>
      <c r="W2183" s="8">
        <v>2.941</v>
      </c>
      <c r="X2183" s="8">
        <v>2</v>
      </c>
      <c r="Y2183" s="8">
        <v>0</v>
      </c>
      <c r="Z2183" s="8">
        <v>2</v>
      </c>
      <c r="AA2183" s="9"/>
    </row>
    <row r="2184" customHeight="1" spans="1:27">
      <c r="A2184" s="8" t="s">
        <v>4407</v>
      </c>
      <c r="B2184" s="9" t="s">
        <v>4427</v>
      </c>
      <c r="C2184" s="10" t="s">
        <v>7494</v>
      </c>
      <c r="D2184" s="10" t="s">
        <v>18348</v>
      </c>
      <c r="E2184" s="12" t="s">
        <v>5249</v>
      </c>
      <c r="F2184" s="12" t="s">
        <v>6157</v>
      </c>
      <c r="G2184" s="15" t="s">
        <v>5249</v>
      </c>
      <c r="H2184" s="9" t="s">
        <v>5250</v>
      </c>
      <c r="I2184" s="16">
        <v>384.46872</v>
      </c>
      <c r="J2184" s="15" t="s">
        <v>19824</v>
      </c>
      <c r="K2184" s="15" t="s">
        <v>19825</v>
      </c>
      <c r="L2184" s="16">
        <v>76</v>
      </c>
      <c r="M2184" s="16">
        <v>197.675379156983</v>
      </c>
      <c r="N2184" s="16"/>
      <c r="O2184" s="16"/>
      <c r="P2184" s="15"/>
      <c r="Q2184" s="15" t="s">
        <v>19826</v>
      </c>
      <c r="R2184" s="15" t="s">
        <v>5250</v>
      </c>
      <c r="S2184" s="15" t="s">
        <v>19827</v>
      </c>
      <c r="T2184" s="15" t="s">
        <v>5244</v>
      </c>
      <c r="U2184" s="15"/>
      <c r="V2184" s="17" t="s">
        <v>19828</v>
      </c>
      <c r="W2184" s="8">
        <v>2.103</v>
      </c>
      <c r="X2184" s="8">
        <v>4</v>
      </c>
      <c r="Y2184" s="8">
        <v>1</v>
      </c>
      <c r="Z2184" s="8">
        <v>5</v>
      </c>
      <c r="AA2184" s="9"/>
    </row>
    <row r="2185" customHeight="1" spans="1:27">
      <c r="A2185" s="8" t="s">
        <v>4487</v>
      </c>
      <c r="B2185" s="9" t="s">
        <v>4507</v>
      </c>
      <c r="C2185" s="10" t="s">
        <v>7503</v>
      </c>
      <c r="D2185" s="10" t="s">
        <v>18348</v>
      </c>
      <c r="E2185" s="12" t="s">
        <v>5249</v>
      </c>
      <c r="F2185" s="12" t="s">
        <v>5235</v>
      </c>
      <c r="G2185" s="15" t="s">
        <v>5249</v>
      </c>
      <c r="H2185" s="9" t="s">
        <v>5618</v>
      </c>
      <c r="I2185" s="16">
        <v>258.26926</v>
      </c>
      <c r="J2185" s="15" t="s">
        <v>19829</v>
      </c>
      <c r="K2185" s="15" t="s">
        <v>5250</v>
      </c>
      <c r="L2185" s="16">
        <v>51</v>
      </c>
      <c r="M2185" s="16">
        <v>197.468332081023</v>
      </c>
      <c r="N2185" s="16"/>
      <c r="O2185" s="16"/>
      <c r="P2185" s="15"/>
      <c r="Q2185" s="15" t="s">
        <v>19830</v>
      </c>
      <c r="R2185" s="15" t="s">
        <v>5250</v>
      </c>
      <c r="S2185" s="15" t="s">
        <v>15662</v>
      </c>
      <c r="T2185" s="15" t="s">
        <v>5244</v>
      </c>
      <c r="U2185" s="15"/>
      <c r="V2185" s="17" t="s">
        <v>19831</v>
      </c>
      <c r="W2185" s="8">
        <v>2.211</v>
      </c>
      <c r="X2185" s="8">
        <v>4</v>
      </c>
      <c r="Y2185" s="8">
        <v>0</v>
      </c>
      <c r="Z2185" s="8">
        <v>4</v>
      </c>
      <c r="AA2185" s="9"/>
    </row>
    <row r="2186" customHeight="1" spans="1:27">
      <c r="A2186" s="8" t="s">
        <v>3929</v>
      </c>
      <c r="B2186" s="9" t="s">
        <v>3949</v>
      </c>
      <c r="C2186" s="10" t="s">
        <v>7513</v>
      </c>
      <c r="D2186" s="10" t="s">
        <v>18348</v>
      </c>
      <c r="E2186" s="11" t="s">
        <v>5248</v>
      </c>
      <c r="F2186" s="12" t="s">
        <v>5249</v>
      </c>
      <c r="G2186" s="15" t="s">
        <v>5249</v>
      </c>
      <c r="H2186" s="14" t="s">
        <v>5236</v>
      </c>
      <c r="I2186" s="16">
        <v>358.38508</v>
      </c>
      <c r="J2186" s="15" t="s">
        <v>19832</v>
      </c>
      <c r="K2186" s="15" t="s">
        <v>5250</v>
      </c>
      <c r="L2186" s="16">
        <v>71</v>
      </c>
      <c r="M2186" s="16">
        <v>198.11092582314</v>
      </c>
      <c r="N2186" s="16"/>
      <c r="O2186" s="16"/>
      <c r="P2186" s="15"/>
      <c r="Q2186" s="15" t="s">
        <v>19659</v>
      </c>
      <c r="R2186" s="15" t="s">
        <v>5250</v>
      </c>
      <c r="S2186" s="15" t="s">
        <v>19833</v>
      </c>
      <c r="T2186" s="15" t="s">
        <v>5244</v>
      </c>
      <c r="U2186" s="15"/>
      <c r="V2186" s="17" t="s">
        <v>19834</v>
      </c>
      <c r="W2186" s="8">
        <v>1.259</v>
      </c>
      <c r="X2186" s="8">
        <v>6</v>
      </c>
      <c r="Y2186" s="8">
        <v>0</v>
      </c>
      <c r="Z2186" s="8">
        <v>1</v>
      </c>
      <c r="AA2186" s="9"/>
    </row>
    <row r="2187" customHeight="1" spans="1:27">
      <c r="A2187" s="28" t="s">
        <v>4009</v>
      </c>
      <c r="B2187" s="29" t="s">
        <v>4029</v>
      </c>
      <c r="C2187" s="10" t="s">
        <v>7521</v>
      </c>
      <c r="D2187" s="10" t="s">
        <v>18348</v>
      </c>
      <c r="E2187" s="30" t="s">
        <v>5305</v>
      </c>
      <c r="F2187" s="12" t="s">
        <v>5249</v>
      </c>
      <c r="G2187" s="15" t="s">
        <v>5249</v>
      </c>
      <c r="H2187" s="30" t="s">
        <v>5250</v>
      </c>
      <c r="I2187" s="32">
        <v>324.18</v>
      </c>
      <c r="J2187" s="33" t="s">
        <v>19835</v>
      </c>
      <c r="K2187" s="33" t="s">
        <v>5548</v>
      </c>
      <c r="L2187" s="32">
        <v>65</v>
      </c>
      <c r="M2187" s="32">
        <v>200.505891788513</v>
      </c>
      <c r="N2187" s="32">
        <v>-1</v>
      </c>
      <c r="O2187" s="34"/>
      <c r="P2187" s="33" t="s">
        <v>19836</v>
      </c>
      <c r="Q2187" s="33" t="s">
        <v>19837</v>
      </c>
      <c r="R2187" s="33" t="s">
        <v>5444</v>
      </c>
      <c r="S2187" s="33" t="s">
        <v>19838</v>
      </c>
      <c r="T2187" s="33" t="s">
        <v>5274</v>
      </c>
      <c r="U2187" s="33" t="s">
        <v>19839</v>
      </c>
      <c r="V2187" s="17" t="s">
        <v>19840</v>
      </c>
      <c r="W2187" s="35">
        <v>-2.522</v>
      </c>
      <c r="X2187" s="35">
        <v>4</v>
      </c>
      <c r="Y2187" s="35">
        <v>3</v>
      </c>
      <c r="Z2187" s="35">
        <v>4</v>
      </c>
      <c r="AA2187" s="9"/>
    </row>
    <row r="2188" customHeight="1" spans="1:27">
      <c r="A2188" s="28" t="s">
        <v>4089</v>
      </c>
      <c r="B2188" s="29" t="s">
        <v>4109</v>
      </c>
      <c r="C2188" s="10" t="s">
        <v>7528</v>
      </c>
      <c r="D2188" s="10" t="s">
        <v>18348</v>
      </c>
      <c r="E2188" s="12" t="s">
        <v>5249</v>
      </c>
      <c r="F2188" s="29" t="s">
        <v>6157</v>
      </c>
      <c r="G2188" s="15" t="s">
        <v>5249</v>
      </c>
      <c r="H2188" s="9" t="s">
        <v>5250</v>
      </c>
      <c r="I2188" s="32">
        <v>186.29</v>
      </c>
      <c r="J2188" s="33" t="s">
        <v>19841</v>
      </c>
      <c r="K2188" s="33" t="s">
        <v>5250</v>
      </c>
      <c r="L2188" s="32" t="s">
        <v>7687</v>
      </c>
      <c r="M2188" s="32"/>
      <c r="N2188" s="32"/>
      <c r="O2188" s="34"/>
      <c r="P2188" s="33" t="s">
        <v>19842</v>
      </c>
      <c r="Q2188" s="33" t="s">
        <v>19843</v>
      </c>
      <c r="R2188" s="33" t="s">
        <v>5250</v>
      </c>
      <c r="S2188" s="33" t="s">
        <v>19844</v>
      </c>
      <c r="T2188" s="33" t="s">
        <v>5274</v>
      </c>
      <c r="U2188" s="33" t="s">
        <v>19845</v>
      </c>
      <c r="V2188" s="17" t="s">
        <v>19846</v>
      </c>
      <c r="W2188" s="35">
        <v>4.111</v>
      </c>
      <c r="X2188" s="35">
        <v>1</v>
      </c>
      <c r="Y2188" s="35">
        <v>0</v>
      </c>
      <c r="Z2188" s="35">
        <v>9</v>
      </c>
      <c r="AA2188" s="22"/>
    </row>
    <row r="2189" customHeight="1" spans="1:27">
      <c r="A2189" s="28" t="s">
        <v>4169</v>
      </c>
      <c r="B2189" s="29" t="s">
        <v>4189</v>
      </c>
      <c r="C2189" s="10" t="s">
        <v>7538</v>
      </c>
      <c r="D2189" s="10" t="s">
        <v>18348</v>
      </c>
      <c r="E2189" s="30" t="s">
        <v>7143</v>
      </c>
      <c r="F2189" s="29" t="s">
        <v>11185</v>
      </c>
      <c r="G2189" s="31" t="s">
        <v>19847</v>
      </c>
      <c r="H2189" s="30" t="s">
        <v>5618</v>
      </c>
      <c r="I2189" s="32">
        <v>189.21</v>
      </c>
      <c r="J2189" s="36" t="s">
        <v>19848</v>
      </c>
      <c r="K2189" s="33" t="s">
        <v>5249</v>
      </c>
      <c r="L2189" s="32">
        <v>38</v>
      </c>
      <c r="M2189" s="32">
        <v>200.835051001533</v>
      </c>
      <c r="N2189" s="32">
        <v>-1</v>
      </c>
      <c r="O2189" s="34"/>
      <c r="P2189" s="33" t="s">
        <v>5249</v>
      </c>
      <c r="Q2189" s="33" t="s">
        <v>5249</v>
      </c>
      <c r="R2189" s="33" t="s">
        <v>5249</v>
      </c>
      <c r="S2189" s="33" t="s">
        <v>19849</v>
      </c>
      <c r="T2189" s="33" t="s">
        <v>5274</v>
      </c>
      <c r="U2189" s="33" t="s">
        <v>5249</v>
      </c>
      <c r="V2189" s="17" t="s">
        <v>19850</v>
      </c>
      <c r="W2189" s="35">
        <v>0.908</v>
      </c>
      <c r="X2189" s="35">
        <v>2</v>
      </c>
      <c r="Y2189" s="35">
        <v>0</v>
      </c>
      <c r="Z2189" s="35">
        <v>1</v>
      </c>
      <c r="AA2189" s="9"/>
    </row>
    <row r="2190" customHeight="1" spans="1:27">
      <c r="A2190" s="35" t="s">
        <v>4249</v>
      </c>
      <c r="B2190" s="40" t="s">
        <v>4269</v>
      </c>
      <c r="C2190" s="10" t="s">
        <v>7546</v>
      </c>
      <c r="D2190" s="10" t="s">
        <v>18348</v>
      </c>
      <c r="E2190" s="52" t="s">
        <v>5474</v>
      </c>
      <c r="F2190" s="40" t="s">
        <v>6876</v>
      </c>
      <c r="G2190" s="53" t="s">
        <v>19851</v>
      </c>
      <c r="H2190" s="52" t="s">
        <v>5250</v>
      </c>
      <c r="I2190" s="32">
        <v>1190.7</v>
      </c>
      <c r="J2190" s="36" t="s">
        <v>19852</v>
      </c>
      <c r="K2190" s="33" t="s">
        <v>5249</v>
      </c>
      <c r="L2190" s="32">
        <v>100</v>
      </c>
      <c r="M2190" s="32">
        <v>83.984210968338</v>
      </c>
      <c r="N2190" s="32">
        <v>-1</v>
      </c>
      <c r="O2190" s="34"/>
      <c r="P2190" s="33" t="s">
        <v>5249</v>
      </c>
      <c r="Q2190" s="33" t="s">
        <v>5249</v>
      </c>
      <c r="R2190" s="33" t="s">
        <v>5249</v>
      </c>
      <c r="S2190" s="33" t="s">
        <v>19853</v>
      </c>
      <c r="T2190" s="33" t="s">
        <v>19854</v>
      </c>
      <c r="U2190" s="33" t="s">
        <v>5249</v>
      </c>
      <c r="V2190" s="17" t="s">
        <v>19855</v>
      </c>
      <c r="W2190" s="35">
        <v>2.187</v>
      </c>
      <c r="X2190" s="35">
        <v>4</v>
      </c>
      <c r="Y2190" s="35">
        <v>2</v>
      </c>
      <c r="Z2190" s="35">
        <v>3</v>
      </c>
      <c r="AA2190" s="9"/>
    </row>
    <row r="2191" customHeight="1" spans="1:27">
      <c r="A2191" s="28" t="s">
        <v>4329</v>
      </c>
      <c r="B2191" s="29" t="s">
        <v>4349</v>
      </c>
      <c r="C2191" s="10" t="s">
        <v>7554</v>
      </c>
      <c r="D2191" s="10" t="s">
        <v>18348</v>
      </c>
      <c r="E2191" s="30" t="s">
        <v>5474</v>
      </c>
      <c r="F2191" s="29" t="s">
        <v>11185</v>
      </c>
      <c r="G2191" s="31" t="s">
        <v>19856</v>
      </c>
      <c r="H2191" s="30" t="s">
        <v>5250</v>
      </c>
      <c r="I2191" s="32">
        <v>203.75</v>
      </c>
      <c r="J2191" s="36" t="s">
        <v>19857</v>
      </c>
      <c r="K2191" s="33" t="s">
        <v>5249</v>
      </c>
      <c r="L2191" s="32">
        <v>41</v>
      </c>
      <c r="M2191" s="32">
        <v>201.226993865031</v>
      </c>
      <c r="N2191" s="32">
        <v>-1</v>
      </c>
      <c r="O2191" s="34"/>
      <c r="P2191" s="33" t="s">
        <v>5249</v>
      </c>
      <c r="Q2191" s="33" t="s">
        <v>5249</v>
      </c>
      <c r="R2191" s="33" t="s">
        <v>5249</v>
      </c>
      <c r="S2191" s="33" t="s">
        <v>19858</v>
      </c>
      <c r="T2191" s="33" t="s">
        <v>5377</v>
      </c>
      <c r="U2191" s="33" t="s">
        <v>5249</v>
      </c>
      <c r="V2191" s="17" t="s">
        <v>19859</v>
      </c>
      <c r="W2191" s="35">
        <v>2.565</v>
      </c>
      <c r="X2191" s="35">
        <v>0</v>
      </c>
      <c r="Y2191" s="35">
        <v>1</v>
      </c>
      <c r="Z2191" s="35">
        <v>1</v>
      </c>
      <c r="AA2191" s="40"/>
    </row>
    <row r="2192" customHeight="1" spans="1:27">
      <c r="A2192" s="28" t="s">
        <v>4409</v>
      </c>
      <c r="B2192" s="29" t="s">
        <v>4429</v>
      </c>
      <c r="C2192" s="10" t="s">
        <v>7561</v>
      </c>
      <c r="D2192" s="10" t="s">
        <v>18348</v>
      </c>
      <c r="E2192" s="30" t="s">
        <v>5414</v>
      </c>
      <c r="F2192" s="29" t="s">
        <v>11185</v>
      </c>
      <c r="G2192" s="31" t="s">
        <v>19860</v>
      </c>
      <c r="H2192" s="30" t="s">
        <v>5618</v>
      </c>
      <c r="I2192" s="32">
        <v>204.23</v>
      </c>
      <c r="J2192" s="36" t="s">
        <v>19861</v>
      </c>
      <c r="K2192" s="33" t="s">
        <v>5249</v>
      </c>
      <c r="L2192" s="32">
        <v>41</v>
      </c>
      <c r="M2192" s="32">
        <v>200.754051804338</v>
      </c>
      <c r="N2192" s="32">
        <v>-1</v>
      </c>
      <c r="O2192" s="34"/>
      <c r="P2192" s="33" t="s">
        <v>5249</v>
      </c>
      <c r="Q2192" s="33" t="s">
        <v>5249</v>
      </c>
      <c r="R2192" s="33" t="s">
        <v>5249</v>
      </c>
      <c r="S2192" s="33" t="s">
        <v>12740</v>
      </c>
      <c r="T2192" s="33" t="s">
        <v>5274</v>
      </c>
      <c r="U2192" s="33" t="s">
        <v>5249</v>
      </c>
      <c r="V2192" s="17" t="s">
        <v>19862</v>
      </c>
      <c r="W2192" s="35">
        <v>1.113</v>
      </c>
      <c r="X2192" s="35">
        <v>2</v>
      </c>
      <c r="Y2192" s="35">
        <v>1</v>
      </c>
      <c r="Z2192" s="35">
        <v>2</v>
      </c>
      <c r="AA2192" s="9"/>
    </row>
    <row r="2193" customHeight="1" spans="1:27">
      <c r="A2193" s="28" t="s">
        <v>4489</v>
      </c>
      <c r="B2193" s="29" t="s">
        <v>4509</v>
      </c>
      <c r="C2193" s="10" t="s">
        <v>7569</v>
      </c>
      <c r="D2193" s="10" t="s">
        <v>18348</v>
      </c>
      <c r="E2193" s="30" t="s">
        <v>5474</v>
      </c>
      <c r="F2193" s="29" t="s">
        <v>11185</v>
      </c>
      <c r="G2193" s="31" t="s">
        <v>19863</v>
      </c>
      <c r="H2193" s="30" t="s">
        <v>5250</v>
      </c>
      <c r="I2193" s="32">
        <v>603.74</v>
      </c>
      <c r="J2193" s="36" t="s">
        <v>19864</v>
      </c>
      <c r="K2193" s="33" t="s">
        <v>5249</v>
      </c>
      <c r="L2193" s="32" t="s">
        <v>7687</v>
      </c>
      <c r="M2193" s="32"/>
      <c r="N2193" s="34"/>
      <c r="O2193" s="34"/>
      <c r="P2193" s="33" t="s">
        <v>5249</v>
      </c>
      <c r="Q2193" s="33" t="s">
        <v>5249</v>
      </c>
      <c r="R2193" s="33" t="s">
        <v>5249</v>
      </c>
      <c r="S2193" s="33" t="s">
        <v>19865</v>
      </c>
      <c r="T2193" s="33" t="s">
        <v>5274</v>
      </c>
      <c r="U2193" s="33" t="s">
        <v>5249</v>
      </c>
      <c r="V2193" s="17" t="s">
        <v>19866</v>
      </c>
      <c r="W2193" s="35">
        <v>3.426</v>
      </c>
      <c r="X2193" s="35">
        <v>3</v>
      </c>
      <c r="Y2193" s="35">
        <v>1</v>
      </c>
      <c r="Z2193" s="35">
        <v>9</v>
      </c>
      <c r="AA2193" s="22"/>
    </row>
    <row r="2194" customHeight="1" spans="1:27">
      <c r="A2194" s="28" t="s">
        <v>3931</v>
      </c>
      <c r="B2194" s="29" t="s">
        <v>3951</v>
      </c>
      <c r="C2194" s="10" t="s">
        <v>7578</v>
      </c>
      <c r="D2194" s="10" t="s">
        <v>18348</v>
      </c>
      <c r="E2194" s="30" t="s">
        <v>5474</v>
      </c>
      <c r="F2194" s="29" t="s">
        <v>14205</v>
      </c>
      <c r="G2194" s="31" t="s">
        <v>19867</v>
      </c>
      <c r="H2194" s="30" t="s">
        <v>5618</v>
      </c>
      <c r="I2194" s="32">
        <v>231.25</v>
      </c>
      <c r="J2194" s="36" t="s">
        <v>19868</v>
      </c>
      <c r="K2194" s="33" t="s">
        <v>5249</v>
      </c>
      <c r="L2194" s="32">
        <v>46</v>
      </c>
      <c r="M2194" s="32">
        <v>198.918918918919</v>
      </c>
      <c r="N2194" s="32">
        <v>-1</v>
      </c>
      <c r="O2194" s="34"/>
      <c r="P2194" s="33" t="s">
        <v>5249</v>
      </c>
      <c r="Q2194" s="33" t="s">
        <v>5249</v>
      </c>
      <c r="R2194" s="33" t="s">
        <v>5249</v>
      </c>
      <c r="S2194" s="33" t="s">
        <v>19869</v>
      </c>
      <c r="T2194" s="33" t="s">
        <v>5274</v>
      </c>
      <c r="U2194" s="33" t="s">
        <v>5249</v>
      </c>
      <c r="V2194" s="17" t="s">
        <v>19870</v>
      </c>
      <c r="W2194" s="35">
        <v>1.157</v>
      </c>
      <c r="X2194" s="35">
        <v>3</v>
      </c>
      <c r="Y2194" s="35">
        <v>2</v>
      </c>
      <c r="Z2194" s="35">
        <v>4</v>
      </c>
      <c r="AA2194" s="9"/>
    </row>
    <row r="2195" customHeight="1" spans="1:27">
      <c r="A2195" s="28" t="s">
        <v>4011</v>
      </c>
      <c r="B2195" s="29" t="s">
        <v>4031</v>
      </c>
      <c r="C2195" s="10" t="s">
        <v>7586</v>
      </c>
      <c r="D2195" s="10" t="s">
        <v>18348</v>
      </c>
      <c r="E2195" s="30" t="s">
        <v>7143</v>
      </c>
      <c r="F2195" s="29" t="s">
        <v>11185</v>
      </c>
      <c r="G2195" s="31" t="s">
        <v>19871</v>
      </c>
      <c r="H2195" s="30" t="s">
        <v>5618</v>
      </c>
      <c r="I2195" s="32">
        <v>716.59</v>
      </c>
      <c r="J2195" s="36" t="s">
        <v>19872</v>
      </c>
      <c r="K2195" s="33" t="s">
        <v>5249</v>
      </c>
      <c r="L2195" s="32">
        <v>100</v>
      </c>
      <c r="M2195" s="32">
        <v>139.549812305502</v>
      </c>
      <c r="N2195" s="32">
        <v>-1</v>
      </c>
      <c r="O2195" s="34"/>
      <c r="P2195" s="33" t="s">
        <v>5249</v>
      </c>
      <c r="Q2195" s="33" t="s">
        <v>5249</v>
      </c>
      <c r="R2195" s="33" t="s">
        <v>5249</v>
      </c>
      <c r="S2195" s="33" t="s">
        <v>19873</v>
      </c>
      <c r="T2195" s="33" t="s">
        <v>6512</v>
      </c>
      <c r="U2195" s="33" t="s">
        <v>5249</v>
      </c>
      <c r="V2195" s="17" t="s">
        <v>19874</v>
      </c>
      <c r="W2195" s="35">
        <v>-0.615</v>
      </c>
      <c r="X2195" s="35">
        <v>4</v>
      </c>
      <c r="Y2195" s="35">
        <v>0</v>
      </c>
      <c r="Z2195" s="35">
        <v>17</v>
      </c>
      <c r="AA2195" s="9"/>
    </row>
    <row r="2196" customHeight="1" spans="1:27">
      <c r="A2196" s="28" t="s">
        <v>4091</v>
      </c>
      <c r="B2196" s="29" t="s">
        <v>4111</v>
      </c>
      <c r="C2196" s="10" t="s">
        <v>7594</v>
      </c>
      <c r="D2196" s="10" t="s">
        <v>18348</v>
      </c>
      <c r="E2196" s="30" t="s">
        <v>7143</v>
      </c>
      <c r="F2196" s="29" t="s">
        <v>11019</v>
      </c>
      <c r="G2196" s="31" t="s">
        <v>19875</v>
      </c>
      <c r="H2196" s="30" t="s">
        <v>5250</v>
      </c>
      <c r="I2196" s="32">
        <v>469.53</v>
      </c>
      <c r="J2196" s="36" t="s">
        <v>19876</v>
      </c>
      <c r="K2196" s="33" t="s">
        <v>5249</v>
      </c>
      <c r="L2196" s="32">
        <v>94</v>
      </c>
      <c r="M2196" s="32">
        <v>200.2002002002</v>
      </c>
      <c r="N2196" s="32">
        <v>-1</v>
      </c>
      <c r="O2196" s="34"/>
      <c r="P2196" s="33" t="s">
        <v>5249</v>
      </c>
      <c r="Q2196" s="33" t="s">
        <v>5249</v>
      </c>
      <c r="R2196" s="33" t="s">
        <v>5249</v>
      </c>
      <c r="S2196" s="33" t="s">
        <v>19877</v>
      </c>
      <c r="T2196" s="33" t="s">
        <v>6039</v>
      </c>
      <c r="U2196" s="33" t="s">
        <v>5249</v>
      </c>
      <c r="V2196" s="17" t="s">
        <v>19878</v>
      </c>
      <c r="W2196" s="35">
        <v>-0.727</v>
      </c>
      <c r="X2196" s="35">
        <v>3</v>
      </c>
      <c r="Y2196" s="35">
        <v>2</v>
      </c>
      <c r="Z2196" s="35">
        <v>6</v>
      </c>
      <c r="AA2196" s="9"/>
    </row>
    <row r="2197" customHeight="1" spans="1:27">
      <c r="A2197" s="28" t="s">
        <v>4171</v>
      </c>
      <c r="B2197" s="29" t="s">
        <v>4191</v>
      </c>
      <c r="C2197" s="10" t="s">
        <v>7601</v>
      </c>
      <c r="D2197" s="10" t="s">
        <v>18348</v>
      </c>
      <c r="E2197" s="30" t="s">
        <v>5995</v>
      </c>
      <c r="F2197" s="29" t="s">
        <v>11185</v>
      </c>
      <c r="G2197" s="31" t="s">
        <v>19879</v>
      </c>
      <c r="H2197" s="30" t="s">
        <v>5250</v>
      </c>
      <c r="I2197" s="32">
        <v>319.36</v>
      </c>
      <c r="J2197" s="36" t="s">
        <v>19880</v>
      </c>
      <c r="K2197" s="33" t="s">
        <v>5249</v>
      </c>
      <c r="L2197" s="32">
        <v>14</v>
      </c>
      <c r="M2197" s="32">
        <v>43.8376753507014</v>
      </c>
      <c r="N2197" s="32">
        <v>-1</v>
      </c>
      <c r="O2197" s="34"/>
      <c r="P2197" s="33" t="s">
        <v>5249</v>
      </c>
      <c r="Q2197" s="33" t="s">
        <v>5249</v>
      </c>
      <c r="R2197" s="33" t="s">
        <v>5249</v>
      </c>
      <c r="S2197" s="33" t="s">
        <v>19881</v>
      </c>
      <c r="T2197" s="33" t="s">
        <v>19882</v>
      </c>
      <c r="U2197" s="33" t="s">
        <v>5249</v>
      </c>
      <c r="V2197" s="17" t="s">
        <v>19883</v>
      </c>
      <c r="W2197" s="35">
        <v>-2.43</v>
      </c>
      <c r="X2197" s="35">
        <v>2</v>
      </c>
      <c r="Y2197" s="35">
        <v>1</v>
      </c>
      <c r="Z2197" s="35">
        <v>3</v>
      </c>
      <c r="AA2197" s="9"/>
    </row>
    <row r="2198" customHeight="1" spans="1:27">
      <c r="A2198" s="28" t="s">
        <v>4251</v>
      </c>
      <c r="B2198" s="29" t="s">
        <v>4271</v>
      </c>
      <c r="C2198" s="10" t="s">
        <v>7609</v>
      </c>
      <c r="D2198" s="10" t="s">
        <v>18348</v>
      </c>
      <c r="E2198" s="30" t="s">
        <v>5474</v>
      </c>
      <c r="F2198" s="29" t="s">
        <v>6876</v>
      </c>
      <c r="G2198" s="31" t="s">
        <v>19884</v>
      </c>
      <c r="H2198" s="30" t="s">
        <v>5618</v>
      </c>
      <c r="I2198" s="32">
        <v>443.63</v>
      </c>
      <c r="J2198" s="36" t="s">
        <v>19885</v>
      </c>
      <c r="K2198" s="33" t="s">
        <v>5249</v>
      </c>
      <c r="L2198" s="32">
        <v>5</v>
      </c>
      <c r="M2198" s="32">
        <v>11.2706534724883</v>
      </c>
      <c r="N2198" s="32">
        <v>-1</v>
      </c>
      <c r="O2198" s="34"/>
      <c r="P2198" s="33" t="s">
        <v>5249</v>
      </c>
      <c r="Q2198" s="33" t="s">
        <v>5249</v>
      </c>
      <c r="R2198" s="33" t="s">
        <v>5249</v>
      </c>
      <c r="S2198" s="33" t="s">
        <v>19886</v>
      </c>
      <c r="T2198" s="33" t="s">
        <v>5274</v>
      </c>
      <c r="U2198" s="33" t="s">
        <v>5249</v>
      </c>
      <c r="V2198" s="17" t="s">
        <v>19887</v>
      </c>
      <c r="W2198" s="35">
        <v>3.533</v>
      </c>
      <c r="X2198" s="35">
        <v>2</v>
      </c>
      <c r="Y2198" s="35">
        <v>0</v>
      </c>
      <c r="Z2198" s="35">
        <v>5</v>
      </c>
      <c r="AA2198" s="9"/>
    </row>
    <row r="2199" customHeight="1" spans="1:27">
      <c r="A2199" s="28" t="s">
        <v>4331</v>
      </c>
      <c r="B2199" s="29" t="s">
        <v>4351</v>
      </c>
      <c r="C2199" s="10" t="s">
        <v>7616</v>
      </c>
      <c r="D2199" s="10" t="s">
        <v>18348</v>
      </c>
      <c r="E2199" s="30" t="s">
        <v>5702</v>
      </c>
      <c r="F2199" s="29" t="s">
        <v>10879</v>
      </c>
      <c r="G2199" s="31" t="s">
        <v>19888</v>
      </c>
      <c r="H2199" s="30" t="s">
        <v>5618</v>
      </c>
      <c r="I2199" s="32">
        <v>530.11</v>
      </c>
      <c r="J2199" s="36" t="s">
        <v>19889</v>
      </c>
      <c r="K2199" s="33" t="s">
        <v>5249</v>
      </c>
      <c r="L2199" s="32">
        <v>100</v>
      </c>
      <c r="M2199" s="32">
        <v>188.640093565486</v>
      </c>
      <c r="N2199" s="32">
        <v>-1</v>
      </c>
      <c r="O2199" s="34"/>
      <c r="P2199" s="33" t="s">
        <v>5249</v>
      </c>
      <c r="Q2199" s="33" t="s">
        <v>5249</v>
      </c>
      <c r="R2199" s="33" t="s">
        <v>5249</v>
      </c>
      <c r="S2199" s="33" t="s">
        <v>19890</v>
      </c>
      <c r="T2199" s="33" t="s">
        <v>19891</v>
      </c>
      <c r="U2199" s="33" t="s">
        <v>5249</v>
      </c>
      <c r="V2199" s="17" t="s">
        <v>19892</v>
      </c>
      <c r="W2199" s="35">
        <v>8.127</v>
      </c>
      <c r="X2199" s="35">
        <v>3</v>
      </c>
      <c r="Y2199" s="35">
        <v>0</v>
      </c>
      <c r="Z2199" s="35">
        <v>16</v>
      </c>
      <c r="AA2199" s="9"/>
    </row>
    <row r="2200" customHeight="1" spans="1:27">
      <c r="A2200" s="28" t="s">
        <v>4411</v>
      </c>
      <c r="B2200" s="29" t="s">
        <v>4431</v>
      </c>
      <c r="C2200" s="10" t="s">
        <v>7624</v>
      </c>
      <c r="D2200" s="10" t="s">
        <v>18348</v>
      </c>
      <c r="E2200" s="30" t="s">
        <v>6875</v>
      </c>
      <c r="F2200" s="29" t="s">
        <v>12939</v>
      </c>
      <c r="G2200" s="31" t="s">
        <v>19893</v>
      </c>
      <c r="H2200" s="30" t="s">
        <v>5618</v>
      </c>
      <c r="I2200" s="32">
        <v>680.94</v>
      </c>
      <c r="J2200" s="36" t="s">
        <v>19894</v>
      </c>
      <c r="K2200" s="33" t="s">
        <v>5249</v>
      </c>
      <c r="L2200" s="32">
        <v>15</v>
      </c>
      <c r="M2200" s="32">
        <v>22.0283725438365</v>
      </c>
      <c r="N2200" s="32">
        <v>-1</v>
      </c>
      <c r="O2200" s="34"/>
      <c r="P2200" s="33" t="s">
        <v>5249</v>
      </c>
      <c r="Q2200" s="33" t="s">
        <v>5249</v>
      </c>
      <c r="R2200" s="33" t="s">
        <v>5249</v>
      </c>
      <c r="S2200" s="33" t="s">
        <v>19895</v>
      </c>
      <c r="T2200" s="33" t="s">
        <v>6599</v>
      </c>
      <c r="U2200" s="33" t="s">
        <v>5249</v>
      </c>
      <c r="V2200" s="17" t="s">
        <v>19896</v>
      </c>
      <c r="W2200" s="35">
        <v>6.536</v>
      </c>
      <c r="X2200" s="35">
        <v>2</v>
      </c>
      <c r="Y2200" s="35">
        <v>4</v>
      </c>
      <c r="Z2200" s="35">
        <v>14</v>
      </c>
      <c r="AA2200" s="9"/>
    </row>
    <row r="2201" customHeight="1" spans="1:27">
      <c r="A2201" s="28" t="s">
        <v>4491</v>
      </c>
      <c r="B2201" s="29" t="s">
        <v>4511</v>
      </c>
      <c r="C2201" s="10" t="s">
        <v>7633</v>
      </c>
      <c r="D2201" s="10" t="s">
        <v>18348</v>
      </c>
      <c r="E2201" s="30" t="s">
        <v>6875</v>
      </c>
      <c r="F2201" s="29" t="s">
        <v>6876</v>
      </c>
      <c r="G2201" s="31" t="s">
        <v>19897</v>
      </c>
      <c r="H2201" s="30" t="s">
        <v>5250</v>
      </c>
      <c r="I2201" s="32">
        <v>283.3268</v>
      </c>
      <c r="J2201" s="36" t="s">
        <v>19898</v>
      </c>
      <c r="K2201" s="33" t="s">
        <v>5249</v>
      </c>
      <c r="L2201" s="32">
        <v>15</v>
      </c>
      <c r="M2201" s="32">
        <v>52.9423972599839</v>
      </c>
      <c r="N2201" s="32">
        <v>-1</v>
      </c>
      <c r="O2201" s="34"/>
      <c r="P2201" s="33" t="s">
        <v>5249</v>
      </c>
      <c r="Q2201" s="33" t="s">
        <v>5249</v>
      </c>
      <c r="R2201" s="33" t="s">
        <v>5249</v>
      </c>
      <c r="S2201" s="33" t="s">
        <v>19899</v>
      </c>
      <c r="T2201" s="33" t="s">
        <v>5274</v>
      </c>
      <c r="U2201" s="33" t="s">
        <v>5249</v>
      </c>
      <c r="V2201" s="17" t="s">
        <v>19900</v>
      </c>
      <c r="W2201" s="35">
        <v>-1.714</v>
      </c>
      <c r="X2201" s="35">
        <v>3</v>
      </c>
      <c r="Y2201" s="35">
        <v>1</v>
      </c>
      <c r="Z2201" s="35">
        <v>2</v>
      </c>
      <c r="AA2201" s="9"/>
    </row>
    <row r="2202" customHeight="1" spans="1:27">
      <c r="A2202" s="8" t="s">
        <v>3933</v>
      </c>
      <c r="B2202" s="9" t="s">
        <v>3953</v>
      </c>
      <c r="C2202" s="10" t="s">
        <v>7641</v>
      </c>
      <c r="D2202" s="10" t="s">
        <v>18348</v>
      </c>
      <c r="E2202" s="11" t="s">
        <v>7143</v>
      </c>
      <c r="F2202" s="12" t="s">
        <v>5249</v>
      </c>
      <c r="G2202" s="13" t="s">
        <v>19901</v>
      </c>
      <c r="H2202" s="14" t="s">
        <v>5250</v>
      </c>
      <c r="I2202" s="16">
        <v>762.97276</v>
      </c>
      <c r="J2202" s="15" t="s">
        <v>19902</v>
      </c>
      <c r="K2202" s="15" t="s">
        <v>19903</v>
      </c>
      <c r="L2202" s="16" t="s">
        <v>12293</v>
      </c>
      <c r="M2202" s="16">
        <v>131.066278172238</v>
      </c>
      <c r="N2202" s="16" t="s">
        <v>14067</v>
      </c>
      <c r="O2202" s="16">
        <v>-1.31066278172238</v>
      </c>
      <c r="P2202" s="15" t="s">
        <v>11671</v>
      </c>
      <c r="Q2202" s="15" t="s">
        <v>19904</v>
      </c>
      <c r="R2202" s="15" t="s">
        <v>5250</v>
      </c>
      <c r="S2202" s="15" t="s">
        <v>19905</v>
      </c>
      <c r="T2202" s="15" t="s">
        <v>5244</v>
      </c>
      <c r="U2202" s="15"/>
      <c r="V2202" s="17" t="s">
        <v>19906</v>
      </c>
      <c r="W2202" s="8">
        <v>7.062</v>
      </c>
      <c r="X2202" s="8">
        <v>4</v>
      </c>
      <c r="Y2202" s="8">
        <v>1</v>
      </c>
      <c r="Z2202" s="8">
        <v>10</v>
      </c>
      <c r="AA2202" s="9"/>
    </row>
    <row r="2203" customHeight="1" spans="1:27">
      <c r="A2203" s="28" t="s">
        <v>4013</v>
      </c>
      <c r="B2203" s="29" t="s">
        <v>4033</v>
      </c>
      <c r="C2203" s="10" t="s">
        <v>7650</v>
      </c>
      <c r="D2203" s="10" t="s">
        <v>18348</v>
      </c>
      <c r="E2203" s="12" t="s">
        <v>5249</v>
      </c>
      <c r="F2203" s="29" t="s">
        <v>5235</v>
      </c>
      <c r="G2203" s="15" t="s">
        <v>5249</v>
      </c>
      <c r="H2203" s="9" t="s">
        <v>5250</v>
      </c>
      <c r="I2203" s="32">
        <v>164.16</v>
      </c>
      <c r="J2203" s="33" t="s">
        <v>19907</v>
      </c>
      <c r="K2203" s="33" t="s">
        <v>18678</v>
      </c>
      <c r="L2203" s="32">
        <v>100</v>
      </c>
      <c r="M2203" s="32">
        <v>609.16179337232</v>
      </c>
      <c r="N2203" s="32">
        <v>-1</v>
      </c>
      <c r="O2203" s="34"/>
      <c r="P2203" s="33" t="s">
        <v>19908</v>
      </c>
      <c r="Q2203" s="33" t="s">
        <v>19909</v>
      </c>
      <c r="R2203" s="33" t="s">
        <v>6573</v>
      </c>
      <c r="S2203" s="33" t="s">
        <v>15466</v>
      </c>
      <c r="T2203" s="33" t="s">
        <v>5274</v>
      </c>
      <c r="U2203" s="33" t="s">
        <v>19910</v>
      </c>
      <c r="V2203" s="17" t="s">
        <v>19911</v>
      </c>
      <c r="W2203" s="35">
        <v>3.265</v>
      </c>
      <c r="X2203" s="35">
        <v>1</v>
      </c>
      <c r="Y2203" s="35">
        <v>4</v>
      </c>
      <c r="Z2203" s="35">
        <v>2</v>
      </c>
      <c r="AA2203" s="74"/>
    </row>
    <row r="2204" customHeight="1" spans="1:27">
      <c r="A2204" s="28" t="s">
        <v>4093</v>
      </c>
      <c r="B2204" s="29" t="s">
        <v>4113</v>
      </c>
      <c r="C2204" s="10" t="s">
        <v>7659</v>
      </c>
      <c r="D2204" s="10" t="s">
        <v>18348</v>
      </c>
      <c r="E2204" s="30" t="s">
        <v>9249</v>
      </c>
      <c r="F2204" s="29" t="s">
        <v>11019</v>
      </c>
      <c r="G2204" s="31" t="s">
        <v>19912</v>
      </c>
      <c r="H2204" s="30" t="s">
        <v>5250</v>
      </c>
      <c r="I2204" s="32">
        <v>331.29</v>
      </c>
      <c r="J2204" s="33" t="s">
        <v>19913</v>
      </c>
      <c r="K2204" s="33" t="s">
        <v>5250</v>
      </c>
      <c r="L2204" s="32">
        <v>66</v>
      </c>
      <c r="M2204" s="32">
        <v>199.221226116092</v>
      </c>
      <c r="N2204" s="32">
        <v>-1</v>
      </c>
      <c r="O2204" s="34"/>
      <c r="P2204" s="33" t="s">
        <v>19914</v>
      </c>
      <c r="Q2204" s="33" t="s">
        <v>19915</v>
      </c>
      <c r="R2204" s="33" t="s">
        <v>5250</v>
      </c>
      <c r="S2204" s="33" t="s">
        <v>19916</v>
      </c>
      <c r="T2204" s="33" t="s">
        <v>5274</v>
      </c>
      <c r="U2204" s="33" t="s">
        <v>19917</v>
      </c>
      <c r="V2204" s="17" t="s">
        <v>19918</v>
      </c>
      <c r="W2204" s="35">
        <v>-0.002</v>
      </c>
      <c r="X2204" s="35">
        <v>4</v>
      </c>
      <c r="Y2204" s="35">
        <v>3</v>
      </c>
      <c r="Z2204" s="35">
        <v>2</v>
      </c>
      <c r="AA2204" s="29"/>
    </row>
    <row r="2205" customHeight="1" spans="1:27">
      <c r="A2205" s="28" t="s">
        <v>4173</v>
      </c>
      <c r="B2205" s="29" t="s">
        <v>4193</v>
      </c>
      <c r="C2205" s="10" t="s">
        <v>7668</v>
      </c>
      <c r="D2205" s="10" t="s">
        <v>18348</v>
      </c>
      <c r="E2205" s="30" t="s">
        <v>5414</v>
      </c>
      <c r="F2205" s="29" t="s">
        <v>16579</v>
      </c>
      <c r="G2205" s="31" t="s">
        <v>19919</v>
      </c>
      <c r="H2205" s="30" t="s">
        <v>5250</v>
      </c>
      <c r="I2205" s="32">
        <v>337.46</v>
      </c>
      <c r="J2205" s="33" t="s">
        <v>19920</v>
      </c>
      <c r="K2205" s="33" t="s">
        <v>18822</v>
      </c>
      <c r="L2205" s="32">
        <v>67</v>
      </c>
      <c r="M2205" s="32">
        <v>198.54204942808</v>
      </c>
      <c r="N2205" s="32">
        <v>-1</v>
      </c>
      <c r="O2205" s="34"/>
      <c r="P2205" s="33" t="s">
        <v>19921</v>
      </c>
      <c r="Q2205" s="33" t="s">
        <v>19922</v>
      </c>
      <c r="R2205" s="33" t="s">
        <v>5611</v>
      </c>
      <c r="S2205" s="33" t="s">
        <v>19923</v>
      </c>
      <c r="T2205" s="33" t="s">
        <v>5274</v>
      </c>
      <c r="U2205" s="33" t="s">
        <v>19924</v>
      </c>
      <c r="V2205" s="17" t="s">
        <v>19925</v>
      </c>
      <c r="W2205" s="35">
        <v>4.874</v>
      </c>
      <c r="X2205" s="35">
        <v>2</v>
      </c>
      <c r="Y2205" s="35">
        <v>0</v>
      </c>
      <c r="Z2205" s="35">
        <v>0</v>
      </c>
      <c r="AA2205" s="29"/>
    </row>
    <row r="2206" customHeight="1" spans="1:27">
      <c r="A2206" s="28" t="s">
        <v>4253</v>
      </c>
      <c r="B2206" s="29" t="s">
        <v>4273</v>
      </c>
      <c r="C2206" s="10" t="s">
        <v>7677</v>
      </c>
      <c r="D2206" s="10" t="s">
        <v>18348</v>
      </c>
      <c r="E2206" s="30" t="s">
        <v>5562</v>
      </c>
      <c r="F2206" s="29" t="s">
        <v>19926</v>
      </c>
      <c r="G2206" s="31" t="s">
        <v>19927</v>
      </c>
      <c r="H2206" s="30" t="s">
        <v>5618</v>
      </c>
      <c r="I2206" s="32">
        <v>169.18</v>
      </c>
      <c r="J2206" s="33" t="s">
        <v>19928</v>
      </c>
      <c r="K2206" s="33" t="s">
        <v>5723</v>
      </c>
      <c r="L2206" s="32">
        <v>11</v>
      </c>
      <c r="M2206" s="32">
        <v>65.0195058517555</v>
      </c>
      <c r="N2206" s="32">
        <v>-1</v>
      </c>
      <c r="O2206" s="34"/>
      <c r="P2206" s="33" t="s">
        <v>19929</v>
      </c>
      <c r="Q2206" s="33" t="s">
        <v>19930</v>
      </c>
      <c r="R2206" s="33" t="s">
        <v>5569</v>
      </c>
      <c r="S2206" s="33" t="s">
        <v>12708</v>
      </c>
      <c r="T2206" s="33" t="s">
        <v>5274</v>
      </c>
      <c r="U2206" s="33" t="s">
        <v>19931</v>
      </c>
      <c r="V2206" s="17" t="s">
        <v>19932</v>
      </c>
      <c r="W2206" s="35">
        <v>-0.059</v>
      </c>
      <c r="X2206" s="35">
        <v>0</v>
      </c>
      <c r="Y2206" s="35">
        <v>4</v>
      </c>
      <c r="Z2206" s="35">
        <v>2</v>
      </c>
      <c r="AA2206" s="29"/>
    </row>
    <row r="2207" customHeight="1" spans="1:27">
      <c r="A2207" s="28" t="s">
        <v>4333</v>
      </c>
      <c r="B2207" s="29" t="s">
        <v>4353</v>
      </c>
      <c r="C2207" s="10" t="s">
        <v>7684</v>
      </c>
      <c r="D2207" s="10" t="s">
        <v>18348</v>
      </c>
      <c r="E2207" s="30" t="s">
        <v>17283</v>
      </c>
      <c r="F2207" s="29" t="s">
        <v>10879</v>
      </c>
      <c r="G2207" s="31" t="s">
        <v>19933</v>
      </c>
      <c r="H2207" s="30" t="s">
        <v>5618</v>
      </c>
      <c r="I2207" s="32">
        <v>292.13</v>
      </c>
      <c r="J2207" s="33" t="s">
        <v>19934</v>
      </c>
      <c r="K2207" s="33" t="s">
        <v>5723</v>
      </c>
      <c r="L2207" s="32">
        <v>26</v>
      </c>
      <c r="M2207" s="32">
        <v>89.0014719474207</v>
      </c>
      <c r="N2207" s="32">
        <v>-1</v>
      </c>
      <c r="O2207" s="34"/>
      <c r="P2207" s="33" t="s">
        <v>19935</v>
      </c>
      <c r="Q2207" s="33" t="s">
        <v>19936</v>
      </c>
      <c r="R2207" s="33" t="s">
        <v>5569</v>
      </c>
      <c r="S2207" s="33" t="s">
        <v>19937</v>
      </c>
      <c r="T2207" s="33" t="s">
        <v>5274</v>
      </c>
      <c r="U2207" s="33" t="s">
        <v>19938</v>
      </c>
      <c r="V2207" s="17" t="s">
        <v>19939</v>
      </c>
      <c r="W2207" s="35">
        <v>1.237</v>
      </c>
      <c r="X2207" s="35">
        <v>3</v>
      </c>
      <c r="Y2207" s="35">
        <v>2</v>
      </c>
      <c r="Z2207" s="35">
        <v>2</v>
      </c>
      <c r="AA2207" s="29"/>
    </row>
    <row r="2208" customHeight="1" spans="1:27">
      <c r="A2208" s="28" t="s">
        <v>4413</v>
      </c>
      <c r="B2208" s="29" t="s">
        <v>4433</v>
      </c>
      <c r="C2208" s="10" t="s">
        <v>7693</v>
      </c>
      <c r="D2208" s="10" t="s">
        <v>18348</v>
      </c>
      <c r="E2208" s="30" t="s">
        <v>19940</v>
      </c>
      <c r="F2208" s="29" t="s">
        <v>12865</v>
      </c>
      <c r="G2208" s="15" t="s">
        <v>5249</v>
      </c>
      <c r="H2208" s="30" t="s">
        <v>5618</v>
      </c>
      <c r="I2208" s="32">
        <v>364.89</v>
      </c>
      <c r="J2208" s="33" t="s">
        <v>19941</v>
      </c>
      <c r="K2208" s="33" t="s">
        <v>6008</v>
      </c>
      <c r="L2208" s="32">
        <v>35</v>
      </c>
      <c r="M2208" s="32">
        <v>95.9193181506756</v>
      </c>
      <c r="N2208" s="32">
        <v>-1</v>
      </c>
      <c r="O2208" s="34"/>
      <c r="P2208" s="33" t="s">
        <v>19942</v>
      </c>
      <c r="Q2208" s="33" t="s">
        <v>19943</v>
      </c>
      <c r="R2208" s="33" t="s">
        <v>5569</v>
      </c>
      <c r="S2208" s="33" t="s">
        <v>19944</v>
      </c>
      <c r="T2208" s="33" t="s">
        <v>9073</v>
      </c>
      <c r="U2208" s="33" t="s">
        <v>5249</v>
      </c>
      <c r="V2208" s="17" t="s">
        <v>19945</v>
      </c>
      <c r="W2208" s="35">
        <v>1.766</v>
      </c>
      <c r="X2208" s="35">
        <v>4</v>
      </c>
      <c r="Y2208" s="35">
        <v>1</v>
      </c>
      <c r="Z2208" s="35">
        <v>8</v>
      </c>
      <c r="AA2208" s="29"/>
    </row>
    <row r="2209" customHeight="1" spans="1:27">
      <c r="A2209" s="28" t="s">
        <v>4493</v>
      </c>
      <c r="B2209" s="29" t="s">
        <v>4513</v>
      </c>
      <c r="C2209" s="10" t="s">
        <v>7700</v>
      </c>
      <c r="D2209" s="10" t="s">
        <v>18348</v>
      </c>
      <c r="E2209" s="30" t="s">
        <v>5474</v>
      </c>
      <c r="F2209" s="29" t="s">
        <v>11429</v>
      </c>
      <c r="G2209" s="31" t="s">
        <v>19946</v>
      </c>
      <c r="H2209" s="30" t="s">
        <v>5618</v>
      </c>
      <c r="I2209" s="32">
        <v>299.84</v>
      </c>
      <c r="J2209" s="33" t="s">
        <v>19947</v>
      </c>
      <c r="K2209" s="33" t="s">
        <v>5864</v>
      </c>
      <c r="L2209" s="32">
        <v>60</v>
      </c>
      <c r="M2209" s="32">
        <v>200.106723585913</v>
      </c>
      <c r="N2209" s="32">
        <v>-1</v>
      </c>
      <c r="O2209" s="34"/>
      <c r="P2209" s="33" t="s">
        <v>19948</v>
      </c>
      <c r="Q2209" s="33" t="s">
        <v>19949</v>
      </c>
      <c r="R2209" s="33" t="s">
        <v>5569</v>
      </c>
      <c r="S2209" s="33" t="s">
        <v>11940</v>
      </c>
      <c r="T2209" s="33" t="s">
        <v>9073</v>
      </c>
      <c r="U2209" s="33" t="s">
        <v>5249</v>
      </c>
      <c r="V2209" s="17" t="s">
        <v>19950</v>
      </c>
      <c r="W2209" s="35">
        <v>4.423</v>
      </c>
      <c r="X2209" s="35">
        <v>0</v>
      </c>
      <c r="Y2209" s="35">
        <v>1</v>
      </c>
      <c r="Z2209" s="35">
        <v>4</v>
      </c>
      <c r="AA2209" s="29"/>
    </row>
    <row r="2210" customHeight="1" spans="1:27">
      <c r="A2210" s="28" t="s">
        <v>3935</v>
      </c>
      <c r="B2210" s="29" t="s">
        <v>3955</v>
      </c>
      <c r="C2210" s="10" t="s">
        <v>7709</v>
      </c>
      <c r="D2210" s="10" t="s">
        <v>18348</v>
      </c>
      <c r="E2210" s="12" t="s">
        <v>5249</v>
      </c>
      <c r="F2210" s="29" t="s">
        <v>9661</v>
      </c>
      <c r="G2210" s="15" t="s">
        <v>5249</v>
      </c>
      <c r="H2210" s="29" t="s">
        <v>5584</v>
      </c>
      <c r="I2210" s="32">
        <v>300.31</v>
      </c>
      <c r="J2210" s="33" t="s">
        <v>19951</v>
      </c>
      <c r="K2210" s="33" t="s">
        <v>5250</v>
      </c>
      <c r="L2210" s="34">
        <v>60</v>
      </c>
      <c r="M2210" s="34">
        <v>199.793546668443</v>
      </c>
      <c r="N2210" s="34">
        <v>-1</v>
      </c>
      <c r="O2210" s="34"/>
      <c r="P2210" s="39" t="s">
        <v>19952</v>
      </c>
      <c r="Q2210" s="33" t="s">
        <v>19953</v>
      </c>
      <c r="R2210" s="33" t="s">
        <v>5250</v>
      </c>
      <c r="S2210" s="33" t="s">
        <v>19954</v>
      </c>
      <c r="T2210" s="33" t="s">
        <v>5274</v>
      </c>
      <c r="U2210" s="33" t="s">
        <v>5249</v>
      </c>
      <c r="V2210" s="17" t="s">
        <v>19955</v>
      </c>
      <c r="W2210" s="35">
        <v>3.346</v>
      </c>
      <c r="X2210" s="35">
        <v>2</v>
      </c>
      <c r="Y2210" s="35">
        <v>3</v>
      </c>
      <c r="Z2210" s="35">
        <v>1</v>
      </c>
      <c r="AA2210" s="29"/>
    </row>
    <row r="2211" customHeight="1" spans="1:27">
      <c r="A2211" s="28" t="s">
        <v>4015</v>
      </c>
      <c r="B2211" s="29" t="s">
        <v>4035</v>
      </c>
      <c r="C2211" s="10" t="s">
        <v>7718</v>
      </c>
      <c r="D2211" s="10" t="s">
        <v>18348</v>
      </c>
      <c r="E2211" s="30" t="s">
        <v>5603</v>
      </c>
      <c r="F2211" s="29" t="s">
        <v>12939</v>
      </c>
      <c r="G2211" s="31" t="s">
        <v>5854</v>
      </c>
      <c r="H2211" s="30" t="s">
        <v>5306</v>
      </c>
      <c r="I2211" s="32">
        <v>824.96</v>
      </c>
      <c r="J2211" s="33" t="s">
        <v>19956</v>
      </c>
      <c r="K2211" s="33" t="s">
        <v>5250</v>
      </c>
      <c r="L2211" s="34">
        <v>100</v>
      </c>
      <c r="M2211" s="34">
        <v>121.21799844841</v>
      </c>
      <c r="N2211" s="34">
        <v>-1</v>
      </c>
      <c r="O2211" s="34"/>
      <c r="P2211" s="33" t="s">
        <v>19957</v>
      </c>
      <c r="Q2211" s="33" t="s">
        <v>19958</v>
      </c>
      <c r="R2211" s="33" t="s">
        <v>5250</v>
      </c>
      <c r="S2211" s="33" t="s">
        <v>19959</v>
      </c>
      <c r="T2211" s="33" t="s">
        <v>5274</v>
      </c>
      <c r="U2211" s="33" t="s">
        <v>19960</v>
      </c>
      <c r="V2211" s="17" t="s">
        <v>19961</v>
      </c>
      <c r="W2211" s="35">
        <v>3.972</v>
      </c>
      <c r="X2211" s="35">
        <v>8</v>
      </c>
      <c r="Y2211" s="35">
        <v>1</v>
      </c>
      <c r="Z2211" s="35">
        <v>10</v>
      </c>
      <c r="AA2211" s="29"/>
    </row>
    <row r="2212" customHeight="1" spans="1:27">
      <c r="A2212" s="28" t="s">
        <v>4095</v>
      </c>
      <c r="B2212" s="29" t="s">
        <v>4115</v>
      </c>
      <c r="C2212" s="10" t="s">
        <v>7726</v>
      </c>
      <c r="D2212" s="10" t="s">
        <v>18348</v>
      </c>
      <c r="E2212" s="30" t="s">
        <v>5248</v>
      </c>
      <c r="F2212" s="29" t="s">
        <v>5235</v>
      </c>
      <c r="G2212" s="15" t="s">
        <v>5249</v>
      </c>
      <c r="H2212" s="30" t="s">
        <v>5250</v>
      </c>
      <c r="I2212" s="32">
        <v>386.28</v>
      </c>
      <c r="J2212" s="33" t="s">
        <v>19962</v>
      </c>
      <c r="K2212" s="33" t="s">
        <v>18678</v>
      </c>
      <c r="L2212" s="34">
        <v>77</v>
      </c>
      <c r="M2212" s="34">
        <v>199.337268302786</v>
      </c>
      <c r="N2212" s="34">
        <v>-1</v>
      </c>
      <c r="O2212" s="34"/>
      <c r="P2212" s="33" t="s">
        <v>19963</v>
      </c>
      <c r="Q2212" s="33" t="s">
        <v>19964</v>
      </c>
      <c r="R2212" s="33" t="s">
        <v>6573</v>
      </c>
      <c r="S2212" s="33" t="s">
        <v>19965</v>
      </c>
      <c r="T2212" s="33" t="s">
        <v>10228</v>
      </c>
      <c r="U2212" s="33" t="s">
        <v>19966</v>
      </c>
      <c r="V2212" s="17" t="s">
        <v>19967</v>
      </c>
      <c r="W2212" s="35">
        <v>1.121</v>
      </c>
      <c r="X2212" s="35">
        <v>2</v>
      </c>
      <c r="Y2212" s="35">
        <v>2</v>
      </c>
      <c r="Z2212" s="35">
        <v>5</v>
      </c>
      <c r="AA2212" s="29"/>
    </row>
    <row r="2213" customHeight="1" spans="1:27">
      <c r="A2213" s="28" t="s">
        <v>4175</v>
      </c>
      <c r="B2213" s="29" t="s">
        <v>4195</v>
      </c>
      <c r="C2213" s="10" t="s">
        <v>7734</v>
      </c>
      <c r="D2213" s="10" t="s">
        <v>18348</v>
      </c>
      <c r="E2213" s="30" t="s">
        <v>7044</v>
      </c>
      <c r="F2213" s="29" t="s">
        <v>5235</v>
      </c>
      <c r="G2213" s="31" t="s">
        <v>19968</v>
      </c>
      <c r="H2213" s="30" t="s">
        <v>5250</v>
      </c>
      <c r="I2213" s="32">
        <v>421.02</v>
      </c>
      <c r="J2213" s="33" t="s">
        <v>19969</v>
      </c>
      <c r="K2213" s="33" t="s">
        <v>6091</v>
      </c>
      <c r="L2213" s="34">
        <v>41</v>
      </c>
      <c r="M2213" s="34">
        <v>97.3825471474039</v>
      </c>
      <c r="N2213" s="34">
        <v>-1</v>
      </c>
      <c r="O2213" s="34"/>
      <c r="P2213" s="33" t="s">
        <v>19970</v>
      </c>
      <c r="Q2213" s="33" t="s">
        <v>19971</v>
      </c>
      <c r="R2213" s="33" t="s">
        <v>5520</v>
      </c>
      <c r="S2213" s="33" t="s">
        <v>19972</v>
      </c>
      <c r="T2213" s="33" t="s">
        <v>9073</v>
      </c>
      <c r="U2213" s="33" t="s">
        <v>5249</v>
      </c>
      <c r="V2213" s="17" t="s">
        <v>19973</v>
      </c>
      <c r="W2213" s="35">
        <v>5.439</v>
      </c>
      <c r="X2213" s="35">
        <v>1</v>
      </c>
      <c r="Y2213" s="35">
        <v>0</v>
      </c>
      <c r="Z2213" s="35">
        <v>10</v>
      </c>
      <c r="AA2213" s="29"/>
    </row>
    <row r="2214" customHeight="1" spans="1:27">
      <c r="A2214" s="28" t="s">
        <v>4255</v>
      </c>
      <c r="B2214" s="29" t="s">
        <v>4275</v>
      </c>
      <c r="C2214" s="10" t="s">
        <v>7741</v>
      </c>
      <c r="D2214" s="10" t="s">
        <v>18348</v>
      </c>
      <c r="E2214" s="30" t="s">
        <v>5654</v>
      </c>
      <c r="F2214" s="29" t="s">
        <v>12895</v>
      </c>
      <c r="G2214" s="31" t="s">
        <v>19974</v>
      </c>
      <c r="H2214" s="30" t="s">
        <v>9030</v>
      </c>
      <c r="I2214" s="32">
        <v>711.87</v>
      </c>
      <c r="J2214" s="33" t="s">
        <v>19975</v>
      </c>
      <c r="K2214" s="33" t="s">
        <v>6407</v>
      </c>
      <c r="L2214" s="34">
        <v>100</v>
      </c>
      <c r="M2214" s="34">
        <v>140.475086743366</v>
      </c>
      <c r="N2214" s="34">
        <v>-1</v>
      </c>
      <c r="O2214" s="34"/>
      <c r="P2214" s="33" t="s">
        <v>19976</v>
      </c>
      <c r="Q2214" s="33" t="s">
        <v>19977</v>
      </c>
      <c r="R2214" s="33" t="s">
        <v>5901</v>
      </c>
      <c r="S2214" s="33" t="s">
        <v>19978</v>
      </c>
      <c r="T2214" s="33" t="s">
        <v>6599</v>
      </c>
      <c r="U2214" s="33" t="s">
        <v>19979</v>
      </c>
      <c r="V2214" s="17" t="s">
        <v>19980</v>
      </c>
      <c r="W2214" s="35">
        <v>2.475</v>
      </c>
      <c r="X2214" s="35">
        <v>3</v>
      </c>
      <c r="Y2214" s="35">
        <v>4</v>
      </c>
      <c r="Z2214" s="35">
        <v>12</v>
      </c>
      <c r="AA2214" s="29"/>
    </row>
    <row r="2215" customHeight="1" spans="1:27">
      <c r="A2215" s="28" t="s">
        <v>4335</v>
      </c>
      <c r="B2215" s="29" t="s">
        <v>4355</v>
      </c>
      <c r="C2215" s="10" t="s">
        <v>7751</v>
      </c>
      <c r="D2215" s="10" t="s">
        <v>18348</v>
      </c>
      <c r="E2215" s="30" t="s">
        <v>5234</v>
      </c>
      <c r="F2215" s="29" t="s">
        <v>5235</v>
      </c>
      <c r="G2215" s="31" t="s">
        <v>19981</v>
      </c>
      <c r="H2215" s="30" t="s">
        <v>14309</v>
      </c>
      <c r="I2215" s="32">
        <v>314.17</v>
      </c>
      <c r="J2215" s="33" t="s">
        <v>19982</v>
      </c>
      <c r="K2215" s="33" t="s">
        <v>6398</v>
      </c>
      <c r="L2215" s="34">
        <v>63</v>
      </c>
      <c r="M2215" s="34">
        <v>200.52837635675</v>
      </c>
      <c r="N2215" s="34">
        <v>-1</v>
      </c>
      <c r="O2215" s="34"/>
      <c r="P2215" s="33" t="s">
        <v>19983</v>
      </c>
      <c r="Q2215" s="33" t="s">
        <v>19984</v>
      </c>
      <c r="R2215" s="33" t="s">
        <v>5764</v>
      </c>
      <c r="S2215" s="33" t="s">
        <v>19985</v>
      </c>
      <c r="T2215" s="33" t="s">
        <v>6084</v>
      </c>
      <c r="U2215" s="33" t="s">
        <v>19986</v>
      </c>
      <c r="V2215" s="17" t="s">
        <v>19987</v>
      </c>
      <c r="W2215" s="35">
        <v>-1.572</v>
      </c>
      <c r="X2215" s="35">
        <v>2</v>
      </c>
      <c r="Y2215" s="35">
        <v>6</v>
      </c>
      <c r="Z2215" s="35">
        <v>2</v>
      </c>
      <c r="AA2215" s="29"/>
    </row>
    <row r="2216" customHeight="1" spans="1:27">
      <c r="A2216" s="55" t="s">
        <v>4415</v>
      </c>
      <c r="B2216" s="56" t="s">
        <v>4435</v>
      </c>
      <c r="C2216" s="10" t="s">
        <v>7757</v>
      </c>
      <c r="D2216" s="10" t="s">
        <v>18348</v>
      </c>
      <c r="E2216" s="12" t="s">
        <v>5249</v>
      </c>
      <c r="F2216" s="57" t="s">
        <v>5235</v>
      </c>
      <c r="G2216" s="15" t="s">
        <v>5249</v>
      </c>
      <c r="H2216" s="9" t="s">
        <v>5250</v>
      </c>
      <c r="I2216" s="65" t="s">
        <v>19988</v>
      </c>
      <c r="J2216" s="66" t="s">
        <v>19989</v>
      </c>
      <c r="K2216" s="66" t="s">
        <v>5250</v>
      </c>
      <c r="L2216" s="65" t="s">
        <v>12293</v>
      </c>
      <c r="M2216" s="65">
        <v>124.243666679091</v>
      </c>
      <c r="N2216" s="65"/>
      <c r="O2216" s="65"/>
      <c r="P2216" s="66" t="s">
        <v>19990</v>
      </c>
      <c r="Q2216" s="66" t="s">
        <v>19991</v>
      </c>
      <c r="R2216" s="66" t="s">
        <v>5250</v>
      </c>
      <c r="S2216" s="66" t="s">
        <v>19992</v>
      </c>
      <c r="T2216" s="66" t="s">
        <v>5244</v>
      </c>
      <c r="U2216" s="66" t="s">
        <v>5249</v>
      </c>
      <c r="V2216" s="17" t="s">
        <v>19993</v>
      </c>
      <c r="W2216" s="55">
        <v>-1.729</v>
      </c>
      <c r="X2216" s="55">
        <v>7</v>
      </c>
      <c r="Y2216" s="55">
        <v>11</v>
      </c>
      <c r="Z2216" s="55">
        <v>10</v>
      </c>
      <c r="AA2216" s="56"/>
    </row>
    <row r="2217" customHeight="1" spans="1:27">
      <c r="A2217" s="8" t="s">
        <v>4495</v>
      </c>
      <c r="B2217" s="9" t="s">
        <v>4515</v>
      </c>
      <c r="C2217" s="10" t="s">
        <v>7765</v>
      </c>
      <c r="D2217" s="10" t="s">
        <v>18348</v>
      </c>
      <c r="E2217" s="11" t="s">
        <v>5234</v>
      </c>
      <c r="F2217" s="11" t="s">
        <v>5235</v>
      </c>
      <c r="G2217" s="13" t="s">
        <v>19994</v>
      </c>
      <c r="H2217" s="14" t="s">
        <v>5236</v>
      </c>
      <c r="I2217" s="16">
        <v>297.27</v>
      </c>
      <c r="J2217" s="15" t="s">
        <v>19995</v>
      </c>
      <c r="K2217" s="15" t="s">
        <v>5548</v>
      </c>
      <c r="L2217" s="16">
        <v>60</v>
      </c>
      <c r="M2217" s="16">
        <v>201.8367141</v>
      </c>
      <c r="N2217" s="16">
        <v>3</v>
      </c>
      <c r="O2217" s="16">
        <v>10.0918357</v>
      </c>
      <c r="P2217" s="15" t="s">
        <v>19996</v>
      </c>
      <c r="Q2217" s="15" t="s">
        <v>19997</v>
      </c>
      <c r="R2217" s="15" t="s">
        <v>5444</v>
      </c>
      <c r="S2217" s="15" t="s">
        <v>19998</v>
      </c>
      <c r="T2217" s="15" t="s">
        <v>5244</v>
      </c>
      <c r="U2217" s="15" t="s">
        <v>19999</v>
      </c>
      <c r="V2217" s="17" t="s">
        <v>20000</v>
      </c>
      <c r="W2217" s="8">
        <v>-1.376</v>
      </c>
      <c r="X2217" s="8">
        <v>5</v>
      </c>
      <c r="Y2217" s="8">
        <v>4</v>
      </c>
      <c r="Z2217" s="8">
        <v>3</v>
      </c>
      <c r="AA2217" s="9"/>
    </row>
    <row r="2218" customHeight="1" spans="1:27">
      <c r="A2218" s="8" t="s">
        <v>3937</v>
      </c>
      <c r="B2218" s="9" t="s">
        <v>3957</v>
      </c>
      <c r="C2218" s="10" t="s">
        <v>7774</v>
      </c>
      <c r="D2218" s="10" t="s">
        <v>18348</v>
      </c>
      <c r="E2218" s="11" t="s">
        <v>5702</v>
      </c>
      <c r="F2218" s="12" t="s">
        <v>20001</v>
      </c>
      <c r="G2218" s="13" t="s">
        <v>20002</v>
      </c>
      <c r="H2218" s="14" t="s">
        <v>5306</v>
      </c>
      <c r="I2218" s="16">
        <v>1512.62</v>
      </c>
      <c r="J2218" s="15" t="s">
        <v>20003</v>
      </c>
      <c r="K2218" s="15" t="s">
        <v>5548</v>
      </c>
      <c r="L2218" s="16">
        <v>100</v>
      </c>
      <c r="M2218" s="16">
        <v>66</v>
      </c>
      <c r="N2218" s="16"/>
      <c r="O2218" s="16"/>
      <c r="P2218" s="15" t="s">
        <v>20004</v>
      </c>
      <c r="Q2218" s="15" t="s">
        <v>20005</v>
      </c>
      <c r="R2218" s="15"/>
      <c r="S2218" s="15" t="s">
        <v>20006</v>
      </c>
      <c r="T2218" s="15" t="s">
        <v>6599</v>
      </c>
      <c r="U2218" s="15" t="s">
        <v>20007</v>
      </c>
      <c r="V2218" s="17" t="s">
        <v>20008</v>
      </c>
      <c r="W2218" s="8"/>
      <c r="X2218" s="8"/>
      <c r="Y2218" s="8"/>
      <c r="Z2218" s="8"/>
      <c r="AA2218" s="9"/>
    </row>
    <row r="2219" customHeight="1" spans="1:27">
      <c r="A2219" s="8" t="s">
        <v>4017</v>
      </c>
      <c r="B2219" s="9" t="s">
        <v>4037</v>
      </c>
      <c r="C2219" s="10" t="s">
        <v>7782</v>
      </c>
      <c r="D2219" s="10" t="s">
        <v>18348</v>
      </c>
      <c r="E2219" s="11" t="s">
        <v>5277</v>
      </c>
      <c r="F2219" s="12" t="s">
        <v>5235</v>
      </c>
      <c r="G2219" s="13" t="s">
        <v>20009</v>
      </c>
      <c r="H2219" s="14" t="s">
        <v>5236</v>
      </c>
      <c r="I2219" s="16">
        <v>303.68</v>
      </c>
      <c r="J2219" s="15" t="s">
        <v>20010</v>
      </c>
      <c r="K2219" s="15" t="s">
        <v>5548</v>
      </c>
      <c r="L2219" s="16">
        <v>60</v>
      </c>
      <c r="M2219" s="16">
        <v>197.5763962</v>
      </c>
      <c r="N2219" s="16" t="s">
        <v>5239</v>
      </c>
      <c r="O2219" s="16"/>
      <c r="P2219" s="15" t="s">
        <v>20011</v>
      </c>
      <c r="Q2219" s="15" t="s">
        <v>20012</v>
      </c>
      <c r="R2219" s="15" t="s">
        <v>5444</v>
      </c>
      <c r="S2219" s="15" t="s">
        <v>20013</v>
      </c>
      <c r="T2219" s="15" t="s">
        <v>5244</v>
      </c>
      <c r="U2219" s="15" t="s">
        <v>5249</v>
      </c>
      <c r="V2219" s="17" t="s">
        <v>20014</v>
      </c>
      <c r="W2219" s="8">
        <v>-0.085</v>
      </c>
      <c r="X2219" s="8">
        <v>4</v>
      </c>
      <c r="Y2219" s="8">
        <v>3</v>
      </c>
      <c r="Z2219" s="8">
        <v>2</v>
      </c>
      <c r="AA2219" s="9"/>
    </row>
    <row r="2220" customHeight="1" spans="1:27">
      <c r="A2220" s="8" t="s">
        <v>4097</v>
      </c>
      <c r="B2220" s="9" t="s">
        <v>4117</v>
      </c>
      <c r="C2220" s="10" t="s">
        <v>7789</v>
      </c>
      <c r="D2220" s="10" t="s">
        <v>18348</v>
      </c>
      <c r="E2220" s="11" t="s">
        <v>5702</v>
      </c>
      <c r="F2220" s="12" t="s">
        <v>20015</v>
      </c>
      <c r="G2220" s="13" t="s">
        <v>20016</v>
      </c>
      <c r="H2220" s="14" t="s">
        <v>5236</v>
      </c>
      <c r="I2220" s="16">
        <v>182.18</v>
      </c>
      <c r="J2220" s="15" t="s">
        <v>20017</v>
      </c>
      <c r="K2220" s="15" t="s">
        <v>5548</v>
      </c>
      <c r="L2220" s="16">
        <v>12</v>
      </c>
      <c r="M2220" s="16">
        <v>65.86892085</v>
      </c>
      <c r="N2220" s="16">
        <v>2</v>
      </c>
      <c r="O2220" s="16">
        <v>10.97815347</v>
      </c>
      <c r="P2220" s="15" t="s">
        <v>20018</v>
      </c>
      <c r="Q2220" s="15" t="s">
        <v>20019</v>
      </c>
      <c r="R2220" s="15" t="s">
        <v>5444</v>
      </c>
      <c r="S2220" s="15" t="s">
        <v>20020</v>
      </c>
      <c r="T2220" s="15" t="s">
        <v>5244</v>
      </c>
      <c r="U2220" s="15" t="s">
        <v>20021</v>
      </c>
      <c r="V2220" s="17" t="s">
        <v>20022</v>
      </c>
      <c r="W2220" s="8">
        <v>-0.344</v>
      </c>
      <c r="X2220" s="8">
        <v>4</v>
      </c>
      <c r="Y2220" s="8">
        <v>2</v>
      </c>
      <c r="Z2220" s="8">
        <v>3</v>
      </c>
      <c r="AA2220" s="9"/>
    </row>
    <row r="2221" customHeight="1" spans="1:27">
      <c r="A2221" s="8" t="s">
        <v>4177</v>
      </c>
      <c r="B2221" s="9" t="s">
        <v>4197</v>
      </c>
      <c r="C2221" s="10" t="s">
        <v>7798</v>
      </c>
      <c r="D2221" s="10" t="s">
        <v>18348</v>
      </c>
      <c r="E2221" s="11" t="s">
        <v>5296</v>
      </c>
      <c r="F2221" s="12" t="s">
        <v>5235</v>
      </c>
      <c r="G2221" s="13" t="s">
        <v>18354</v>
      </c>
      <c r="H2221" s="14" t="s">
        <v>5345</v>
      </c>
      <c r="I2221" s="16">
        <v>304.73</v>
      </c>
      <c r="J2221" s="15" t="s">
        <v>20023</v>
      </c>
      <c r="K2221" s="15" t="s">
        <v>5742</v>
      </c>
      <c r="L2221" s="16">
        <v>60</v>
      </c>
      <c r="M2221" s="16">
        <v>196.8956125</v>
      </c>
      <c r="N2221" s="16">
        <v>60</v>
      </c>
      <c r="O2221" s="16">
        <v>196.8956125</v>
      </c>
      <c r="P2221" s="15" t="s">
        <v>20024</v>
      </c>
      <c r="Q2221" s="15" t="s">
        <v>20025</v>
      </c>
      <c r="R2221" s="15" t="s">
        <v>5444</v>
      </c>
      <c r="S2221" s="15" t="s">
        <v>20026</v>
      </c>
      <c r="T2221" s="15" t="s">
        <v>5377</v>
      </c>
      <c r="U2221" s="15" t="s">
        <v>20027</v>
      </c>
      <c r="V2221" s="17" t="s">
        <v>20028</v>
      </c>
      <c r="W2221" s="8">
        <v>-1.722</v>
      </c>
      <c r="X2221" s="8">
        <v>4</v>
      </c>
      <c r="Y2221" s="8">
        <v>2</v>
      </c>
      <c r="Z2221" s="8">
        <v>3</v>
      </c>
      <c r="AA2221" s="9"/>
    </row>
    <row r="2222" customHeight="1" spans="1:27">
      <c r="A2222" s="19" t="s">
        <v>4257</v>
      </c>
      <c r="B2222" s="20" t="s">
        <v>4277</v>
      </c>
      <c r="C2222" s="10" t="s">
        <v>7807</v>
      </c>
      <c r="D2222" s="10" t="s">
        <v>18348</v>
      </c>
      <c r="E2222" s="21" t="s">
        <v>5603</v>
      </c>
      <c r="F2222" s="22" t="s">
        <v>11185</v>
      </c>
      <c r="G2222" s="23" t="s">
        <v>20029</v>
      </c>
      <c r="H2222" s="24" t="s">
        <v>5255</v>
      </c>
      <c r="I2222" s="25" t="s">
        <v>20030</v>
      </c>
      <c r="J2222" s="26" t="s">
        <v>20031</v>
      </c>
      <c r="K2222" s="26" t="s">
        <v>5676</v>
      </c>
      <c r="L2222" s="25">
        <v>100</v>
      </c>
      <c r="M2222" s="25">
        <v>28.71</v>
      </c>
      <c r="N2222" s="25"/>
      <c r="O2222" s="25"/>
      <c r="P2222" s="26" t="s">
        <v>20032</v>
      </c>
      <c r="Q2222" s="26" t="s">
        <v>20033</v>
      </c>
      <c r="R2222" s="26" t="s">
        <v>5255</v>
      </c>
      <c r="S2222" s="26" t="s">
        <v>20034</v>
      </c>
      <c r="T2222" s="26"/>
      <c r="U2222" s="26" t="s">
        <v>20035</v>
      </c>
      <c r="V2222" s="17" t="s">
        <v>20036</v>
      </c>
      <c r="W2222" s="19"/>
      <c r="X2222" s="19"/>
      <c r="Y2222" s="19"/>
      <c r="Z2222" s="19"/>
      <c r="AA2222" s="20"/>
    </row>
    <row r="2223" customHeight="1" spans="1:27">
      <c r="A2223" s="55" t="s">
        <v>4337</v>
      </c>
      <c r="B2223" s="56" t="s">
        <v>4357</v>
      </c>
      <c r="C2223" s="10" t="s">
        <v>7816</v>
      </c>
      <c r="D2223" s="10" t="s">
        <v>18348</v>
      </c>
      <c r="E2223" s="58" t="s">
        <v>5603</v>
      </c>
      <c r="F2223" s="57" t="s">
        <v>10879</v>
      </c>
      <c r="G2223" s="59" t="s">
        <v>13069</v>
      </c>
      <c r="H2223" s="60" t="s">
        <v>5618</v>
      </c>
      <c r="I2223" s="65">
        <v>274.40114</v>
      </c>
      <c r="J2223" s="66" t="s">
        <v>20037</v>
      </c>
      <c r="K2223" s="66" t="s">
        <v>6276</v>
      </c>
      <c r="L2223" s="65" t="s">
        <v>20038</v>
      </c>
      <c r="M2223" s="65">
        <v>83.8188937553248</v>
      </c>
      <c r="N2223" s="65" t="s">
        <v>5239</v>
      </c>
      <c r="O2223" s="67"/>
      <c r="P2223" s="66" t="s">
        <v>11671</v>
      </c>
      <c r="Q2223" s="66" t="s">
        <v>20039</v>
      </c>
      <c r="R2223" s="66" t="s">
        <v>5618</v>
      </c>
      <c r="S2223" s="66" t="s">
        <v>20040</v>
      </c>
      <c r="T2223" s="66">
        <v>0</v>
      </c>
      <c r="U2223" s="66"/>
      <c r="V2223" s="17" t="s">
        <v>20041</v>
      </c>
      <c r="W2223" s="55">
        <v>3.853</v>
      </c>
      <c r="X2223" s="55">
        <v>1</v>
      </c>
      <c r="Y2223" s="55">
        <v>1</v>
      </c>
      <c r="Z2223" s="55">
        <v>4</v>
      </c>
      <c r="AA2223" s="56"/>
    </row>
    <row r="2224" customHeight="1" spans="1:27">
      <c r="A2224" s="61" t="s">
        <v>4417</v>
      </c>
      <c r="B2224" s="62" t="s">
        <v>4437</v>
      </c>
      <c r="C2224" s="10" t="s">
        <v>7823</v>
      </c>
      <c r="D2224" s="10" t="s">
        <v>18348</v>
      </c>
      <c r="E2224" s="12" t="s">
        <v>5249</v>
      </c>
      <c r="F2224" s="62" t="s">
        <v>20042</v>
      </c>
      <c r="G2224" s="15" t="s">
        <v>5249</v>
      </c>
      <c r="H2224" s="9" t="s">
        <v>5250</v>
      </c>
      <c r="I2224" s="68">
        <v>68.08</v>
      </c>
      <c r="J2224" s="62" t="s">
        <v>20043</v>
      </c>
      <c r="K2224" s="69" t="s">
        <v>5250</v>
      </c>
      <c r="L2224" s="70">
        <v>13</v>
      </c>
      <c r="M2224" s="70">
        <v>190.951821386604</v>
      </c>
      <c r="N2224" s="67"/>
      <c r="O2224" s="67"/>
      <c r="P2224" s="69" t="s">
        <v>20044</v>
      </c>
      <c r="Q2224" s="69" t="s">
        <v>20045</v>
      </c>
      <c r="R2224" s="69" t="s">
        <v>5250</v>
      </c>
      <c r="S2224" s="71" t="s">
        <v>20046</v>
      </c>
      <c r="T2224" s="72" t="s">
        <v>5244</v>
      </c>
      <c r="U2224" s="69" t="s">
        <v>20047</v>
      </c>
      <c r="V2224" s="62" t="s">
        <v>20048</v>
      </c>
      <c r="W2224" s="73">
        <v>-0.283</v>
      </c>
      <c r="X2224" s="73">
        <v>1</v>
      </c>
      <c r="Y2224" s="73">
        <v>1</v>
      </c>
      <c r="Z2224" s="73">
        <v>0</v>
      </c>
      <c r="AA2224" s="67"/>
    </row>
    <row r="2225" customHeight="1" spans="1:27">
      <c r="A2225" s="61" t="s">
        <v>4497</v>
      </c>
      <c r="B2225" s="62" t="s">
        <v>4517</v>
      </c>
      <c r="C2225" s="10" t="s">
        <v>7831</v>
      </c>
      <c r="D2225" s="10" t="s">
        <v>18348</v>
      </c>
      <c r="E2225" s="63" t="s">
        <v>8862</v>
      </c>
      <c r="F2225" s="12" t="s">
        <v>5249</v>
      </c>
      <c r="G2225" s="15" t="s">
        <v>5249</v>
      </c>
      <c r="H2225" s="63" t="s">
        <v>8940</v>
      </c>
      <c r="I2225" s="68">
        <v>228.29</v>
      </c>
      <c r="J2225" s="62" t="s">
        <v>20049</v>
      </c>
      <c r="K2225" s="69" t="s">
        <v>5250</v>
      </c>
      <c r="L2225" s="70">
        <v>45</v>
      </c>
      <c r="M2225" s="70">
        <v>197.117701169565</v>
      </c>
      <c r="N2225" s="70"/>
      <c r="O2225" s="67"/>
      <c r="P2225" s="69" t="s">
        <v>20050</v>
      </c>
      <c r="Q2225" s="69" t="s">
        <v>20051</v>
      </c>
      <c r="R2225" s="69" t="s">
        <v>5250</v>
      </c>
      <c r="S2225" s="71" t="s">
        <v>20052</v>
      </c>
      <c r="T2225" s="72" t="s">
        <v>5244</v>
      </c>
      <c r="U2225" s="69" t="s">
        <v>5249</v>
      </c>
      <c r="V2225" s="62" t="s">
        <v>20053</v>
      </c>
      <c r="W2225" s="73">
        <v>3.778</v>
      </c>
      <c r="X2225" s="73">
        <v>0</v>
      </c>
      <c r="Y2225" s="73">
        <v>2</v>
      </c>
      <c r="Z2225" s="73">
        <v>2</v>
      </c>
      <c r="AA2225" s="67"/>
    </row>
    <row r="2226" customHeight="1" spans="1:27">
      <c r="A2226" s="61" t="s">
        <v>3939</v>
      </c>
      <c r="B2226" s="62" t="s">
        <v>3959</v>
      </c>
      <c r="C2226" s="10" t="s">
        <v>7839</v>
      </c>
      <c r="D2226" s="10" t="s">
        <v>18348</v>
      </c>
      <c r="E2226" s="63" t="s">
        <v>10707</v>
      </c>
      <c r="F2226" s="63" t="s">
        <v>15004</v>
      </c>
      <c r="G2226" s="15" t="s">
        <v>5249</v>
      </c>
      <c r="H2226" s="63" t="s">
        <v>8940</v>
      </c>
      <c r="I2226" s="68">
        <v>112.06</v>
      </c>
      <c r="J2226" s="62" t="s">
        <v>20054</v>
      </c>
      <c r="K2226" s="69" t="s">
        <v>5250</v>
      </c>
      <c r="L2226" s="70">
        <v>22</v>
      </c>
      <c r="M2226" s="70">
        <v>196.323398179547</v>
      </c>
      <c r="N2226" s="67"/>
      <c r="O2226" s="67"/>
      <c r="P2226" s="69" t="s">
        <v>20055</v>
      </c>
      <c r="Q2226" s="69" t="s">
        <v>20056</v>
      </c>
      <c r="R2226" s="69" t="s">
        <v>5250</v>
      </c>
      <c r="S2226" s="71" t="s">
        <v>20057</v>
      </c>
      <c r="T2226" s="72" t="s">
        <v>5244</v>
      </c>
      <c r="U2226" s="69" t="s">
        <v>5249</v>
      </c>
      <c r="V2226" s="62" t="s">
        <v>20058</v>
      </c>
      <c r="W2226" s="73">
        <v>-1.867</v>
      </c>
      <c r="X2226" s="73">
        <v>0</v>
      </c>
      <c r="Y2226" s="73">
        <v>1</v>
      </c>
      <c r="Z2226" s="73">
        <v>1</v>
      </c>
      <c r="AA2226" s="67"/>
    </row>
    <row r="2227" customHeight="1" spans="1:27">
      <c r="A2227" s="61" t="s">
        <v>4019</v>
      </c>
      <c r="B2227" s="62" t="s">
        <v>4039</v>
      </c>
      <c r="C2227" s="10" t="s">
        <v>7848</v>
      </c>
      <c r="D2227" s="10" t="s">
        <v>18348</v>
      </c>
      <c r="E2227" s="63" t="s">
        <v>5305</v>
      </c>
      <c r="F2227" s="62" t="s">
        <v>6876</v>
      </c>
      <c r="G2227" s="15" t="s">
        <v>5249</v>
      </c>
      <c r="H2227" s="63" t="s">
        <v>8940</v>
      </c>
      <c r="I2227" s="68">
        <v>123.11</v>
      </c>
      <c r="J2227" s="62" t="s">
        <v>20059</v>
      </c>
      <c r="K2227" s="69" t="s">
        <v>5250</v>
      </c>
      <c r="L2227" s="70">
        <v>5</v>
      </c>
      <c r="M2227" s="70">
        <v>40.6140849646657</v>
      </c>
      <c r="N2227" s="67"/>
      <c r="O2227" s="67"/>
      <c r="P2227" s="69" t="s">
        <v>20060</v>
      </c>
      <c r="Q2227" s="69" t="s">
        <v>20061</v>
      </c>
      <c r="R2227" s="69" t="s">
        <v>5250</v>
      </c>
      <c r="S2227" s="71" t="s">
        <v>20062</v>
      </c>
      <c r="T2227" s="72" t="s">
        <v>5244</v>
      </c>
      <c r="U2227" s="69" t="s">
        <v>20063</v>
      </c>
      <c r="V2227" s="62" t="s">
        <v>20064</v>
      </c>
      <c r="W2227" s="73">
        <v>0.309</v>
      </c>
      <c r="X2227" s="73">
        <v>2</v>
      </c>
      <c r="Y2227" s="73">
        <v>0</v>
      </c>
      <c r="Z2227" s="73">
        <v>1</v>
      </c>
      <c r="AA2227" s="67"/>
    </row>
    <row r="2228" customHeight="1" spans="1:27">
      <c r="A2228" s="61" t="s">
        <v>4099</v>
      </c>
      <c r="B2228" s="62" t="s">
        <v>4119</v>
      </c>
      <c r="C2228" s="10" t="s">
        <v>7856</v>
      </c>
      <c r="D2228" s="10" t="s">
        <v>18348</v>
      </c>
      <c r="E2228" s="12" t="s">
        <v>5249</v>
      </c>
      <c r="F2228" s="62" t="s">
        <v>5886</v>
      </c>
      <c r="G2228" s="15" t="s">
        <v>5249</v>
      </c>
      <c r="H2228" s="62" t="s">
        <v>5594</v>
      </c>
      <c r="I2228" s="68">
        <v>108.14</v>
      </c>
      <c r="J2228" s="62" t="s">
        <v>20065</v>
      </c>
      <c r="K2228" s="69" t="s">
        <v>5250</v>
      </c>
      <c r="L2228" s="61" t="s">
        <v>7687</v>
      </c>
      <c r="M2228" s="61"/>
      <c r="N2228" s="67"/>
      <c r="O2228" s="67"/>
      <c r="P2228" s="69" t="s">
        <v>20066</v>
      </c>
      <c r="Q2228" s="69" t="s">
        <v>20067</v>
      </c>
      <c r="R2228" s="69" t="s">
        <v>5250</v>
      </c>
      <c r="S2228" s="71" t="s">
        <v>20068</v>
      </c>
      <c r="T2228" s="72" t="s">
        <v>5244</v>
      </c>
      <c r="U2228" s="69" t="s">
        <v>5249</v>
      </c>
      <c r="V2228" s="62" t="s">
        <v>20069</v>
      </c>
      <c r="W2228" s="73">
        <v>2.074</v>
      </c>
      <c r="X2228" s="73">
        <v>0</v>
      </c>
      <c r="Y2228" s="73">
        <v>1</v>
      </c>
      <c r="Z2228" s="73">
        <v>0</v>
      </c>
      <c r="AA2228" s="67"/>
    </row>
    <row r="2229" customHeight="1" spans="1:27">
      <c r="A2229" s="61" t="s">
        <v>4179</v>
      </c>
      <c r="B2229" s="62" t="s">
        <v>4199</v>
      </c>
      <c r="C2229" s="10" t="s">
        <v>7863</v>
      </c>
      <c r="D2229" s="10" t="s">
        <v>18348</v>
      </c>
      <c r="E2229" s="12" t="s">
        <v>5249</v>
      </c>
      <c r="F2229" s="62" t="s">
        <v>6876</v>
      </c>
      <c r="G2229" s="15" t="s">
        <v>5249</v>
      </c>
      <c r="H2229" s="9" t="s">
        <v>5250</v>
      </c>
      <c r="I2229" s="68">
        <v>108.09</v>
      </c>
      <c r="J2229" s="62" t="s">
        <v>20070</v>
      </c>
      <c r="K2229" s="69" t="s">
        <v>5250</v>
      </c>
      <c r="L2229" s="70">
        <v>21</v>
      </c>
      <c r="M2229" s="70">
        <v>194.28254232584</v>
      </c>
      <c r="N2229" s="67"/>
      <c r="O2229" s="67"/>
      <c r="P2229" s="69" t="s">
        <v>20071</v>
      </c>
      <c r="Q2229" s="69" t="s">
        <v>20072</v>
      </c>
      <c r="R2229" s="69" t="s">
        <v>5250</v>
      </c>
      <c r="S2229" s="71" t="s">
        <v>20073</v>
      </c>
      <c r="T2229" s="72" t="s">
        <v>5244</v>
      </c>
      <c r="U2229" s="69" t="s">
        <v>20074</v>
      </c>
      <c r="V2229" s="62" t="s">
        <v>20075</v>
      </c>
      <c r="W2229" s="73">
        <v>0.688</v>
      </c>
      <c r="X2229" s="73">
        <v>2</v>
      </c>
      <c r="Y2229" s="73">
        <v>0</v>
      </c>
      <c r="Z2229" s="73">
        <v>0</v>
      </c>
      <c r="AA2229" s="67"/>
    </row>
    <row r="2230" customHeight="1" spans="1:27">
      <c r="A2230" s="61" t="s">
        <v>4259</v>
      </c>
      <c r="B2230" s="62" t="s">
        <v>4279</v>
      </c>
      <c r="C2230" s="10" t="s">
        <v>7872</v>
      </c>
      <c r="D2230" s="10" t="s">
        <v>18348</v>
      </c>
      <c r="E2230" s="12" t="s">
        <v>5249</v>
      </c>
      <c r="F2230" s="62" t="s">
        <v>18261</v>
      </c>
      <c r="G2230" s="15" t="s">
        <v>5249</v>
      </c>
      <c r="H2230" s="9" t="s">
        <v>5250</v>
      </c>
      <c r="I2230" s="68">
        <v>144.17</v>
      </c>
      <c r="J2230" s="62" t="s">
        <v>20076</v>
      </c>
      <c r="K2230" s="69" t="s">
        <v>5250</v>
      </c>
      <c r="L2230" s="70">
        <v>28</v>
      </c>
      <c r="M2230" s="70">
        <v>194.215162655199</v>
      </c>
      <c r="N2230" s="67"/>
      <c r="O2230" s="67"/>
      <c r="P2230" s="69" t="s">
        <v>20077</v>
      </c>
      <c r="Q2230" s="69" t="s">
        <v>20078</v>
      </c>
      <c r="R2230" s="69" t="s">
        <v>5250</v>
      </c>
      <c r="S2230" s="71" t="s">
        <v>20079</v>
      </c>
      <c r="T2230" s="72" t="s">
        <v>5244</v>
      </c>
      <c r="U2230" s="69" t="s">
        <v>20080</v>
      </c>
      <c r="V2230" s="62" t="s">
        <v>20081</v>
      </c>
      <c r="W2230" s="73">
        <v>2.496</v>
      </c>
      <c r="X2230" s="73">
        <v>0</v>
      </c>
      <c r="Y2230" s="73">
        <v>1</v>
      </c>
      <c r="Z2230" s="73">
        <v>0</v>
      </c>
      <c r="AA2230" s="67"/>
    </row>
    <row r="2231" customHeight="1" spans="1:27">
      <c r="A2231" s="61" t="s">
        <v>4339</v>
      </c>
      <c r="B2231" s="62" t="s">
        <v>4359</v>
      </c>
      <c r="C2231" s="10" t="s">
        <v>7880</v>
      </c>
      <c r="D2231" s="10" t="s">
        <v>18348</v>
      </c>
      <c r="E2231" s="12" t="s">
        <v>5249</v>
      </c>
      <c r="F2231" s="62" t="s">
        <v>5616</v>
      </c>
      <c r="G2231" s="15" t="s">
        <v>5249</v>
      </c>
      <c r="H2231" s="9" t="s">
        <v>5250</v>
      </c>
      <c r="I2231" s="68">
        <v>314.46</v>
      </c>
      <c r="J2231" s="62" t="s">
        <v>20082</v>
      </c>
      <c r="K2231" s="69" t="s">
        <v>5250</v>
      </c>
      <c r="L2231" s="61" t="s">
        <v>7687</v>
      </c>
      <c r="M2231" s="61"/>
      <c r="N2231" s="67"/>
      <c r="O2231" s="67"/>
      <c r="P2231" s="69" t="s">
        <v>20083</v>
      </c>
      <c r="Q2231" s="69" t="s">
        <v>20084</v>
      </c>
      <c r="R2231" s="69" t="s">
        <v>5250</v>
      </c>
      <c r="S2231" s="71" t="s">
        <v>20085</v>
      </c>
      <c r="T2231" s="72" t="s">
        <v>5244</v>
      </c>
      <c r="U2231" s="69" t="s">
        <v>5249</v>
      </c>
      <c r="V2231" s="62" t="s">
        <v>20086</v>
      </c>
      <c r="W2231" s="73">
        <v>5.486</v>
      </c>
      <c r="X2231" s="73">
        <v>4</v>
      </c>
      <c r="Y2231" s="73">
        <v>0</v>
      </c>
      <c r="Z2231" s="73">
        <v>17</v>
      </c>
      <c r="AA2231" s="67"/>
    </row>
    <row r="2232" customHeight="1" spans="1:27">
      <c r="A2232" s="61" t="s">
        <v>4419</v>
      </c>
      <c r="B2232" s="62" t="s">
        <v>4439</v>
      </c>
      <c r="C2232" s="10" t="s">
        <v>7888</v>
      </c>
      <c r="D2232" s="10" t="s">
        <v>18348</v>
      </c>
      <c r="E2232" s="63" t="s">
        <v>8695</v>
      </c>
      <c r="F2232" s="62" t="s">
        <v>20087</v>
      </c>
      <c r="G2232" s="15" t="s">
        <v>5249</v>
      </c>
      <c r="H2232" s="63" t="s">
        <v>8940</v>
      </c>
      <c r="I2232" s="68">
        <v>342.3</v>
      </c>
      <c r="J2232" s="62" t="s">
        <v>20088</v>
      </c>
      <c r="K2232" s="69" t="s">
        <v>5250</v>
      </c>
      <c r="L2232" s="70">
        <v>34</v>
      </c>
      <c r="M2232" s="70">
        <v>99.3280747881975</v>
      </c>
      <c r="N2232" s="67"/>
      <c r="O2232" s="67"/>
      <c r="P2232" s="69" t="s">
        <v>20089</v>
      </c>
      <c r="Q2232" s="69" t="s">
        <v>20090</v>
      </c>
      <c r="R2232" s="69" t="s">
        <v>5250</v>
      </c>
      <c r="S2232" s="71" t="s">
        <v>20091</v>
      </c>
      <c r="T2232" s="72" t="s">
        <v>5244</v>
      </c>
      <c r="U2232" s="69" t="s">
        <v>5249</v>
      </c>
      <c r="V2232" s="62" t="s">
        <v>15759</v>
      </c>
      <c r="W2232" s="73">
        <v>-4.538</v>
      </c>
      <c r="X2232" s="73">
        <v>3</v>
      </c>
      <c r="Y2232" s="73">
        <v>8</v>
      </c>
      <c r="Z2232" s="73">
        <v>8</v>
      </c>
      <c r="AA2232" s="67"/>
    </row>
    <row r="2233" customHeight="1" spans="1:27">
      <c r="A2233" s="61" t="s">
        <v>4499</v>
      </c>
      <c r="B2233" s="62" t="s">
        <v>4519</v>
      </c>
      <c r="C2233" s="10" t="s">
        <v>7896</v>
      </c>
      <c r="D2233" s="10" t="s">
        <v>18348</v>
      </c>
      <c r="E2233" s="12" t="s">
        <v>5249</v>
      </c>
      <c r="F2233" s="62" t="s">
        <v>12404</v>
      </c>
      <c r="G2233" s="15" t="s">
        <v>5249</v>
      </c>
      <c r="H2233" s="62" t="s">
        <v>5250</v>
      </c>
      <c r="I2233" s="68">
        <v>150.22</v>
      </c>
      <c r="J2233" s="62" t="s">
        <v>20092</v>
      </c>
      <c r="K2233" s="69" t="s">
        <v>5250</v>
      </c>
      <c r="L2233" s="61" t="s">
        <v>7687</v>
      </c>
      <c r="M2233" s="61"/>
      <c r="N2233" s="67"/>
      <c r="O2233" s="67"/>
      <c r="P2233" s="69" t="s">
        <v>20093</v>
      </c>
      <c r="Q2233" s="69" t="s">
        <v>20094</v>
      </c>
      <c r="R2233" s="69" t="s">
        <v>5250</v>
      </c>
      <c r="S2233" s="71" t="s">
        <v>20095</v>
      </c>
      <c r="T2233" s="72" t="s">
        <v>5244</v>
      </c>
      <c r="U2233" s="69" t="s">
        <v>5249</v>
      </c>
      <c r="V2233" s="62" t="s">
        <v>20096</v>
      </c>
      <c r="W2233" s="73">
        <v>2.501</v>
      </c>
      <c r="X2233" s="73">
        <v>1</v>
      </c>
      <c r="Y2233" s="73">
        <v>0</v>
      </c>
      <c r="Z2233" s="73">
        <v>1</v>
      </c>
      <c r="AA2233" s="67"/>
    </row>
    <row r="2234" customHeight="1" spans="1:27">
      <c r="A2234" s="61" t="s">
        <v>3941</v>
      </c>
      <c r="B2234" s="62" t="s">
        <v>3961</v>
      </c>
      <c r="C2234" s="10" t="s">
        <v>7905</v>
      </c>
      <c r="D2234" s="10" t="s">
        <v>18348</v>
      </c>
      <c r="E2234" s="63" t="s">
        <v>8695</v>
      </c>
      <c r="F2234" s="62" t="s">
        <v>20097</v>
      </c>
      <c r="G2234" s="15" t="s">
        <v>5249</v>
      </c>
      <c r="H2234" s="63" t="s">
        <v>8940</v>
      </c>
      <c r="I2234" s="68">
        <v>205.17</v>
      </c>
      <c r="J2234" s="62" t="s">
        <v>20098</v>
      </c>
      <c r="K2234" s="69" t="s">
        <v>5250</v>
      </c>
      <c r="L2234" s="70">
        <v>41</v>
      </c>
      <c r="M2234" s="70">
        <v>199.834283764683</v>
      </c>
      <c r="N2234" s="67"/>
      <c r="O2234" s="67"/>
      <c r="P2234" s="69" t="s">
        <v>20099</v>
      </c>
      <c r="Q2234" s="69" t="s">
        <v>15746</v>
      </c>
      <c r="R2234" s="69" t="s">
        <v>5250</v>
      </c>
      <c r="S2234" s="71" t="s">
        <v>20100</v>
      </c>
      <c r="T2234" s="71" t="s">
        <v>11695</v>
      </c>
      <c r="U2234" s="69" t="s">
        <v>20101</v>
      </c>
      <c r="V2234" s="62" t="s">
        <v>20102</v>
      </c>
      <c r="W2234" s="73">
        <v>1.197</v>
      </c>
      <c r="X2234" s="73">
        <v>3</v>
      </c>
      <c r="Y2234" s="73">
        <v>0</v>
      </c>
      <c r="Z2234" s="73">
        <v>0</v>
      </c>
      <c r="AA2234" s="67"/>
    </row>
    <row r="2235" customHeight="1" spans="1:27">
      <c r="A2235" s="61" t="s">
        <v>4021</v>
      </c>
      <c r="B2235" s="62" t="s">
        <v>4041</v>
      </c>
      <c r="C2235" s="10" t="s">
        <v>7915</v>
      </c>
      <c r="D2235" s="10" t="s">
        <v>18348</v>
      </c>
      <c r="E2235" s="12" t="s">
        <v>5249</v>
      </c>
      <c r="F2235" s="62" t="s">
        <v>6876</v>
      </c>
      <c r="G2235" s="15" t="s">
        <v>5249</v>
      </c>
      <c r="H2235" s="62" t="s">
        <v>5250</v>
      </c>
      <c r="I2235" s="68">
        <v>150.13</v>
      </c>
      <c r="J2235" s="62" t="s">
        <v>20103</v>
      </c>
      <c r="K2235" s="69" t="s">
        <v>5250</v>
      </c>
      <c r="L2235" s="70">
        <v>30</v>
      </c>
      <c r="M2235" s="70">
        <v>199.826816758809</v>
      </c>
      <c r="N2235" s="67"/>
      <c r="O2235" s="67"/>
      <c r="P2235" s="69" t="s">
        <v>20104</v>
      </c>
      <c r="Q2235" s="69" t="s">
        <v>20105</v>
      </c>
      <c r="R2235" s="69" t="s">
        <v>5250</v>
      </c>
      <c r="S2235" s="71" t="s">
        <v>20106</v>
      </c>
      <c r="T2235" s="72" t="s">
        <v>5244</v>
      </c>
      <c r="U2235" s="69" t="s">
        <v>20107</v>
      </c>
      <c r="V2235" s="62" t="s">
        <v>20108</v>
      </c>
      <c r="W2235" s="73">
        <v>1.345</v>
      </c>
      <c r="X2235" s="73">
        <v>2</v>
      </c>
      <c r="Y2235" s="73">
        <v>0</v>
      </c>
      <c r="Z2235" s="73">
        <v>2</v>
      </c>
      <c r="AA2235" s="67"/>
    </row>
    <row r="2236" customHeight="1" spans="1:27">
      <c r="A2236" s="61" t="s">
        <v>4101</v>
      </c>
      <c r="B2236" s="62" t="s">
        <v>4121</v>
      </c>
      <c r="C2236" s="10" t="s">
        <v>7924</v>
      </c>
      <c r="D2236" s="10" t="s">
        <v>18348</v>
      </c>
      <c r="E2236" s="63" t="s">
        <v>5248</v>
      </c>
      <c r="F2236" s="62" t="s">
        <v>20109</v>
      </c>
      <c r="G2236" s="15" t="s">
        <v>5249</v>
      </c>
      <c r="H2236" s="63" t="s">
        <v>8940</v>
      </c>
      <c r="I2236" s="68">
        <v>136.23</v>
      </c>
      <c r="J2236" s="62" t="s">
        <v>20110</v>
      </c>
      <c r="K2236" s="69" t="s">
        <v>5250</v>
      </c>
      <c r="L2236" s="61" t="s">
        <v>7687</v>
      </c>
      <c r="M2236" s="61"/>
      <c r="N2236" s="67"/>
      <c r="O2236" s="67"/>
      <c r="P2236" s="69" t="s">
        <v>20111</v>
      </c>
      <c r="Q2236" s="69" t="s">
        <v>20112</v>
      </c>
      <c r="R2236" s="69" t="s">
        <v>5250</v>
      </c>
      <c r="S2236" s="71" t="s">
        <v>20113</v>
      </c>
      <c r="T2236" s="72" t="s">
        <v>5244</v>
      </c>
      <c r="U2236" s="69" t="s">
        <v>5249</v>
      </c>
      <c r="V2236" s="62" t="s">
        <v>20114</v>
      </c>
      <c r="W2236" s="73">
        <v>3.502</v>
      </c>
      <c r="X2236" s="73">
        <v>0</v>
      </c>
      <c r="Y2236" s="73">
        <v>0</v>
      </c>
      <c r="Z2236" s="73">
        <v>1</v>
      </c>
      <c r="AA2236" s="67"/>
    </row>
    <row r="2237" customHeight="1" spans="1:27">
      <c r="A2237" s="61" t="s">
        <v>4181</v>
      </c>
      <c r="B2237" s="62" t="s">
        <v>4201</v>
      </c>
      <c r="C2237" s="10" t="s">
        <v>7931</v>
      </c>
      <c r="D2237" s="10" t="s">
        <v>18348</v>
      </c>
      <c r="E2237" s="12" t="s">
        <v>5249</v>
      </c>
      <c r="F2237" s="62" t="s">
        <v>9540</v>
      </c>
      <c r="G2237" s="15" t="s">
        <v>5249</v>
      </c>
      <c r="H2237" s="62" t="s">
        <v>5250</v>
      </c>
      <c r="I2237" s="68">
        <v>204.35</v>
      </c>
      <c r="J2237" s="62" t="s">
        <v>20115</v>
      </c>
      <c r="K2237" s="69" t="s">
        <v>18678</v>
      </c>
      <c r="L2237" s="61" t="s">
        <v>7687</v>
      </c>
      <c r="M2237" s="61"/>
      <c r="N2237" s="67"/>
      <c r="O2237" s="67"/>
      <c r="P2237" s="69" t="s">
        <v>20116</v>
      </c>
      <c r="Q2237" s="69" t="s">
        <v>20117</v>
      </c>
      <c r="R2237" s="69" t="s">
        <v>6573</v>
      </c>
      <c r="S2237" s="71" t="s">
        <v>20118</v>
      </c>
      <c r="T2237" s="72" t="s">
        <v>5244</v>
      </c>
      <c r="U2237" s="69" t="s">
        <v>5249</v>
      </c>
      <c r="V2237" s="62" t="s">
        <v>20119</v>
      </c>
      <c r="W2237" s="73">
        <v>4.753</v>
      </c>
      <c r="X2237" s="73">
        <v>0</v>
      </c>
      <c r="Y2237" s="73">
        <v>0</v>
      </c>
      <c r="Z2237" s="73">
        <v>0</v>
      </c>
      <c r="AA2237" s="67"/>
    </row>
    <row r="2238" customHeight="1" spans="1:27">
      <c r="A2238" s="61" t="s">
        <v>4261</v>
      </c>
      <c r="B2238" s="62" t="s">
        <v>4281</v>
      </c>
      <c r="C2238" s="10" t="s">
        <v>7940</v>
      </c>
      <c r="D2238" s="10" t="s">
        <v>18348</v>
      </c>
      <c r="E2238" s="12" t="s">
        <v>5249</v>
      </c>
      <c r="F2238" s="62" t="s">
        <v>6157</v>
      </c>
      <c r="G2238" s="15" t="s">
        <v>5249</v>
      </c>
      <c r="H2238" s="62" t="s">
        <v>5594</v>
      </c>
      <c r="I2238" s="68">
        <v>177.03</v>
      </c>
      <c r="J2238" s="62" t="s">
        <v>20120</v>
      </c>
      <c r="K2238" s="69" t="s">
        <v>6026</v>
      </c>
      <c r="L2238" s="70">
        <v>35</v>
      </c>
      <c r="M2238" s="70">
        <v>197.706603400554</v>
      </c>
      <c r="N2238" s="70"/>
      <c r="O2238" s="67"/>
      <c r="P2238" s="69" t="s">
        <v>20121</v>
      </c>
      <c r="Q2238" s="69" t="s">
        <v>20122</v>
      </c>
      <c r="R2238" s="69" t="s">
        <v>5901</v>
      </c>
      <c r="S2238" s="71" t="s">
        <v>20123</v>
      </c>
      <c r="T2238" s="72" t="s">
        <v>5244</v>
      </c>
      <c r="U2238" s="69" t="s">
        <v>5249</v>
      </c>
      <c r="V2238" s="62" t="s">
        <v>20124</v>
      </c>
      <c r="W2238" s="73">
        <v>2.554</v>
      </c>
      <c r="X2238" s="73">
        <v>0</v>
      </c>
      <c r="Y2238" s="73">
        <v>1</v>
      </c>
      <c r="Z2238" s="73">
        <v>1</v>
      </c>
      <c r="AA2238" s="67"/>
    </row>
    <row r="2239" customHeight="1" spans="1:27">
      <c r="A2239" s="61" t="s">
        <v>4341</v>
      </c>
      <c r="B2239" s="62" t="s">
        <v>4361</v>
      </c>
      <c r="C2239" s="10" t="s">
        <v>7949</v>
      </c>
      <c r="D2239" s="10" t="s">
        <v>18348</v>
      </c>
      <c r="E2239" s="63" t="s">
        <v>20125</v>
      </c>
      <c r="F2239" s="62" t="s">
        <v>11421</v>
      </c>
      <c r="G2239" s="64" t="s">
        <v>16835</v>
      </c>
      <c r="H2239" s="63" t="s">
        <v>5594</v>
      </c>
      <c r="I2239" s="68">
        <v>462.45</v>
      </c>
      <c r="J2239" s="62" t="s">
        <v>20126</v>
      </c>
      <c r="K2239" s="69" t="s">
        <v>6026</v>
      </c>
      <c r="L2239" s="70">
        <v>47</v>
      </c>
      <c r="M2239" s="70">
        <v>101.632608930695</v>
      </c>
      <c r="N2239" s="67"/>
      <c r="O2239" s="67"/>
      <c r="P2239" s="69" t="s">
        <v>20127</v>
      </c>
      <c r="Q2239" s="69" t="s">
        <v>20128</v>
      </c>
      <c r="R2239" s="69" t="s">
        <v>5901</v>
      </c>
      <c r="S2239" s="71" t="s">
        <v>20129</v>
      </c>
      <c r="T2239" s="71" t="s">
        <v>6856</v>
      </c>
      <c r="U2239" s="69" t="s">
        <v>5249</v>
      </c>
      <c r="V2239" s="62" t="s">
        <v>20130</v>
      </c>
      <c r="W2239" s="73">
        <v>-0.959</v>
      </c>
      <c r="X2239" s="73">
        <v>3</v>
      </c>
      <c r="Y2239" s="73">
        <v>5</v>
      </c>
      <c r="Z2239" s="73">
        <v>2</v>
      </c>
      <c r="AA2239" s="67"/>
    </row>
    <row r="2240" customHeight="1" spans="1:27">
      <c r="A2240" s="61" t="s">
        <v>4421</v>
      </c>
      <c r="B2240" s="62" t="s">
        <v>4441</v>
      </c>
      <c r="C2240" s="10" t="s">
        <v>7958</v>
      </c>
      <c r="D2240" s="10" t="s">
        <v>18348</v>
      </c>
      <c r="E2240" s="63" t="s">
        <v>5305</v>
      </c>
      <c r="F2240" s="62" t="s">
        <v>20131</v>
      </c>
      <c r="G2240" s="15" t="s">
        <v>5249</v>
      </c>
      <c r="H2240" s="63" t="s">
        <v>5584</v>
      </c>
      <c r="I2240" s="68">
        <v>296.15</v>
      </c>
      <c r="J2240" s="62" t="s">
        <v>20132</v>
      </c>
      <c r="K2240" s="69" t="s">
        <v>5908</v>
      </c>
      <c r="L2240" s="70">
        <v>59</v>
      </c>
      <c r="M2240" s="70">
        <v>199.223366537228</v>
      </c>
      <c r="N2240" s="67"/>
      <c r="O2240" s="67"/>
      <c r="P2240" s="69" t="s">
        <v>20133</v>
      </c>
      <c r="Q2240" s="69" t="s">
        <v>20134</v>
      </c>
      <c r="R2240" s="69" t="s">
        <v>6573</v>
      </c>
      <c r="S2240" s="71" t="s">
        <v>20135</v>
      </c>
      <c r="T2240" s="72" t="s">
        <v>5244</v>
      </c>
      <c r="U2240" s="69" t="s">
        <v>5249</v>
      </c>
      <c r="V2240" s="62" t="s">
        <v>20136</v>
      </c>
      <c r="W2240" s="73">
        <v>4.373</v>
      </c>
      <c r="X2240" s="73">
        <v>1</v>
      </c>
      <c r="Y2240" s="73">
        <v>1</v>
      </c>
      <c r="Z2240" s="73">
        <v>4</v>
      </c>
      <c r="AA2240" s="67"/>
    </row>
    <row r="2241" customHeight="1" spans="1:27">
      <c r="A2241" s="61" t="s">
        <v>4501</v>
      </c>
      <c r="B2241" s="62" t="s">
        <v>4521</v>
      </c>
      <c r="C2241" s="10" t="s">
        <v>7967</v>
      </c>
      <c r="D2241" s="10" t="s">
        <v>18348</v>
      </c>
      <c r="E2241" s="63" t="s">
        <v>5305</v>
      </c>
      <c r="F2241" s="12" t="s">
        <v>5249</v>
      </c>
      <c r="G2241" s="15" t="s">
        <v>5249</v>
      </c>
      <c r="H2241" s="63" t="s">
        <v>8940</v>
      </c>
      <c r="I2241" s="68">
        <v>130.18</v>
      </c>
      <c r="J2241" s="62" t="s">
        <v>20137</v>
      </c>
      <c r="K2241" s="69" t="s">
        <v>5250</v>
      </c>
      <c r="L2241" s="61" t="s">
        <v>7687</v>
      </c>
      <c r="M2241" s="61"/>
      <c r="N2241" s="67"/>
      <c r="O2241" s="67"/>
      <c r="P2241" s="69" t="s">
        <v>20138</v>
      </c>
      <c r="Q2241" s="69" t="s">
        <v>20139</v>
      </c>
      <c r="R2241" s="69" t="s">
        <v>5250</v>
      </c>
      <c r="S2241" s="71" t="s">
        <v>20140</v>
      </c>
      <c r="T2241" s="72" t="s">
        <v>5244</v>
      </c>
      <c r="U2241" s="69" t="s">
        <v>5249</v>
      </c>
      <c r="V2241" s="62" t="s">
        <v>20141</v>
      </c>
      <c r="W2241" s="73">
        <v>2.293</v>
      </c>
      <c r="X2241" s="73">
        <v>1</v>
      </c>
      <c r="Y2241" s="73">
        <v>0</v>
      </c>
      <c r="Z2241" s="73">
        <v>4</v>
      </c>
      <c r="AA2241" s="67"/>
    </row>
    <row r="2242" customHeight="1" spans="1:27">
      <c r="A2242" s="61" t="s">
        <v>4523</v>
      </c>
      <c r="B2242" s="62" t="s">
        <v>4529</v>
      </c>
      <c r="C2242" s="10" t="s">
        <v>5232</v>
      </c>
      <c r="D2242" s="10" t="s">
        <v>20142</v>
      </c>
      <c r="E2242" s="12" t="s">
        <v>5249</v>
      </c>
      <c r="F2242" s="62" t="s">
        <v>9540</v>
      </c>
      <c r="G2242" s="15" t="s">
        <v>5249</v>
      </c>
      <c r="H2242" s="62" t="s">
        <v>5250</v>
      </c>
      <c r="I2242" s="68">
        <v>430.71</v>
      </c>
      <c r="J2242" s="62" t="s">
        <v>20143</v>
      </c>
      <c r="K2242" s="69" t="s">
        <v>6764</v>
      </c>
      <c r="L2242" s="61" t="s">
        <v>7687</v>
      </c>
      <c r="M2242" s="61"/>
      <c r="N2242" s="67"/>
      <c r="O2242" s="67"/>
      <c r="P2242" s="69" t="s">
        <v>20144</v>
      </c>
      <c r="Q2242" s="69" t="s">
        <v>20145</v>
      </c>
      <c r="R2242" s="69" t="s">
        <v>5764</v>
      </c>
      <c r="S2242" s="71" t="s">
        <v>20146</v>
      </c>
      <c r="T2242" s="72" t="s">
        <v>5244</v>
      </c>
      <c r="U2242" s="69" t="s">
        <v>5249</v>
      </c>
      <c r="V2242" s="62" t="s">
        <v>15398</v>
      </c>
      <c r="W2242" s="73">
        <v>10.44</v>
      </c>
      <c r="X2242" s="73">
        <v>1</v>
      </c>
      <c r="Y2242" s="73">
        <v>1</v>
      </c>
      <c r="Z2242" s="73">
        <v>12</v>
      </c>
      <c r="AA2242" s="67"/>
    </row>
    <row r="2243" customHeight="1" spans="1:27">
      <c r="A2243" s="61" t="s">
        <v>4535</v>
      </c>
      <c r="B2243" s="62" t="s">
        <v>4541</v>
      </c>
      <c r="C2243" s="10" t="s">
        <v>5247</v>
      </c>
      <c r="D2243" s="10" t="s">
        <v>20142</v>
      </c>
      <c r="E2243" s="12" t="s">
        <v>5249</v>
      </c>
      <c r="F2243" s="62" t="s">
        <v>6157</v>
      </c>
      <c r="G2243" s="15" t="s">
        <v>5249</v>
      </c>
      <c r="H2243" s="62" t="s">
        <v>5250</v>
      </c>
      <c r="I2243" s="68">
        <v>154.25</v>
      </c>
      <c r="J2243" s="62" t="s">
        <v>20147</v>
      </c>
      <c r="K2243" s="69" t="s">
        <v>6026</v>
      </c>
      <c r="L2243" s="61" t="s">
        <v>7687</v>
      </c>
      <c r="M2243" s="61"/>
      <c r="N2243" s="67"/>
      <c r="O2243" s="67"/>
      <c r="P2243" s="69" t="s">
        <v>20148</v>
      </c>
      <c r="Q2243" s="69" t="s">
        <v>20149</v>
      </c>
      <c r="R2243" s="69" t="s">
        <v>5901</v>
      </c>
      <c r="S2243" s="71" t="s">
        <v>20150</v>
      </c>
      <c r="T2243" s="72" t="s">
        <v>5244</v>
      </c>
      <c r="U2243" s="69" t="s">
        <v>5249</v>
      </c>
      <c r="V2243" s="62" t="s">
        <v>20151</v>
      </c>
      <c r="W2243" s="73">
        <v>2.55</v>
      </c>
      <c r="X2243" s="73">
        <v>0</v>
      </c>
      <c r="Y2243" s="73">
        <v>0</v>
      </c>
      <c r="Z2243" s="73">
        <v>1</v>
      </c>
      <c r="AA2243" s="67"/>
    </row>
    <row r="2244" customHeight="1" spans="1:27">
      <c r="A2244" s="61" t="s">
        <v>4547</v>
      </c>
      <c r="B2244" s="62" t="s">
        <v>4553</v>
      </c>
      <c r="C2244" s="10" t="s">
        <v>5259</v>
      </c>
      <c r="D2244" s="10" t="s">
        <v>20142</v>
      </c>
      <c r="E2244" s="12" t="s">
        <v>5249</v>
      </c>
      <c r="F2244" s="62" t="s">
        <v>7742</v>
      </c>
      <c r="G2244" s="15" t="s">
        <v>5249</v>
      </c>
      <c r="H2244" s="62" t="s">
        <v>5250</v>
      </c>
      <c r="I2244" s="68">
        <v>504.44</v>
      </c>
      <c r="J2244" s="62" t="s">
        <v>20152</v>
      </c>
      <c r="K2244" s="69" t="s">
        <v>5250</v>
      </c>
      <c r="L2244" s="70">
        <v>100</v>
      </c>
      <c r="M2244" s="70">
        <v>198.239632067243</v>
      </c>
      <c r="N2244" s="67"/>
      <c r="O2244" s="67"/>
      <c r="P2244" s="69" t="s">
        <v>20153</v>
      </c>
      <c r="Q2244" s="69" t="s">
        <v>20154</v>
      </c>
      <c r="R2244" s="69" t="s">
        <v>5250</v>
      </c>
      <c r="S2244" s="71" t="s">
        <v>20155</v>
      </c>
      <c r="T2244" s="72" t="s">
        <v>5244</v>
      </c>
      <c r="U2244" s="69" t="s">
        <v>5249</v>
      </c>
      <c r="V2244" s="62" t="s">
        <v>20156</v>
      </c>
      <c r="W2244" s="73">
        <v>-6.008</v>
      </c>
      <c r="X2244" s="73">
        <v>5</v>
      </c>
      <c r="Y2244" s="73">
        <v>10</v>
      </c>
      <c r="Z2244" s="73">
        <v>7</v>
      </c>
      <c r="AA2244" s="67"/>
    </row>
    <row r="2245" customHeight="1" spans="1:27">
      <c r="A2245" s="61" t="s">
        <v>4559</v>
      </c>
      <c r="B2245" s="62" t="s">
        <v>4565</v>
      </c>
      <c r="C2245" s="10" t="s">
        <v>5268</v>
      </c>
      <c r="D2245" s="10" t="s">
        <v>20142</v>
      </c>
      <c r="E2245" s="12" t="s">
        <v>5249</v>
      </c>
      <c r="F2245" s="12" t="s">
        <v>5627</v>
      </c>
      <c r="G2245" s="15" t="s">
        <v>5249</v>
      </c>
      <c r="H2245" s="62" t="s">
        <v>5250</v>
      </c>
      <c r="I2245" s="68">
        <v>1013.11</v>
      </c>
      <c r="J2245" s="62" t="s">
        <v>20157</v>
      </c>
      <c r="K2245" s="69" t="s">
        <v>5250</v>
      </c>
      <c r="L2245" s="70">
        <v>202.622</v>
      </c>
      <c r="M2245" s="70">
        <v>200</v>
      </c>
      <c r="N2245" s="67"/>
      <c r="O2245" s="67"/>
      <c r="P2245" s="69" t="s">
        <v>20158</v>
      </c>
      <c r="Q2245" s="69" t="s">
        <v>20159</v>
      </c>
      <c r="R2245" s="69" t="s">
        <v>5250</v>
      </c>
      <c r="S2245" s="71" t="s">
        <v>20160</v>
      </c>
      <c r="T2245" s="71" t="s">
        <v>20161</v>
      </c>
      <c r="U2245" s="69" t="s">
        <v>5249</v>
      </c>
      <c r="V2245" s="62" t="s">
        <v>20162</v>
      </c>
      <c r="W2245" s="73">
        <v>0.168</v>
      </c>
      <c r="X2245" s="73">
        <v>8</v>
      </c>
      <c r="Y2245" s="73">
        <v>0</v>
      </c>
      <c r="Z2245" s="73">
        <v>4</v>
      </c>
      <c r="AA2245" s="67"/>
    </row>
    <row r="2246" customHeight="1" spans="1:27">
      <c r="A2246" s="61" t="s">
        <v>4571</v>
      </c>
      <c r="B2246" s="62" t="s">
        <v>4576</v>
      </c>
      <c r="C2246" s="10" t="s">
        <v>5276</v>
      </c>
      <c r="D2246" s="10" t="s">
        <v>20142</v>
      </c>
      <c r="E2246" s="12" t="s">
        <v>5249</v>
      </c>
      <c r="F2246" s="62" t="s">
        <v>5886</v>
      </c>
      <c r="G2246" s="15" t="s">
        <v>5249</v>
      </c>
      <c r="H2246" s="62" t="s">
        <v>5594</v>
      </c>
      <c r="I2246" s="68">
        <v>178.27</v>
      </c>
      <c r="J2246" s="62" t="s">
        <v>20163</v>
      </c>
      <c r="K2246" s="69" t="s">
        <v>6026</v>
      </c>
      <c r="L2246" s="61" t="s">
        <v>7687</v>
      </c>
      <c r="M2246" s="61"/>
      <c r="N2246" s="67"/>
      <c r="O2246" s="67"/>
      <c r="P2246" s="69" t="s">
        <v>20164</v>
      </c>
      <c r="Q2246" s="69" t="s">
        <v>20165</v>
      </c>
      <c r="R2246" s="69" t="s">
        <v>5901</v>
      </c>
      <c r="S2246" s="71" t="s">
        <v>20166</v>
      </c>
      <c r="T2246" s="72" t="s">
        <v>5244</v>
      </c>
      <c r="U2246" s="69" t="s">
        <v>5249</v>
      </c>
      <c r="V2246" s="62" t="s">
        <v>20167</v>
      </c>
      <c r="W2246" s="73">
        <v>4.385</v>
      </c>
      <c r="X2246" s="73">
        <v>0</v>
      </c>
      <c r="Y2246" s="73">
        <v>1</v>
      </c>
      <c r="Z2246" s="73">
        <v>4</v>
      </c>
      <c r="AA2246" s="67"/>
    </row>
    <row r="2247" customHeight="1" spans="1:27">
      <c r="A2247" s="61" t="s">
        <v>4581</v>
      </c>
      <c r="B2247" s="62" t="s">
        <v>4586</v>
      </c>
      <c r="C2247" s="10" t="s">
        <v>5288</v>
      </c>
      <c r="D2247" s="10" t="s">
        <v>20142</v>
      </c>
      <c r="E2247" s="63" t="s">
        <v>5305</v>
      </c>
      <c r="F2247" s="62" t="s">
        <v>6876</v>
      </c>
      <c r="G2247" s="15" t="s">
        <v>5249</v>
      </c>
      <c r="H2247" s="63" t="s">
        <v>8940</v>
      </c>
      <c r="I2247" s="68">
        <v>190.22</v>
      </c>
      <c r="J2247" s="62" t="s">
        <v>20168</v>
      </c>
      <c r="K2247" s="69" t="s">
        <v>5250</v>
      </c>
      <c r="L2247" s="70">
        <v>38.044</v>
      </c>
      <c r="M2247" s="70">
        <v>200</v>
      </c>
      <c r="N2247" s="67"/>
      <c r="O2247" s="67"/>
      <c r="P2247" s="69" t="s">
        <v>20169</v>
      </c>
      <c r="Q2247" s="69" t="s">
        <v>20170</v>
      </c>
      <c r="R2247" s="69" t="s">
        <v>5250</v>
      </c>
      <c r="S2247" s="71" t="s">
        <v>20171</v>
      </c>
      <c r="T2247" s="71" t="s">
        <v>6856</v>
      </c>
      <c r="U2247" s="69" t="s">
        <v>20172</v>
      </c>
      <c r="V2247" s="62" t="s">
        <v>20173</v>
      </c>
      <c r="W2247" s="73">
        <v>1.441</v>
      </c>
      <c r="X2247" s="73">
        <v>0</v>
      </c>
      <c r="Y2247" s="73">
        <v>0</v>
      </c>
      <c r="Z2247" s="73">
        <v>1</v>
      </c>
      <c r="AA2247" s="67"/>
    </row>
    <row r="2248" customHeight="1" spans="1:27">
      <c r="A2248" s="61" t="s">
        <v>4591</v>
      </c>
      <c r="B2248" s="62" t="s">
        <v>4596</v>
      </c>
      <c r="C2248" s="10" t="s">
        <v>5295</v>
      </c>
      <c r="D2248" s="10" t="s">
        <v>20142</v>
      </c>
      <c r="E2248" s="12" t="s">
        <v>5249</v>
      </c>
      <c r="F2248" s="62" t="s">
        <v>6157</v>
      </c>
      <c r="G2248" s="15" t="s">
        <v>5249</v>
      </c>
      <c r="H2248" s="62" t="s">
        <v>5250</v>
      </c>
      <c r="I2248" s="68">
        <v>139.11</v>
      </c>
      <c r="J2248" s="62" t="s">
        <v>20174</v>
      </c>
      <c r="K2248" s="69" t="s">
        <v>5250</v>
      </c>
      <c r="L2248" s="70">
        <v>27.822</v>
      </c>
      <c r="M2248" s="70">
        <v>200</v>
      </c>
      <c r="N2248" s="67"/>
      <c r="O2248" s="67"/>
      <c r="P2248" s="69" t="s">
        <v>20175</v>
      </c>
      <c r="Q2248" s="69" t="s">
        <v>20176</v>
      </c>
      <c r="R2248" s="69" t="s">
        <v>5250</v>
      </c>
      <c r="S2248" s="71" t="s">
        <v>20177</v>
      </c>
      <c r="T2248" s="72" t="s">
        <v>5244</v>
      </c>
      <c r="U2248" s="69" t="s">
        <v>20178</v>
      </c>
      <c r="V2248" s="62" t="s">
        <v>20179</v>
      </c>
      <c r="W2248" s="73">
        <v>1.482</v>
      </c>
      <c r="X2248" s="73">
        <v>0</v>
      </c>
      <c r="Y2248" s="73">
        <v>1</v>
      </c>
      <c r="Z2248" s="73">
        <v>1</v>
      </c>
      <c r="AA2248" s="67"/>
    </row>
    <row r="2249" customHeight="1" spans="1:27">
      <c r="A2249" s="61" t="s">
        <v>4601</v>
      </c>
      <c r="B2249" s="62" t="s">
        <v>4606</v>
      </c>
      <c r="C2249" s="10" t="s">
        <v>5304</v>
      </c>
      <c r="D2249" s="10" t="s">
        <v>20142</v>
      </c>
      <c r="E2249" s="12" t="s">
        <v>5249</v>
      </c>
      <c r="F2249" s="62" t="s">
        <v>12227</v>
      </c>
      <c r="G2249" s="15" t="s">
        <v>5249</v>
      </c>
      <c r="H2249" s="62" t="s">
        <v>5250</v>
      </c>
      <c r="I2249" s="68">
        <v>81.54</v>
      </c>
      <c r="J2249" s="62" t="s">
        <v>20180</v>
      </c>
      <c r="K2249" s="69" t="s">
        <v>5250</v>
      </c>
      <c r="L2249" s="70">
        <v>16.308</v>
      </c>
      <c r="M2249" s="70">
        <v>200</v>
      </c>
      <c r="N2249" s="67"/>
      <c r="O2249" s="67"/>
      <c r="P2249" s="69" t="s">
        <v>20181</v>
      </c>
      <c r="Q2249" s="69" t="s">
        <v>20182</v>
      </c>
      <c r="R2249" s="69" t="s">
        <v>5250</v>
      </c>
      <c r="S2249" s="71" t="s">
        <v>20183</v>
      </c>
      <c r="T2249" s="71" t="s">
        <v>9073</v>
      </c>
      <c r="U2249" s="69" t="s">
        <v>5249</v>
      </c>
      <c r="V2249" s="62" t="s">
        <v>20184</v>
      </c>
      <c r="W2249" s="73">
        <v>0.166</v>
      </c>
      <c r="X2249" s="73">
        <v>0</v>
      </c>
      <c r="Y2249" s="73">
        <v>1</v>
      </c>
      <c r="Z2249" s="73">
        <v>0</v>
      </c>
      <c r="AA2249" s="67"/>
    </row>
    <row r="2250" customHeight="1" spans="1:27">
      <c r="A2250" s="61" t="s">
        <v>4524</v>
      </c>
      <c r="B2250" s="62" t="s">
        <v>4530</v>
      </c>
      <c r="C2250" s="10" t="s">
        <v>5315</v>
      </c>
      <c r="D2250" s="10" t="s">
        <v>20142</v>
      </c>
      <c r="E2250" s="12" t="s">
        <v>5249</v>
      </c>
      <c r="F2250" s="62" t="s">
        <v>6490</v>
      </c>
      <c r="G2250" s="15" t="s">
        <v>5249</v>
      </c>
      <c r="H2250" s="62" t="s">
        <v>5250</v>
      </c>
      <c r="I2250" s="68">
        <v>108.14</v>
      </c>
      <c r="J2250" s="62" t="s">
        <v>20185</v>
      </c>
      <c r="K2250" s="69" t="s">
        <v>5250</v>
      </c>
      <c r="L2250" s="61" t="s">
        <v>7687</v>
      </c>
      <c r="M2250" s="61"/>
      <c r="N2250" s="67"/>
      <c r="O2250" s="67"/>
      <c r="P2250" s="69" t="s">
        <v>20186</v>
      </c>
      <c r="Q2250" s="69" t="s">
        <v>20187</v>
      </c>
      <c r="R2250" s="69" t="s">
        <v>5250</v>
      </c>
      <c r="S2250" s="71" t="s">
        <v>20068</v>
      </c>
      <c r="T2250" s="72" t="s">
        <v>5244</v>
      </c>
      <c r="U2250" s="69" t="s">
        <v>20188</v>
      </c>
      <c r="V2250" s="62" t="s">
        <v>20189</v>
      </c>
      <c r="W2250" s="73">
        <v>2.074</v>
      </c>
      <c r="X2250" s="73">
        <v>0</v>
      </c>
      <c r="Y2250" s="73">
        <v>1</v>
      </c>
      <c r="Z2250" s="73">
        <v>0</v>
      </c>
      <c r="AA2250" s="67"/>
    </row>
    <row r="2251" customHeight="1" spans="1:27">
      <c r="A2251" s="61" t="s">
        <v>4536</v>
      </c>
      <c r="B2251" s="62" t="s">
        <v>4542</v>
      </c>
      <c r="C2251" s="10" t="s">
        <v>5324</v>
      </c>
      <c r="D2251" s="10" t="s">
        <v>20142</v>
      </c>
      <c r="E2251" s="63" t="s">
        <v>8862</v>
      </c>
      <c r="F2251" s="62" t="s">
        <v>20190</v>
      </c>
      <c r="G2251" s="15" t="s">
        <v>5249</v>
      </c>
      <c r="H2251" s="63" t="s">
        <v>8940</v>
      </c>
      <c r="I2251" s="68">
        <v>220.35</v>
      </c>
      <c r="J2251" s="62" t="s">
        <v>20191</v>
      </c>
      <c r="K2251" s="69" t="s">
        <v>5250</v>
      </c>
      <c r="L2251" s="70">
        <v>44.07</v>
      </c>
      <c r="M2251" s="70">
        <v>200</v>
      </c>
      <c r="N2251" s="67"/>
      <c r="O2251" s="67"/>
      <c r="P2251" s="69" t="s">
        <v>20192</v>
      </c>
      <c r="Q2251" s="69" t="s">
        <v>20193</v>
      </c>
      <c r="R2251" s="69" t="s">
        <v>5250</v>
      </c>
      <c r="S2251" s="71" t="s">
        <v>20194</v>
      </c>
      <c r="T2251" s="72" t="s">
        <v>5244</v>
      </c>
      <c r="U2251" s="69" t="s">
        <v>20195</v>
      </c>
      <c r="V2251" s="62" t="s">
        <v>20196</v>
      </c>
      <c r="W2251" s="73">
        <v>4.875</v>
      </c>
      <c r="X2251" s="73">
        <v>0</v>
      </c>
      <c r="Y2251" s="73">
        <v>1</v>
      </c>
      <c r="Z2251" s="73">
        <v>2</v>
      </c>
      <c r="AA2251" s="67"/>
    </row>
    <row r="2252" customHeight="1" spans="1:27">
      <c r="A2252" s="61" t="s">
        <v>4548</v>
      </c>
      <c r="B2252" s="62" t="s">
        <v>4554</v>
      </c>
      <c r="C2252" s="10" t="s">
        <v>5335</v>
      </c>
      <c r="D2252" s="10" t="s">
        <v>20142</v>
      </c>
      <c r="E2252" s="63" t="s">
        <v>5305</v>
      </c>
      <c r="F2252" s="12" t="s">
        <v>5249</v>
      </c>
      <c r="G2252" s="15" t="s">
        <v>5249</v>
      </c>
      <c r="H2252" s="63" t="s">
        <v>8940</v>
      </c>
      <c r="I2252" s="68">
        <v>116.12</v>
      </c>
      <c r="J2252" s="62" t="s">
        <v>20197</v>
      </c>
      <c r="K2252" s="69" t="s">
        <v>5250</v>
      </c>
      <c r="L2252" s="61" t="s">
        <v>7687</v>
      </c>
      <c r="M2252" s="61"/>
      <c r="N2252" s="67"/>
      <c r="O2252" s="67"/>
      <c r="P2252" s="69" t="s">
        <v>20198</v>
      </c>
      <c r="Q2252" s="69" t="s">
        <v>20199</v>
      </c>
      <c r="R2252" s="69" t="s">
        <v>5250</v>
      </c>
      <c r="S2252" s="71" t="s">
        <v>20200</v>
      </c>
      <c r="T2252" s="72" t="s">
        <v>5244</v>
      </c>
      <c r="U2252" s="69" t="s">
        <v>20201</v>
      </c>
      <c r="V2252" s="62" t="s">
        <v>20202</v>
      </c>
      <c r="W2252" s="73">
        <v>-0.259</v>
      </c>
      <c r="X2252" s="73">
        <v>2</v>
      </c>
      <c r="Y2252" s="73">
        <v>0</v>
      </c>
      <c r="Z2252" s="73">
        <v>3</v>
      </c>
      <c r="AA2252" s="67"/>
    </row>
    <row r="2253" customHeight="1" spans="1:27">
      <c r="A2253" s="61" t="s">
        <v>4560</v>
      </c>
      <c r="B2253" s="62" t="s">
        <v>4566</v>
      </c>
      <c r="C2253" s="10" t="s">
        <v>5343</v>
      </c>
      <c r="D2253" s="10" t="s">
        <v>20142</v>
      </c>
      <c r="E2253" s="63" t="s">
        <v>5474</v>
      </c>
      <c r="F2253" s="62" t="s">
        <v>12246</v>
      </c>
      <c r="G2253" s="64" t="s">
        <v>20203</v>
      </c>
      <c r="H2253" s="63" t="s">
        <v>8940</v>
      </c>
      <c r="I2253" s="68">
        <v>97.54</v>
      </c>
      <c r="J2253" s="62" t="s">
        <v>20204</v>
      </c>
      <c r="K2253" s="69" t="s">
        <v>5250</v>
      </c>
      <c r="L2253" s="70">
        <v>19.508</v>
      </c>
      <c r="M2253" s="70">
        <v>200</v>
      </c>
      <c r="N2253" s="67"/>
      <c r="O2253" s="67"/>
      <c r="P2253" s="69" t="s">
        <v>20205</v>
      </c>
      <c r="Q2253" s="69" t="s">
        <v>20206</v>
      </c>
      <c r="R2253" s="69" t="s">
        <v>5250</v>
      </c>
      <c r="S2253" s="71" t="s">
        <v>20207</v>
      </c>
      <c r="T2253" s="71" t="s">
        <v>9073</v>
      </c>
      <c r="U2253" s="69" t="s">
        <v>20208</v>
      </c>
      <c r="V2253" s="62" t="s">
        <v>20209</v>
      </c>
      <c r="W2253" s="73">
        <v>-0.805</v>
      </c>
      <c r="X2253" s="73">
        <v>0</v>
      </c>
      <c r="Y2253" s="73">
        <v>2</v>
      </c>
      <c r="Z2253" s="73">
        <v>1</v>
      </c>
      <c r="AA2253" s="67"/>
    </row>
    <row r="2254" customHeight="1" spans="1:27">
      <c r="A2254" s="61" t="s">
        <v>4572</v>
      </c>
      <c r="B2254" s="62" t="s">
        <v>4577</v>
      </c>
      <c r="C2254" s="10" t="s">
        <v>5353</v>
      </c>
      <c r="D2254" s="10" t="s">
        <v>20142</v>
      </c>
      <c r="E2254" s="12" t="s">
        <v>5249</v>
      </c>
      <c r="F2254" s="62" t="s">
        <v>20210</v>
      </c>
      <c r="G2254" s="15" t="s">
        <v>5249</v>
      </c>
      <c r="H2254" s="62" t="s">
        <v>5250</v>
      </c>
      <c r="I2254" s="68">
        <v>96.08</v>
      </c>
      <c r="J2254" s="62" t="s">
        <v>20211</v>
      </c>
      <c r="K2254" s="69" t="s">
        <v>5250</v>
      </c>
      <c r="L2254" s="61" t="s">
        <v>7687</v>
      </c>
      <c r="M2254" s="61"/>
      <c r="N2254" s="67"/>
      <c r="O2254" s="67"/>
      <c r="P2254" s="69" t="s">
        <v>20212</v>
      </c>
      <c r="Q2254" s="69" t="s">
        <v>20213</v>
      </c>
      <c r="R2254" s="69" t="s">
        <v>5250</v>
      </c>
      <c r="S2254" s="71" t="s">
        <v>20214</v>
      </c>
      <c r="T2254" s="72" t="s">
        <v>5244</v>
      </c>
      <c r="U2254" s="69" t="s">
        <v>20215</v>
      </c>
      <c r="V2254" s="62" t="s">
        <v>20216</v>
      </c>
      <c r="W2254" s="73">
        <v>0.984</v>
      </c>
      <c r="X2254" s="73">
        <v>2</v>
      </c>
      <c r="Y2254" s="73">
        <v>0</v>
      </c>
      <c r="Z2254" s="73">
        <v>1</v>
      </c>
      <c r="AA2254" s="67"/>
    </row>
    <row r="2255" customHeight="1" spans="1:27">
      <c r="A2255" s="61" t="s">
        <v>4582</v>
      </c>
      <c r="B2255" s="62" t="s">
        <v>4587</v>
      </c>
      <c r="C2255" s="10" t="s">
        <v>5362</v>
      </c>
      <c r="D2255" s="10" t="s">
        <v>20142</v>
      </c>
      <c r="E2255" s="12" t="s">
        <v>5249</v>
      </c>
      <c r="F2255" s="62" t="s">
        <v>18470</v>
      </c>
      <c r="G2255" s="15" t="s">
        <v>5249</v>
      </c>
      <c r="H2255" s="62" t="s">
        <v>5250</v>
      </c>
      <c r="I2255" s="68">
        <v>166.13</v>
      </c>
      <c r="J2255" s="62" t="s">
        <v>20217</v>
      </c>
      <c r="K2255" s="69" t="s">
        <v>5250</v>
      </c>
      <c r="L2255" s="70">
        <v>33.226</v>
      </c>
      <c r="M2255" s="70">
        <v>200</v>
      </c>
      <c r="N2255" s="67"/>
      <c r="O2255" s="67"/>
      <c r="P2255" s="69" t="s">
        <v>20218</v>
      </c>
      <c r="Q2255" s="69" t="s">
        <v>20219</v>
      </c>
      <c r="R2255" s="69" t="s">
        <v>5250</v>
      </c>
      <c r="S2255" s="71" t="s">
        <v>20220</v>
      </c>
      <c r="T2255" s="72" t="s">
        <v>5244</v>
      </c>
      <c r="U2255" s="69" t="s">
        <v>20221</v>
      </c>
      <c r="V2255" s="62" t="s">
        <v>20222</v>
      </c>
      <c r="W2255" s="73">
        <v>1.089</v>
      </c>
      <c r="X2255" s="73">
        <v>2</v>
      </c>
      <c r="Y2255" s="73">
        <v>0</v>
      </c>
      <c r="Z2255" s="73">
        <v>2</v>
      </c>
      <c r="AA2255" s="67"/>
    </row>
    <row r="2256" customHeight="1" spans="1:27">
      <c r="A2256" s="61" t="s">
        <v>4592</v>
      </c>
      <c r="B2256" s="62" t="s">
        <v>4597</v>
      </c>
      <c r="C2256" s="10" t="s">
        <v>5371</v>
      </c>
      <c r="D2256" s="10" t="s">
        <v>20142</v>
      </c>
      <c r="E2256" s="12" t="s">
        <v>5249</v>
      </c>
      <c r="F2256" s="62" t="s">
        <v>9540</v>
      </c>
      <c r="G2256" s="15" t="s">
        <v>5249</v>
      </c>
      <c r="H2256" s="62" t="s">
        <v>5250</v>
      </c>
      <c r="I2256" s="68">
        <v>136.15</v>
      </c>
      <c r="J2256" s="62" t="s">
        <v>20223</v>
      </c>
      <c r="K2256" s="69" t="s">
        <v>5250</v>
      </c>
      <c r="L2256" s="70">
        <v>27.23</v>
      </c>
      <c r="M2256" s="70">
        <v>200</v>
      </c>
      <c r="N2256" s="67"/>
      <c r="O2256" s="67"/>
      <c r="P2256" s="69" t="s">
        <v>20224</v>
      </c>
      <c r="Q2256" s="69" t="s">
        <v>20225</v>
      </c>
      <c r="R2256" s="69" t="s">
        <v>5250</v>
      </c>
      <c r="S2256" s="71" t="s">
        <v>20226</v>
      </c>
      <c r="T2256" s="72" t="s">
        <v>5244</v>
      </c>
      <c r="U2256" s="69" t="s">
        <v>20227</v>
      </c>
      <c r="V2256" s="62" t="s">
        <v>20228</v>
      </c>
      <c r="W2256" s="73">
        <v>1.946</v>
      </c>
      <c r="X2256" s="73">
        <v>1</v>
      </c>
      <c r="Y2256" s="73">
        <v>0</v>
      </c>
      <c r="Z2256" s="73">
        <v>1</v>
      </c>
      <c r="AA2256" s="67"/>
    </row>
    <row r="2257" customHeight="1" spans="1:27">
      <c r="A2257" s="61" t="s">
        <v>4602</v>
      </c>
      <c r="B2257" s="62" t="s">
        <v>4607</v>
      </c>
      <c r="C2257" s="10" t="s">
        <v>5379</v>
      </c>
      <c r="D2257" s="10" t="s">
        <v>20142</v>
      </c>
      <c r="E2257" s="63" t="s">
        <v>6498</v>
      </c>
      <c r="F2257" s="62" t="s">
        <v>20229</v>
      </c>
      <c r="G2257" s="15" t="s">
        <v>5249</v>
      </c>
      <c r="H2257" s="63" t="s">
        <v>8940</v>
      </c>
      <c r="I2257" s="68">
        <v>288.38</v>
      </c>
      <c r="J2257" s="62" t="s">
        <v>20230</v>
      </c>
      <c r="K2257" s="69" t="s">
        <v>5250</v>
      </c>
      <c r="L2257" s="70">
        <v>57.676</v>
      </c>
      <c r="M2257" s="70">
        <v>200</v>
      </c>
      <c r="N2257" s="67"/>
      <c r="O2257" s="67"/>
      <c r="P2257" s="69" t="s">
        <v>20231</v>
      </c>
      <c r="Q2257" s="69" t="s">
        <v>20232</v>
      </c>
      <c r="R2257" s="69" t="s">
        <v>5250</v>
      </c>
      <c r="S2257" s="71" t="s">
        <v>20233</v>
      </c>
      <c r="T2257" s="72" t="s">
        <v>5244</v>
      </c>
      <c r="U2257" s="69" t="s">
        <v>5249</v>
      </c>
      <c r="V2257" s="62" t="s">
        <v>20234</v>
      </c>
      <c r="W2257" s="73">
        <v>2.165</v>
      </c>
      <c r="X2257" s="73">
        <v>1</v>
      </c>
      <c r="Y2257" s="73">
        <v>0</v>
      </c>
      <c r="Z2257" s="73">
        <v>12</v>
      </c>
      <c r="AA2257" s="67"/>
    </row>
    <row r="2258" customHeight="1" spans="1:27">
      <c r="A2258" s="61" t="s">
        <v>4525</v>
      </c>
      <c r="B2258" s="62" t="s">
        <v>4531</v>
      </c>
      <c r="C2258" s="10" t="s">
        <v>5388</v>
      </c>
      <c r="D2258" s="10" t="s">
        <v>20142</v>
      </c>
      <c r="E2258" s="12" t="s">
        <v>5249</v>
      </c>
      <c r="F2258" s="62" t="s">
        <v>6157</v>
      </c>
      <c r="G2258" s="15" t="s">
        <v>5249</v>
      </c>
      <c r="H2258" s="62" t="s">
        <v>5250</v>
      </c>
      <c r="I2258" s="68">
        <v>162.19</v>
      </c>
      <c r="J2258" s="62" t="s">
        <v>20235</v>
      </c>
      <c r="K2258" s="69" t="s">
        <v>5250</v>
      </c>
      <c r="L2258" s="70">
        <v>32.438</v>
      </c>
      <c r="M2258" s="70">
        <v>200</v>
      </c>
      <c r="N2258" s="70"/>
      <c r="O2258" s="67"/>
      <c r="P2258" s="69" t="s">
        <v>20236</v>
      </c>
      <c r="Q2258" s="69" t="s">
        <v>20237</v>
      </c>
      <c r="R2258" s="69" t="s">
        <v>5250</v>
      </c>
      <c r="S2258" s="71" t="s">
        <v>20238</v>
      </c>
      <c r="T2258" s="72" t="s">
        <v>5244</v>
      </c>
      <c r="U2258" s="69" t="s">
        <v>5249</v>
      </c>
      <c r="V2258" s="62" t="s">
        <v>20239</v>
      </c>
      <c r="W2258" s="73">
        <v>2.153</v>
      </c>
      <c r="X2258" s="73">
        <v>2</v>
      </c>
      <c r="Y2258" s="73">
        <v>0</v>
      </c>
      <c r="Z2258" s="73">
        <v>3</v>
      </c>
      <c r="AA2258" s="67"/>
    </row>
    <row r="2259" customHeight="1" spans="1:27">
      <c r="A2259" s="61" t="s">
        <v>4537</v>
      </c>
      <c r="B2259" s="62" t="s">
        <v>4543</v>
      </c>
      <c r="C2259" s="10" t="s">
        <v>5399</v>
      </c>
      <c r="D2259" s="10" t="s">
        <v>20142</v>
      </c>
      <c r="E2259" s="63" t="s">
        <v>20240</v>
      </c>
      <c r="F2259" s="62" t="s">
        <v>11170</v>
      </c>
      <c r="G2259" s="15" t="s">
        <v>5249</v>
      </c>
      <c r="H2259" s="63" t="s">
        <v>8940</v>
      </c>
      <c r="I2259" s="68">
        <v>276.28</v>
      </c>
      <c r="J2259" s="62" t="s">
        <v>20241</v>
      </c>
      <c r="K2259" s="69" t="s">
        <v>5250</v>
      </c>
      <c r="L2259" s="61" t="s">
        <v>7687</v>
      </c>
      <c r="M2259" s="61"/>
      <c r="N2259" s="67"/>
      <c r="O2259" s="67"/>
      <c r="P2259" s="69" t="s">
        <v>20242</v>
      </c>
      <c r="Q2259" s="69" t="s">
        <v>20243</v>
      </c>
      <c r="R2259" s="69" t="s">
        <v>5250</v>
      </c>
      <c r="S2259" s="71" t="s">
        <v>20244</v>
      </c>
      <c r="T2259" s="72" t="s">
        <v>5244</v>
      </c>
      <c r="U2259" s="69" t="s">
        <v>20245</v>
      </c>
      <c r="V2259" s="62" t="s">
        <v>20246</v>
      </c>
      <c r="W2259" s="73">
        <v>0.404</v>
      </c>
      <c r="X2259" s="73">
        <v>6</v>
      </c>
      <c r="Y2259" s="73">
        <v>0</v>
      </c>
      <c r="Z2259" s="73">
        <v>11</v>
      </c>
      <c r="AA2259" s="67"/>
    </row>
    <row r="2260" customHeight="1" spans="1:27">
      <c r="A2260" s="61" t="s">
        <v>4549</v>
      </c>
      <c r="B2260" s="62" t="s">
        <v>4555</v>
      </c>
      <c r="C2260" s="10" t="s">
        <v>5406</v>
      </c>
      <c r="D2260" s="10" t="s">
        <v>20142</v>
      </c>
      <c r="E2260" s="12" t="s">
        <v>5249</v>
      </c>
      <c r="F2260" s="62" t="s">
        <v>7602</v>
      </c>
      <c r="G2260" s="15" t="s">
        <v>5249</v>
      </c>
      <c r="H2260" s="62" t="s">
        <v>5250</v>
      </c>
      <c r="I2260" s="68">
        <v>100.16</v>
      </c>
      <c r="J2260" s="62" t="s">
        <v>20247</v>
      </c>
      <c r="K2260" s="69" t="s">
        <v>5250</v>
      </c>
      <c r="L2260" s="61" t="s">
        <v>7687</v>
      </c>
      <c r="M2260" s="61"/>
      <c r="N2260" s="67"/>
      <c r="O2260" s="67"/>
      <c r="P2260" s="69" t="s">
        <v>20248</v>
      </c>
      <c r="Q2260" s="69" t="s">
        <v>20249</v>
      </c>
      <c r="R2260" s="69" t="s">
        <v>5250</v>
      </c>
      <c r="S2260" s="71" t="s">
        <v>20250</v>
      </c>
      <c r="T2260" s="72" t="s">
        <v>5244</v>
      </c>
      <c r="U2260" s="69" t="s">
        <v>20251</v>
      </c>
      <c r="V2260" s="62" t="s">
        <v>20252</v>
      </c>
      <c r="W2260" s="73">
        <v>1.27</v>
      </c>
      <c r="X2260" s="73">
        <v>1</v>
      </c>
      <c r="Y2260" s="73">
        <v>0</v>
      </c>
      <c r="Z2260" s="73">
        <v>2</v>
      </c>
      <c r="AA2260" s="67"/>
    </row>
    <row r="2261" customHeight="1" spans="1:27">
      <c r="A2261" s="61" t="s">
        <v>4561</v>
      </c>
      <c r="B2261" s="62" t="s">
        <v>4567</v>
      </c>
      <c r="C2261" s="10" t="s">
        <v>5413</v>
      </c>
      <c r="D2261" s="10" t="s">
        <v>20142</v>
      </c>
      <c r="E2261" s="63" t="s">
        <v>8862</v>
      </c>
      <c r="F2261" s="62" t="s">
        <v>11421</v>
      </c>
      <c r="G2261" s="15" t="s">
        <v>5249</v>
      </c>
      <c r="H2261" s="63" t="s">
        <v>8940</v>
      </c>
      <c r="I2261" s="68">
        <v>137.14</v>
      </c>
      <c r="J2261" s="62" t="s">
        <v>20253</v>
      </c>
      <c r="K2261" s="69" t="s">
        <v>5250</v>
      </c>
      <c r="L2261" s="70">
        <v>27.428</v>
      </c>
      <c r="M2261" s="70">
        <v>200</v>
      </c>
      <c r="N2261" s="67"/>
      <c r="O2261" s="67"/>
      <c r="P2261" s="69" t="s">
        <v>20254</v>
      </c>
      <c r="Q2261" s="69" t="s">
        <v>20255</v>
      </c>
      <c r="R2261" s="69" t="s">
        <v>5250</v>
      </c>
      <c r="S2261" s="71" t="s">
        <v>20256</v>
      </c>
      <c r="T2261" s="72" t="s">
        <v>5244</v>
      </c>
      <c r="U2261" s="69" t="s">
        <v>20257</v>
      </c>
      <c r="V2261" s="62" t="s">
        <v>20258</v>
      </c>
      <c r="W2261" s="73">
        <v>0.534</v>
      </c>
      <c r="X2261" s="73">
        <v>3</v>
      </c>
      <c r="Y2261" s="73">
        <v>0</v>
      </c>
      <c r="Z2261" s="73">
        <v>2</v>
      </c>
      <c r="AA2261" s="67"/>
    </row>
    <row r="2262" customHeight="1" spans="1:27">
      <c r="A2262" s="61" t="s">
        <v>4573</v>
      </c>
      <c r="B2262" s="62" t="s">
        <v>4578</v>
      </c>
      <c r="C2262" s="10" t="s">
        <v>5423</v>
      </c>
      <c r="D2262" s="10" t="s">
        <v>20142</v>
      </c>
      <c r="E2262" s="63" t="s">
        <v>5414</v>
      </c>
      <c r="F2262" s="62" t="s">
        <v>20131</v>
      </c>
      <c r="G2262" s="64" t="s">
        <v>20259</v>
      </c>
      <c r="H2262" s="63" t="s">
        <v>8940</v>
      </c>
      <c r="I2262" s="68">
        <v>150.09</v>
      </c>
      <c r="J2262" s="62" t="s">
        <v>20260</v>
      </c>
      <c r="K2262" s="69" t="s">
        <v>5250</v>
      </c>
      <c r="L2262" s="70">
        <v>30.018</v>
      </c>
      <c r="M2262" s="70">
        <v>200</v>
      </c>
      <c r="N2262" s="67"/>
      <c r="O2262" s="67"/>
      <c r="P2262" s="69" t="s">
        <v>20261</v>
      </c>
      <c r="Q2262" s="69" t="s">
        <v>20262</v>
      </c>
      <c r="R2262" s="69" t="s">
        <v>5250</v>
      </c>
      <c r="S2262" s="71" t="s">
        <v>20263</v>
      </c>
      <c r="T2262" s="72" t="s">
        <v>5244</v>
      </c>
      <c r="U2262" s="69" t="s">
        <v>20264</v>
      </c>
      <c r="V2262" s="62" t="s">
        <v>20265</v>
      </c>
      <c r="W2262" s="73">
        <v>-1.664</v>
      </c>
      <c r="X2262" s="73">
        <v>2</v>
      </c>
      <c r="Y2262" s="73">
        <v>2</v>
      </c>
      <c r="Z2262" s="73">
        <v>3</v>
      </c>
      <c r="AA2262" s="67"/>
    </row>
    <row r="2263" customHeight="1" spans="1:27">
      <c r="A2263" s="61" t="s">
        <v>4583</v>
      </c>
      <c r="B2263" s="62" t="s">
        <v>4588</v>
      </c>
      <c r="C2263" s="10" t="s">
        <v>5430</v>
      </c>
      <c r="D2263" s="10" t="s">
        <v>20142</v>
      </c>
      <c r="E2263" s="63" t="s">
        <v>5305</v>
      </c>
      <c r="F2263" s="12" t="s">
        <v>5249</v>
      </c>
      <c r="G2263" s="15" t="s">
        <v>5249</v>
      </c>
      <c r="H2263" s="63" t="s">
        <v>8940</v>
      </c>
      <c r="I2263" s="68">
        <v>242.4</v>
      </c>
      <c r="J2263" s="62" t="s">
        <v>20266</v>
      </c>
      <c r="K2263" s="69" t="s">
        <v>5250</v>
      </c>
      <c r="L2263" s="70">
        <v>48.48</v>
      </c>
      <c r="M2263" s="70">
        <v>200</v>
      </c>
      <c r="N2263" s="67"/>
      <c r="O2263" s="67"/>
      <c r="P2263" s="69" t="s">
        <v>20267</v>
      </c>
      <c r="Q2263" s="69" t="s">
        <v>20268</v>
      </c>
      <c r="R2263" s="69" t="s">
        <v>5250</v>
      </c>
      <c r="S2263" s="71" t="s">
        <v>20269</v>
      </c>
      <c r="T2263" s="72" t="s">
        <v>5244</v>
      </c>
      <c r="U2263" s="69" t="s">
        <v>5249</v>
      </c>
      <c r="V2263" s="62" t="s">
        <v>20270</v>
      </c>
      <c r="W2263" s="73">
        <v>5.936</v>
      </c>
      <c r="X2263" s="73">
        <v>1</v>
      </c>
      <c r="Y2263" s="73">
        <v>0</v>
      </c>
      <c r="Z2263" s="73">
        <v>13</v>
      </c>
      <c r="AA2263" s="67"/>
    </row>
    <row r="2264" customHeight="1" spans="1:27">
      <c r="A2264" s="61" t="s">
        <v>4593</v>
      </c>
      <c r="B2264" s="62" t="s">
        <v>4598</v>
      </c>
      <c r="C2264" s="10" t="s">
        <v>5438</v>
      </c>
      <c r="D2264" s="10" t="s">
        <v>20142</v>
      </c>
      <c r="E2264" s="63" t="s">
        <v>5305</v>
      </c>
      <c r="F2264" s="62" t="s">
        <v>11710</v>
      </c>
      <c r="G2264" s="15" t="s">
        <v>5249</v>
      </c>
      <c r="H2264" s="63" t="s">
        <v>5594</v>
      </c>
      <c r="I2264" s="68">
        <v>190.13</v>
      </c>
      <c r="J2264" s="62" t="s">
        <v>20271</v>
      </c>
      <c r="K2264" s="69" t="s">
        <v>6026</v>
      </c>
      <c r="L2264" s="70">
        <v>38.026</v>
      </c>
      <c r="M2264" s="70">
        <v>200</v>
      </c>
      <c r="N2264" s="67"/>
      <c r="O2264" s="67"/>
      <c r="P2264" s="69" t="s">
        <v>20272</v>
      </c>
      <c r="Q2264" s="69" t="s">
        <v>20273</v>
      </c>
      <c r="R2264" s="69" t="s">
        <v>5901</v>
      </c>
      <c r="S2264" s="71" t="s">
        <v>20274</v>
      </c>
      <c r="T2264" s="72" t="s">
        <v>5244</v>
      </c>
      <c r="U2264" s="69" t="s">
        <v>5249</v>
      </c>
      <c r="V2264" s="62" t="s">
        <v>20275</v>
      </c>
      <c r="W2264" s="73">
        <v>-0.714</v>
      </c>
      <c r="X2264" s="73">
        <v>3</v>
      </c>
      <c r="Y2264" s="73">
        <v>0</v>
      </c>
      <c r="Z2264" s="73">
        <v>1</v>
      </c>
      <c r="AA2264" s="67"/>
    </row>
    <row r="2265" customHeight="1" spans="1:27">
      <c r="A2265" s="61" t="s">
        <v>4603</v>
      </c>
      <c r="B2265" s="62" t="s">
        <v>4608</v>
      </c>
      <c r="C2265" s="10" t="s">
        <v>5447</v>
      </c>
      <c r="D2265" s="10" t="s">
        <v>20142</v>
      </c>
      <c r="E2265" s="63" t="s">
        <v>5305</v>
      </c>
      <c r="F2265" s="62" t="s">
        <v>12466</v>
      </c>
      <c r="G2265" s="15" t="s">
        <v>5249</v>
      </c>
      <c r="H2265" s="63" t="s">
        <v>5594</v>
      </c>
      <c r="I2265" s="68">
        <v>71.12</v>
      </c>
      <c r="J2265" s="62" t="s">
        <v>20276</v>
      </c>
      <c r="K2265" s="69" t="s">
        <v>5250</v>
      </c>
      <c r="L2265" s="61" t="s">
        <v>7687</v>
      </c>
      <c r="M2265" s="61"/>
      <c r="N2265" s="67"/>
      <c r="O2265" s="67"/>
      <c r="P2265" s="69" t="s">
        <v>20277</v>
      </c>
      <c r="Q2265" s="69" t="s">
        <v>20278</v>
      </c>
      <c r="R2265" s="69" t="s">
        <v>5250</v>
      </c>
      <c r="S2265" s="71" t="s">
        <v>20279</v>
      </c>
      <c r="T2265" s="72" t="s">
        <v>5244</v>
      </c>
      <c r="U2265" s="69" t="s">
        <v>5249</v>
      </c>
      <c r="V2265" s="62" t="s">
        <v>20280</v>
      </c>
      <c r="W2265" s="73">
        <v>0.245</v>
      </c>
      <c r="X2265" s="73">
        <v>0</v>
      </c>
      <c r="Y2265" s="73">
        <v>1</v>
      </c>
      <c r="Z2265" s="73">
        <v>0</v>
      </c>
      <c r="AA2265" s="67"/>
    </row>
    <row r="2266" customHeight="1" spans="1:27">
      <c r="A2266" s="61" t="s">
        <v>4526</v>
      </c>
      <c r="B2266" s="62" t="s">
        <v>4532</v>
      </c>
      <c r="C2266" s="10" t="s">
        <v>5456</v>
      </c>
      <c r="D2266" s="10" t="s">
        <v>20142</v>
      </c>
      <c r="E2266" s="63" t="s">
        <v>6498</v>
      </c>
      <c r="F2266" s="62" t="s">
        <v>15004</v>
      </c>
      <c r="G2266" s="15" t="s">
        <v>5249</v>
      </c>
      <c r="H2266" s="63" t="s">
        <v>8940</v>
      </c>
      <c r="I2266" s="68">
        <v>90.08</v>
      </c>
      <c r="J2266" s="62" t="s">
        <v>20281</v>
      </c>
      <c r="K2266" s="69" t="s">
        <v>5250</v>
      </c>
      <c r="L2266" s="61" t="s">
        <v>7687</v>
      </c>
      <c r="M2266" s="61"/>
      <c r="N2266" s="67"/>
      <c r="O2266" s="67"/>
      <c r="P2266" s="69" t="s">
        <v>20282</v>
      </c>
      <c r="Q2266" s="69" t="s">
        <v>20283</v>
      </c>
      <c r="R2266" s="69" t="s">
        <v>5250</v>
      </c>
      <c r="S2266" s="71" t="s">
        <v>20284</v>
      </c>
      <c r="T2266" s="72" t="s">
        <v>5244</v>
      </c>
      <c r="U2266" s="69" t="s">
        <v>5249</v>
      </c>
      <c r="V2266" s="62" t="s">
        <v>20285</v>
      </c>
      <c r="W2266" s="73">
        <v>-0.393</v>
      </c>
      <c r="X2266" s="73">
        <v>1</v>
      </c>
      <c r="Y2266" s="73">
        <v>1</v>
      </c>
      <c r="Z2266" s="73">
        <v>1</v>
      </c>
      <c r="AA2266" s="67"/>
    </row>
    <row r="2267" customHeight="1" spans="1:27">
      <c r="A2267" s="61" t="s">
        <v>4538</v>
      </c>
      <c r="B2267" s="62" t="s">
        <v>4544</v>
      </c>
      <c r="C2267" s="10" t="s">
        <v>5464</v>
      </c>
      <c r="D2267" s="10" t="s">
        <v>20142</v>
      </c>
      <c r="E2267" s="63" t="s">
        <v>5305</v>
      </c>
      <c r="F2267" s="12" t="s">
        <v>5249</v>
      </c>
      <c r="G2267" s="15" t="s">
        <v>5249</v>
      </c>
      <c r="H2267" s="63" t="s">
        <v>8940</v>
      </c>
      <c r="I2267" s="68">
        <v>166.13</v>
      </c>
      <c r="J2267" s="62" t="s">
        <v>20286</v>
      </c>
      <c r="K2267" s="69" t="s">
        <v>5250</v>
      </c>
      <c r="L2267" s="70">
        <v>33.226</v>
      </c>
      <c r="M2267" s="70">
        <v>200</v>
      </c>
      <c r="N2267" s="70"/>
      <c r="O2267" s="67"/>
      <c r="P2267" s="69" t="s">
        <v>20287</v>
      </c>
      <c r="Q2267" s="69" t="s">
        <v>20288</v>
      </c>
      <c r="R2267" s="69" t="s">
        <v>5250</v>
      </c>
      <c r="S2267" s="71" t="s">
        <v>20220</v>
      </c>
      <c r="T2267" s="72" t="s">
        <v>5244</v>
      </c>
      <c r="U2267" s="69" t="s">
        <v>20289</v>
      </c>
      <c r="V2267" s="62" t="s">
        <v>20290</v>
      </c>
      <c r="W2267" s="73">
        <v>1.089</v>
      </c>
      <c r="X2267" s="73">
        <v>2</v>
      </c>
      <c r="Y2267" s="73">
        <v>0</v>
      </c>
      <c r="Z2267" s="73">
        <v>2</v>
      </c>
      <c r="AA2267" s="67"/>
    </row>
    <row r="2268" customHeight="1" spans="1:27">
      <c r="A2268" s="61" t="s">
        <v>4550</v>
      </c>
      <c r="B2268" s="62" t="s">
        <v>4556</v>
      </c>
      <c r="C2268" s="10" t="s">
        <v>5473</v>
      </c>
      <c r="D2268" s="10" t="s">
        <v>20142</v>
      </c>
      <c r="E2268" s="63" t="s">
        <v>8862</v>
      </c>
      <c r="F2268" s="62" t="s">
        <v>19699</v>
      </c>
      <c r="G2268" s="15" t="s">
        <v>5249</v>
      </c>
      <c r="H2268" s="63" t="s">
        <v>5380</v>
      </c>
      <c r="I2268" s="68">
        <v>221.21</v>
      </c>
      <c r="J2268" s="62" t="s">
        <v>20291</v>
      </c>
      <c r="K2268" s="69" t="s">
        <v>5250</v>
      </c>
      <c r="L2268" s="70">
        <v>44.242</v>
      </c>
      <c r="M2268" s="70">
        <v>200</v>
      </c>
      <c r="N2268" s="67"/>
      <c r="O2268" s="67"/>
      <c r="P2268" s="69" t="s">
        <v>20292</v>
      </c>
      <c r="Q2268" s="69" t="s">
        <v>20293</v>
      </c>
      <c r="R2268" s="69" t="s">
        <v>5250</v>
      </c>
      <c r="S2268" s="71" t="s">
        <v>20294</v>
      </c>
      <c r="T2268" s="72" t="s">
        <v>5244</v>
      </c>
      <c r="U2268" s="69" t="s">
        <v>20295</v>
      </c>
      <c r="V2268" s="62" t="s">
        <v>20296</v>
      </c>
      <c r="W2268" s="73">
        <v>-3.059</v>
      </c>
      <c r="X2268" s="73">
        <v>2</v>
      </c>
      <c r="Y2268" s="73">
        <v>5</v>
      </c>
      <c r="Z2268" s="73">
        <v>6</v>
      </c>
      <c r="AA2268" s="67"/>
    </row>
    <row r="2269" customHeight="1" spans="1:27">
      <c r="A2269" s="61" t="s">
        <v>4562</v>
      </c>
      <c r="B2269" s="62" t="s">
        <v>4568</v>
      </c>
      <c r="C2269" s="10" t="s">
        <v>5481</v>
      </c>
      <c r="D2269" s="10" t="s">
        <v>20142</v>
      </c>
      <c r="E2269" s="63" t="s">
        <v>5305</v>
      </c>
      <c r="F2269" s="62" t="s">
        <v>10686</v>
      </c>
      <c r="G2269" s="15" t="s">
        <v>5249</v>
      </c>
      <c r="H2269" s="63" t="s">
        <v>8940</v>
      </c>
      <c r="I2269" s="68">
        <v>76.09</v>
      </c>
      <c r="J2269" s="62" t="s">
        <v>20297</v>
      </c>
      <c r="K2269" s="69" t="s">
        <v>5250</v>
      </c>
      <c r="L2269" s="61" t="s">
        <v>7687</v>
      </c>
      <c r="M2269" s="61"/>
      <c r="N2269" s="67"/>
      <c r="O2269" s="67"/>
      <c r="P2269" s="69" t="s">
        <v>20298</v>
      </c>
      <c r="Q2269" s="69" t="s">
        <v>20299</v>
      </c>
      <c r="R2269" s="69" t="s">
        <v>5250</v>
      </c>
      <c r="S2269" s="71" t="s">
        <v>20300</v>
      </c>
      <c r="T2269" s="72" t="s">
        <v>5244</v>
      </c>
      <c r="U2269" s="69" t="s">
        <v>20301</v>
      </c>
      <c r="V2269" s="62" t="s">
        <v>20302</v>
      </c>
      <c r="W2269" s="73">
        <v>-0.52</v>
      </c>
      <c r="X2269" s="73">
        <v>0</v>
      </c>
      <c r="Y2269" s="73">
        <v>2</v>
      </c>
      <c r="Z2269" s="73">
        <v>1</v>
      </c>
      <c r="AA2269" s="67"/>
    </row>
    <row r="2270" customHeight="1" spans="1:27">
      <c r="A2270" s="61" t="s">
        <v>4574</v>
      </c>
      <c r="B2270" s="62" t="s">
        <v>4579</v>
      </c>
      <c r="C2270" s="10" t="s">
        <v>5488</v>
      </c>
      <c r="D2270" s="10" t="s">
        <v>20142</v>
      </c>
      <c r="E2270" s="12" t="s">
        <v>5249</v>
      </c>
      <c r="F2270" s="62" t="s">
        <v>7742</v>
      </c>
      <c r="G2270" s="15" t="s">
        <v>5249</v>
      </c>
      <c r="H2270" s="62" t="s">
        <v>5250</v>
      </c>
      <c r="I2270" s="68">
        <v>63.06</v>
      </c>
      <c r="J2270" s="62" t="s">
        <v>20303</v>
      </c>
      <c r="K2270" s="69" t="s">
        <v>5250</v>
      </c>
      <c r="L2270" s="70">
        <v>12.612</v>
      </c>
      <c r="M2270" s="70">
        <v>200</v>
      </c>
      <c r="N2270" s="70"/>
      <c r="O2270" s="67"/>
      <c r="P2270" s="69" t="s">
        <v>20304</v>
      </c>
      <c r="Q2270" s="69" t="s">
        <v>20305</v>
      </c>
      <c r="R2270" s="69" t="s">
        <v>5250</v>
      </c>
      <c r="S2270" s="71" t="s">
        <v>20306</v>
      </c>
      <c r="T2270" s="72" t="s">
        <v>5244</v>
      </c>
      <c r="U2270" s="69" t="s">
        <v>5249</v>
      </c>
      <c r="V2270" s="62" t="s">
        <v>20307</v>
      </c>
      <c r="W2270" s="73">
        <v>-0.942</v>
      </c>
      <c r="X2270" s="73">
        <v>1</v>
      </c>
      <c r="Y2270" s="73">
        <v>1</v>
      </c>
      <c r="Z2270" s="73">
        <v>1</v>
      </c>
      <c r="AA2270" s="67"/>
    </row>
    <row r="2271" customHeight="1" spans="1:27">
      <c r="A2271" s="61" t="s">
        <v>4584</v>
      </c>
      <c r="B2271" s="62" t="s">
        <v>4589</v>
      </c>
      <c r="C2271" s="10" t="s">
        <v>5497</v>
      </c>
      <c r="D2271" s="10" t="s">
        <v>20142</v>
      </c>
      <c r="E2271" s="63" t="s">
        <v>20308</v>
      </c>
      <c r="F2271" s="62" t="s">
        <v>20309</v>
      </c>
      <c r="G2271" s="15" t="s">
        <v>5249</v>
      </c>
      <c r="H2271" s="63" t="s">
        <v>8940</v>
      </c>
      <c r="I2271" s="68">
        <v>610.52</v>
      </c>
      <c r="J2271" s="62" t="s">
        <v>20310</v>
      </c>
      <c r="K2271" s="69" t="s">
        <v>5250</v>
      </c>
      <c r="L2271" s="70">
        <v>122.104</v>
      </c>
      <c r="M2271" s="70">
        <v>200</v>
      </c>
      <c r="N2271" s="67"/>
      <c r="O2271" s="67"/>
      <c r="P2271" s="69" t="s">
        <v>20311</v>
      </c>
      <c r="Q2271" s="69" t="s">
        <v>20312</v>
      </c>
      <c r="R2271" s="69" t="s">
        <v>5250</v>
      </c>
      <c r="S2271" s="71" t="s">
        <v>20313</v>
      </c>
      <c r="T2271" s="72" t="s">
        <v>5244</v>
      </c>
      <c r="U2271" s="69" t="s">
        <v>20314</v>
      </c>
      <c r="V2271" s="62" t="s">
        <v>9710</v>
      </c>
      <c r="W2271" s="73">
        <v>-0.424</v>
      </c>
      <c r="X2271" s="73">
        <v>6</v>
      </c>
      <c r="Y2271" s="73">
        <v>10</v>
      </c>
      <c r="Z2271" s="73">
        <v>6</v>
      </c>
      <c r="AA2271" s="67"/>
    </row>
    <row r="2272" customHeight="1" spans="1:27">
      <c r="A2272" s="61" t="s">
        <v>4594</v>
      </c>
      <c r="B2272" s="62" t="s">
        <v>4599</v>
      </c>
      <c r="C2272" s="10" t="s">
        <v>5505</v>
      </c>
      <c r="D2272" s="10" t="s">
        <v>20142</v>
      </c>
      <c r="E2272" s="63" t="s">
        <v>6498</v>
      </c>
      <c r="F2272" s="62" t="s">
        <v>11185</v>
      </c>
      <c r="G2272" s="15" t="s">
        <v>5249</v>
      </c>
      <c r="H2272" s="63" t="s">
        <v>8940</v>
      </c>
      <c r="I2272" s="68">
        <v>76.05</v>
      </c>
      <c r="J2272" s="62" t="s">
        <v>20315</v>
      </c>
      <c r="K2272" s="69" t="s">
        <v>5250</v>
      </c>
      <c r="L2272" s="70">
        <v>15.21</v>
      </c>
      <c r="M2272" s="70">
        <v>200</v>
      </c>
      <c r="N2272" s="67"/>
      <c r="O2272" s="67"/>
      <c r="P2272" s="69" t="s">
        <v>20316</v>
      </c>
      <c r="Q2272" s="69" t="s">
        <v>20317</v>
      </c>
      <c r="R2272" s="69" t="s">
        <v>5250</v>
      </c>
      <c r="S2272" s="71" t="s">
        <v>20318</v>
      </c>
      <c r="T2272" s="72" t="s">
        <v>5244</v>
      </c>
      <c r="U2272" s="69" t="s">
        <v>20319</v>
      </c>
      <c r="V2272" s="62" t="s">
        <v>20320</v>
      </c>
      <c r="W2272" s="73">
        <v>-0.877</v>
      </c>
      <c r="X2272" s="73">
        <v>1</v>
      </c>
      <c r="Y2272" s="73">
        <v>1</v>
      </c>
      <c r="Z2272" s="73">
        <v>1</v>
      </c>
      <c r="AA2272" s="67"/>
    </row>
    <row r="2273" customHeight="1" spans="1:27">
      <c r="A2273" s="61" t="s">
        <v>4604</v>
      </c>
      <c r="B2273" s="62" t="s">
        <v>4609</v>
      </c>
      <c r="C2273" s="10" t="s">
        <v>5514</v>
      </c>
      <c r="D2273" s="10" t="s">
        <v>20142</v>
      </c>
      <c r="E2273" s="63" t="s">
        <v>5248</v>
      </c>
      <c r="F2273" s="62" t="s">
        <v>20321</v>
      </c>
      <c r="G2273" s="15" t="s">
        <v>5249</v>
      </c>
      <c r="H2273" s="63" t="s">
        <v>5594</v>
      </c>
      <c r="I2273" s="68">
        <v>136.23</v>
      </c>
      <c r="J2273" s="62" t="s">
        <v>20322</v>
      </c>
      <c r="K2273" s="69" t="s">
        <v>5250</v>
      </c>
      <c r="L2273" s="61" t="s">
        <v>7687</v>
      </c>
      <c r="M2273" s="61"/>
      <c r="N2273" s="67"/>
      <c r="O2273" s="67"/>
      <c r="P2273" s="69" t="s">
        <v>20323</v>
      </c>
      <c r="Q2273" s="84"/>
      <c r="R2273" s="69" t="s">
        <v>5250</v>
      </c>
      <c r="S2273" s="71" t="s">
        <v>20113</v>
      </c>
      <c r="T2273" s="72" t="s">
        <v>5244</v>
      </c>
      <c r="U2273" s="69" t="s">
        <v>20324</v>
      </c>
      <c r="V2273" s="62" t="s">
        <v>20325</v>
      </c>
      <c r="W2273" s="73">
        <v>2.926</v>
      </c>
      <c r="X2273" s="73">
        <v>0</v>
      </c>
      <c r="Y2273" s="73">
        <v>0</v>
      </c>
      <c r="Z2273" s="73">
        <v>0</v>
      </c>
      <c r="AA2273" s="67"/>
    </row>
    <row r="2274" customHeight="1" spans="1:27">
      <c r="A2274" s="61" t="s">
        <v>4527</v>
      </c>
      <c r="B2274" s="62" t="s">
        <v>4533</v>
      </c>
      <c r="C2274" s="10" t="s">
        <v>5523</v>
      </c>
      <c r="D2274" s="10" t="s">
        <v>20142</v>
      </c>
      <c r="E2274" s="63" t="s">
        <v>5305</v>
      </c>
      <c r="F2274" s="62" t="s">
        <v>11286</v>
      </c>
      <c r="G2274" s="15" t="s">
        <v>5249</v>
      </c>
      <c r="H2274" s="63" t="s">
        <v>8940</v>
      </c>
      <c r="I2274" s="68">
        <v>81.07</v>
      </c>
      <c r="J2274" s="62" t="s">
        <v>20326</v>
      </c>
      <c r="K2274" s="69" t="s">
        <v>5250</v>
      </c>
      <c r="L2274" s="70">
        <v>16.214</v>
      </c>
      <c r="M2274" s="70">
        <v>200</v>
      </c>
      <c r="N2274" s="67"/>
      <c r="O2274" s="67"/>
      <c r="P2274" s="69" t="s">
        <v>20327</v>
      </c>
      <c r="Q2274" s="69" t="s">
        <v>20328</v>
      </c>
      <c r="R2274" s="69" t="s">
        <v>5250</v>
      </c>
      <c r="S2274" s="71" t="s">
        <v>20329</v>
      </c>
      <c r="T2274" s="72" t="s">
        <v>5244</v>
      </c>
      <c r="U2274" s="69" t="s">
        <v>20330</v>
      </c>
      <c r="V2274" s="62" t="s">
        <v>20331</v>
      </c>
      <c r="W2274" s="73">
        <v>0.625</v>
      </c>
      <c r="X2274" s="73">
        <v>0</v>
      </c>
      <c r="Y2274" s="73">
        <v>0</v>
      </c>
      <c r="Z2274" s="73">
        <v>0</v>
      </c>
      <c r="AA2274" s="67"/>
    </row>
    <row r="2275" customHeight="1" spans="1:27">
      <c r="A2275" s="61" t="s">
        <v>4539</v>
      </c>
      <c r="B2275" s="62" t="s">
        <v>4545</v>
      </c>
      <c r="C2275" s="10" t="s">
        <v>5534</v>
      </c>
      <c r="D2275" s="10" t="s">
        <v>20142</v>
      </c>
      <c r="E2275" s="12" t="s">
        <v>5249</v>
      </c>
      <c r="F2275" s="62" t="s">
        <v>12767</v>
      </c>
      <c r="G2275" s="15" t="s">
        <v>5249</v>
      </c>
      <c r="H2275" s="62" t="s">
        <v>5250</v>
      </c>
      <c r="I2275" s="68">
        <v>210.16</v>
      </c>
      <c r="J2275" s="62" t="s">
        <v>20332</v>
      </c>
      <c r="K2275" s="69" t="s">
        <v>6276</v>
      </c>
      <c r="L2275" s="70">
        <v>42.032</v>
      </c>
      <c r="M2275" s="70">
        <v>200</v>
      </c>
      <c r="N2275" s="67"/>
      <c r="O2275" s="67"/>
      <c r="P2275" s="69" t="s">
        <v>20333</v>
      </c>
      <c r="Q2275" s="69" t="s">
        <v>20334</v>
      </c>
      <c r="R2275" s="69" t="s">
        <v>5520</v>
      </c>
      <c r="S2275" s="71" t="s">
        <v>20335</v>
      </c>
      <c r="T2275" s="72" t="s">
        <v>11906</v>
      </c>
      <c r="U2275" s="69" t="s">
        <v>20336</v>
      </c>
      <c r="V2275" s="62" t="s">
        <v>20337</v>
      </c>
      <c r="W2275" s="73">
        <v>-2.058</v>
      </c>
      <c r="X2275" s="73">
        <v>0</v>
      </c>
      <c r="Y2275" s="73">
        <v>0</v>
      </c>
      <c r="Z2275" s="73">
        <v>4</v>
      </c>
      <c r="AA2275" s="67"/>
    </row>
    <row r="2276" customHeight="1" spans="1:27">
      <c r="A2276" s="61" t="s">
        <v>4551</v>
      </c>
      <c r="B2276" s="62" t="s">
        <v>4557</v>
      </c>
      <c r="C2276" s="10" t="s">
        <v>5544</v>
      </c>
      <c r="D2276" s="10" t="s">
        <v>20142</v>
      </c>
      <c r="E2276" s="63" t="s">
        <v>14616</v>
      </c>
      <c r="F2276" s="62" t="s">
        <v>20338</v>
      </c>
      <c r="G2276" s="15" t="s">
        <v>5249</v>
      </c>
      <c r="H2276" s="63" t="s">
        <v>5594</v>
      </c>
      <c r="I2276" s="68">
        <v>625.55</v>
      </c>
      <c r="J2276" s="62" t="s">
        <v>20339</v>
      </c>
      <c r="K2276" s="69" t="s">
        <v>6026</v>
      </c>
      <c r="L2276" s="70">
        <v>125.11</v>
      </c>
      <c r="M2276" s="70">
        <v>200</v>
      </c>
      <c r="N2276" s="67"/>
      <c r="O2276" s="67"/>
      <c r="P2276" s="69" t="s">
        <v>20340</v>
      </c>
      <c r="Q2276" s="69" t="s">
        <v>20341</v>
      </c>
      <c r="R2276" s="69" t="s">
        <v>5901</v>
      </c>
      <c r="S2276" s="71" t="s">
        <v>20342</v>
      </c>
      <c r="T2276" s="71" t="s">
        <v>20343</v>
      </c>
      <c r="U2276" s="69" t="s">
        <v>20344</v>
      </c>
      <c r="V2276" s="62" t="s">
        <v>20345</v>
      </c>
      <c r="W2276" s="73">
        <v>3.964</v>
      </c>
      <c r="X2276" s="73">
        <v>2</v>
      </c>
      <c r="Y2276" s="73">
        <v>6</v>
      </c>
      <c r="Z2276" s="73">
        <v>17</v>
      </c>
      <c r="AA2276" s="67"/>
    </row>
    <row r="2277" customHeight="1" spans="1:27">
      <c r="A2277" s="61" t="s">
        <v>4563</v>
      </c>
      <c r="B2277" s="62" t="s">
        <v>4569</v>
      </c>
      <c r="C2277" s="10" t="s">
        <v>5554</v>
      </c>
      <c r="D2277" s="10" t="s">
        <v>20142</v>
      </c>
      <c r="E2277" s="12" t="s">
        <v>5249</v>
      </c>
      <c r="F2277" s="62" t="s">
        <v>8539</v>
      </c>
      <c r="G2277" s="15" t="s">
        <v>5249</v>
      </c>
      <c r="H2277" s="62" t="s">
        <v>5250</v>
      </c>
      <c r="I2277" s="68">
        <v>144.21</v>
      </c>
      <c r="J2277" s="62" t="s">
        <v>20346</v>
      </c>
      <c r="K2277" s="69" t="s">
        <v>5250</v>
      </c>
      <c r="L2277" s="61" t="s">
        <v>7687</v>
      </c>
      <c r="M2277" s="61"/>
      <c r="N2277" s="67"/>
      <c r="O2277" s="67"/>
      <c r="P2277" s="69" t="s">
        <v>20347</v>
      </c>
      <c r="Q2277" s="69" t="s">
        <v>20348</v>
      </c>
      <c r="R2277" s="69" t="s">
        <v>5250</v>
      </c>
      <c r="S2277" s="71" t="s">
        <v>20349</v>
      </c>
      <c r="T2277" s="72" t="s">
        <v>5244</v>
      </c>
      <c r="U2277" s="69" t="s">
        <v>20350</v>
      </c>
      <c r="V2277" s="62" t="s">
        <v>20351</v>
      </c>
      <c r="W2277" s="73">
        <v>2.743</v>
      </c>
      <c r="X2277" s="73">
        <v>1</v>
      </c>
      <c r="Y2277" s="73">
        <v>0</v>
      </c>
      <c r="Z2277" s="73">
        <v>6</v>
      </c>
      <c r="AA2277" s="67"/>
    </row>
    <row r="2278" customHeight="1" spans="1:27">
      <c r="A2278" s="61" t="s">
        <v>4575</v>
      </c>
      <c r="B2278" s="62" t="s">
        <v>4580</v>
      </c>
      <c r="C2278" s="10" t="s">
        <v>5561</v>
      </c>
      <c r="D2278" s="10" t="s">
        <v>20142</v>
      </c>
      <c r="E2278" s="12" t="s">
        <v>5249</v>
      </c>
      <c r="F2278" s="62" t="s">
        <v>18261</v>
      </c>
      <c r="G2278" s="15" t="s">
        <v>5249</v>
      </c>
      <c r="H2278" s="62" t="s">
        <v>5250</v>
      </c>
      <c r="I2278" s="68">
        <v>110.11</v>
      </c>
      <c r="J2278" s="62" t="s">
        <v>20352</v>
      </c>
      <c r="K2278" s="69" t="s">
        <v>5250</v>
      </c>
      <c r="L2278" s="70">
        <v>22.022</v>
      </c>
      <c r="M2278" s="70">
        <v>200</v>
      </c>
      <c r="N2278" s="67"/>
      <c r="O2278" s="67"/>
      <c r="P2278" s="69" t="s">
        <v>20353</v>
      </c>
      <c r="Q2278" s="69" t="s">
        <v>20354</v>
      </c>
      <c r="R2278" s="69" t="s">
        <v>5250</v>
      </c>
      <c r="S2278" s="71" t="s">
        <v>20355</v>
      </c>
      <c r="T2278" s="72" t="s">
        <v>5244</v>
      </c>
      <c r="U2278" s="69" t="s">
        <v>20356</v>
      </c>
      <c r="V2278" s="62" t="s">
        <v>20357</v>
      </c>
      <c r="W2278" s="73">
        <v>1.346</v>
      </c>
      <c r="X2278" s="73">
        <v>0</v>
      </c>
      <c r="Y2278" s="73">
        <v>2</v>
      </c>
      <c r="Z2278" s="73">
        <v>0</v>
      </c>
      <c r="AA2278" s="67"/>
    </row>
    <row r="2279" customHeight="1" spans="1:27">
      <c r="A2279" s="61" t="s">
        <v>4585</v>
      </c>
      <c r="B2279" s="62" t="s">
        <v>4590</v>
      </c>
      <c r="C2279" s="10" t="s">
        <v>5573</v>
      </c>
      <c r="D2279" s="10" t="s">
        <v>20142</v>
      </c>
      <c r="E2279" s="63" t="s">
        <v>20240</v>
      </c>
      <c r="F2279" s="12" t="s">
        <v>5249</v>
      </c>
      <c r="G2279" s="15" t="s">
        <v>5249</v>
      </c>
      <c r="H2279" s="63" t="s">
        <v>8940</v>
      </c>
      <c r="I2279" s="68">
        <v>223.23</v>
      </c>
      <c r="J2279" s="62" t="s">
        <v>20358</v>
      </c>
      <c r="K2279" s="69" t="s">
        <v>5250</v>
      </c>
      <c r="L2279" s="70">
        <v>44.646</v>
      </c>
      <c r="M2279" s="70">
        <v>200</v>
      </c>
      <c r="N2279" s="67"/>
      <c r="O2279" s="67"/>
      <c r="P2279" s="69" t="s">
        <v>20359</v>
      </c>
      <c r="Q2279" s="69" t="s">
        <v>20360</v>
      </c>
      <c r="R2279" s="69" t="s">
        <v>5250</v>
      </c>
      <c r="S2279" s="71" t="s">
        <v>20361</v>
      </c>
      <c r="T2279" s="72" t="s">
        <v>5244</v>
      </c>
      <c r="U2279" s="69" t="s">
        <v>5249</v>
      </c>
      <c r="V2279" s="62" t="s">
        <v>20362</v>
      </c>
      <c r="W2279" s="73">
        <v>0.653</v>
      </c>
      <c r="X2279" s="73">
        <v>2</v>
      </c>
      <c r="Y2279" s="73">
        <v>2</v>
      </c>
      <c r="Z2279" s="73">
        <v>4</v>
      </c>
      <c r="AA2279" s="67"/>
    </row>
    <row r="2280" customHeight="1" spans="1:27">
      <c r="A2280" s="61" t="s">
        <v>4595</v>
      </c>
      <c r="B2280" s="62" t="s">
        <v>4600</v>
      </c>
      <c r="C2280" s="10" t="s">
        <v>5583</v>
      </c>
      <c r="D2280" s="10" t="s">
        <v>20142</v>
      </c>
      <c r="E2280" s="63" t="s">
        <v>8862</v>
      </c>
      <c r="F2280" s="12" t="s">
        <v>5249</v>
      </c>
      <c r="G2280" s="15" t="s">
        <v>5249</v>
      </c>
      <c r="H2280" s="63" t="s">
        <v>5618</v>
      </c>
      <c r="I2280" s="68">
        <v>190.24</v>
      </c>
      <c r="J2280" s="62" t="s">
        <v>20363</v>
      </c>
      <c r="K2280" s="69" t="s">
        <v>5864</v>
      </c>
      <c r="L2280" s="70">
        <v>38.048</v>
      </c>
      <c r="M2280" s="70">
        <v>200</v>
      </c>
      <c r="N2280" s="67"/>
      <c r="O2280" s="67"/>
      <c r="P2280" s="69" t="s">
        <v>20364</v>
      </c>
      <c r="Q2280" s="69" t="s">
        <v>20365</v>
      </c>
      <c r="R2280" s="69" t="s">
        <v>5569</v>
      </c>
      <c r="S2280" s="71" t="s">
        <v>20366</v>
      </c>
      <c r="T2280" s="72" t="s">
        <v>5244</v>
      </c>
      <c r="U2280" s="69" t="s">
        <v>20367</v>
      </c>
      <c r="V2280" s="62" t="s">
        <v>20368</v>
      </c>
      <c r="W2280" s="73">
        <v>1.534</v>
      </c>
      <c r="X2280" s="73">
        <v>1</v>
      </c>
      <c r="Y2280" s="73">
        <v>2</v>
      </c>
      <c r="Z2280" s="73">
        <v>3</v>
      </c>
      <c r="AA2280" s="67"/>
    </row>
    <row r="2281" customHeight="1" spans="1:27">
      <c r="A2281" s="61" t="s">
        <v>4605</v>
      </c>
      <c r="B2281" s="62" t="s">
        <v>4610</v>
      </c>
      <c r="C2281" s="10" t="s">
        <v>5592</v>
      </c>
      <c r="D2281" s="10" t="s">
        <v>20142</v>
      </c>
      <c r="E2281" s="63" t="s">
        <v>5305</v>
      </c>
      <c r="F2281" s="63" t="s">
        <v>12246</v>
      </c>
      <c r="G2281" s="15" t="s">
        <v>5249</v>
      </c>
      <c r="H2281" s="63" t="s">
        <v>8940</v>
      </c>
      <c r="I2281" s="68">
        <v>108.14</v>
      </c>
      <c r="J2281" s="62" t="s">
        <v>20369</v>
      </c>
      <c r="K2281" s="69" t="s">
        <v>5250</v>
      </c>
      <c r="L2281" s="61" t="s">
        <v>7687</v>
      </c>
      <c r="M2281" s="61"/>
      <c r="N2281" s="67"/>
      <c r="O2281" s="67"/>
      <c r="P2281" s="69" t="s">
        <v>20370</v>
      </c>
      <c r="Q2281" s="69" t="s">
        <v>20371</v>
      </c>
      <c r="R2281" s="69" t="s">
        <v>5250</v>
      </c>
      <c r="S2281" s="71" t="s">
        <v>20068</v>
      </c>
      <c r="T2281" s="72" t="s">
        <v>5244</v>
      </c>
      <c r="U2281" s="69" t="s">
        <v>20372</v>
      </c>
      <c r="V2281" s="62" t="s">
        <v>20373</v>
      </c>
      <c r="W2281" s="73">
        <v>2.074</v>
      </c>
      <c r="X2281" s="73">
        <v>0</v>
      </c>
      <c r="Y2281" s="73">
        <v>1</v>
      </c>
      <c r="Z2281" s="73">
        <v>0</v>
      </c>
      <c r="AA2281" s="67"/>
    </row>
    <row r="2282" customHeight="1" spans="1:27">
      <c r="A2282" s="61" t="s">
        <v>4528</v>
      </c>
      <c r="B2282" s="62" t="s">
        <v>4534</v>
      </c>
      <c r="C2282" s="10" t="s">
        <v>5602</v>
      </c>
      <c r="D2282" s="10" t="s">
        <v>20142</v>
      </c>
      <c r="E2282" s="12" t="s">
        <v>5249</v>
      </c>
      <c r="F2282" s="62" t="s">
        <v>20374</v>
      </c>
      <c r="G2282" s="15" t="s">
        <v>5249</v>
      </c>
      <c r="H2282" s="62" t="s">
        <v>5250</v>
      </c>
      <c r="I2282" s="68">
        <v>298.5</v>
      </c>
      <c r="J2282" s="62" t="s">
        <v>20375</v>
      </c>
      <c r="K2282" s="69" t="s">
        <v>5250</v>
      </c>
      <c r="L2282" s="70">
        <v>12.1739130434783</v>
      </c>
      <c r="M2282" s="70">
        <v>40.7836282863595</v>
      </c>
      <c r="N2282" s="67"/>
      <c r="O2282" s="67"/>
      <c r="P2282" s="69" t="s">
        <v>20376</v>
      </c>
      <c r="Q2282" s="69" t="s">
        <v>20377</v>
      </c>
      <c r="R2282" s="69" t="s">
        <v>5250</v>
      </c>
      <c r="S2282" s="71" t="s">
        <v>20378</v>
      </c>
      <c r="T2282" s="72" t="s">
        <v>5244</v>
      </c>
      <c r="U2282" s="69" t="s">
        <v>20379</v>
      </c>
      <c r="V2282" s="62" t="s">
        <v>20380</v>
      </c>
      <c r="W2282" s="73">
        <v>7.761</v>
      </c>
      <c r="X2282" s="73">
        <v>1</v>
      </c>
      <c r="Y2282" s="73">
        <v>0</v>
      </c>
      <c r="Z2282" s="73">
        <v>17</v>
      </c>
      <c r="AA2282" s="67"/>
    </row>
    <row r="2283" customHeight="1" spans="1:27">
      <c r="A2283" s="61" t="s">
        <v>4540</v>
      </c>
      <c r="B2283" s="62" t="s">
        <v>4546</v>
      </c>
      <c r="C2283" s="10" t="s">
        <v>5615</v>
      </c>
      <c r="D2283" s="10" t="s">
        <v>20142</v>
      </c>
      <c r="E2283" s="12" t="s">
        <v>5249</v>
      </c>
      <c r="F2283" s="62" t="s">
        <v>20381</v>
      </c>
      <c r="G2283" s="15" t="s">
        <v>5249</v>
      </c>
      <c r="H2283" s="62" t="s">
        <v>5250</v>
      </c>
      <c r="I2283" s="68">
        <v>194.14</v>
      </c>
      <c r="J2283" s="62" t="s">
        <v>20382</v>
      </c>
      <c r="K2283" s="69" t="s">
        <v>5250</v>
      </c>
      <c r="L2283" s="70">
        <v>38.828</v>
      </c>
      <c r="M2283" s="70">
        <v>200</v>
      </c>
      <c r="N2283" s="67"/>
      <c r="O2283" s="67"/>
      <c r="P2283" s="69" t="s">
        <v>20383</v>
      </c>
      <c r="Q2283" s="69" t="s">
        <v>20384</v>
      </c>
      <c r="R2283" s="69" t="s">
        <v>5250</v>
      </c>
      <c r="S2283" s="71" t="s">
        <v>20385</v>
      </c>
      <c r="T2283" s="72" t="s">
        <v>5244</v>
      </c>
      <c r="U2283" s="69" t="s">
        <v>20386</v>
      </c>
      <c r="V2283" s="62" t="s">
        <v>20387</v>
      </c>
      <c r="W2283" s="73">
        <v>-2.664</v>
      </c>
      <c r="X2283" s="73">
        <v>2</v>
      </c>
      <c r="Y2283" s="73">
        <v>4</v>
      </c>
      <c r="Z2283" s="73">
        <v>5</v>
      </c>
      <c r="AA2283" s="67"/>
    </row>
    <row r="2284" customHeight="1" spans="1:27">
      <c r="A2284" s="61" t="s">
        <v>4552</v>
      </c>
      <c r="B2284" s="62" t="s">
        <v>4558</v>
      </c>
      <c r="C2284" s="10" t="s">
        <v>5626</v>
      </c>
      <c r="D2284" s="10" t="s">
        <v>20142</v>
      </c>
      <c r="E2284" s="12" t="s">
        <v>5249</v>
      </c>
      <c r="F2284" s="62" t="s">
        <v>6157</v>
      </c>
      <c r="G2284" s="15" t="s">
        <v>5249</v>
      </c>
      <c r="H2284" s="62" t="s">
        <v>5250</v>
      </c>
      <c r="I2284" s="68">
        <v>150.13</v>
      </c>
      <c r="J2284" s="62" t="s">
        <v>20388</v>
      </c>
      <c r="K2284" s="69" t="s">
        <v>5250</v>
      </c>
      <c r="L2284" s="70">
        <v>30.026</v>
      </c>
      <c r="M2284" s="70">
        <v>200</v>
      </c>
      <c r="N2284" s="67"/>
      <c r="O2284" s="67"/>
      <c r="P2284" s="69" t="s">
        <v>20389</v>
      </c>
      <c r="Q2284" s="69" t="s">
        <v>20390</v>
      </c>
      <c r="R2284" s="69" t="s">
        <v>5250</v>
      </c>
      <c r="S2284" s="71" t="s">
        <v>20391</v>
      </c>
      <c r="T2284" s="72" t="s">
        <v>5244</v>
      </c>
      <c r="U2284" s="69" t="s">
        <v>5249</v>
      </c>
      <c r="V2284" s="62" t="s">
        <v>9255</v>
      </c>
      <c r="W2284" s="73">
        <v>-2.28</v>
      </c>
      <c r="X2284" s="73">
        <v>1</v>
      </c>
      <c r="Y2284" s="73">
        <v>4</v>
      </c>
      <c r="Z2284" s="73">
        <v>4</v>
      </c>
      <c r="AA2284" s="67"/>
    </row>
    <row r="2285" customHeight="1" spans="1:27">
      <c r="A2285" s="61" t="s">
        <v>4564</v>
      </c>
      <c r="B2285" s="62" t="s">
        <v>4570</v>
      </c>
      <c r="C2285" s="10" t="s">
        <v>5636</v>
      </c>
      <c r="D2285" s="10" t="s">
        <v>20142</v>
      </c>
      <c r="E2285" s="63" t="s">
        <v>6498</v>
      </c>
      <c r="F2285" s="12" t="s">
        <v>5249</v>
      </c>
      <c r="G2285" s="15" t="s">
        <v>5249</v>
      </c>
      <c r="H2285" s="63" t="s">
        <v>8940</v>
      </c>
      <c r="I2285" s="68">
        <v>290.44</v>
      </c>
      <c r="J2285" s="62" t="s">
        <v>20392</v>
      </c>
      <c r="K2285" s="69" t="s">
        <v>5630</v>
      </c>
      <c r="L2285" s="70">
        <v>29.1666666666667</v>
      </c>
      <c r="M2285" s="70">
        <v>100.422347702337</v>
      </c>
      <c r="N2285" s="67"/>
      <c r="O2285" s="67"/>
      <c r="P2285" s="69" t="s">
        <v>20393</v>
      </c>
      <c r="Q2285" s="69" t="s">
        <v>20394</v>
      </c>
      <c r="R2285" s="69" t="s">
        <v>5611</v>
      </c>
      <c r="S2285" s="71" t="s">
        <v>20395</v>
      </c>
      <c r="T2285" s="72" t="s">
        <v>5244</v>
      </c>
      <c r="U2285" s="69" t="s">
        <v>20396</v>
      </c>
      <c r="V2285" s="62" t="s">
        <v>10835</v>
      </c>
      <c r="W2285" s="73">
        <v>3.588</v>
      </c>
      <c r="X2285" s="73">
        <v>1</v>
      </c>
      <c r="Y2285" s="73">
        <v>1</v>
      </c>
      <c r="Z2285" s="73">
        <v>0</v>
      </c>
      <c r="AA2285" s="67"/>
    </row>
    <row r="2286" customHeight="1" spans="1:27">
      <c r="A2286" s="75" t="s">
        <v>4612</v>
      </c>
      <c r="B2286" s="76" t="s">
        <v>4630</v>
      </c>
      <c r="C2286" s="77" t="s">
        <v>5232</v>
      </c>
      <c r="D2286" s="77" t="s">
        <v>20397</v>
      </c>
      <c r="E2286" s="78" t="s">
        <v>5808</v>
      </c>
      <c r="F2286" s="79" t="s">
        <v>5249</v>
      </c>
      <c r="G2286" s="80" t="s">
        <v>20398</v>
      </c>
      <c r="H2286" s="81" t="s">
        <v>5250</v>
      </c>
      <c r="I2286" s="83">
        <v>2180.33</v>
      </c>
      <c r="J2286" s="82" t="s">
        <v>20399</v>
      </c>
      <c r="K2286" s="82"/>
      <c r="L2286" s="83"/>
      <c r="M2286" s="83"/>
      <c r="N2286" s="83"/>
      <c r="O2286" s="83">
        <v>10</v>
      </c>
      <c r="P2286" s="82" t="s">
        <v>20400</v>
      </c>
      <c r="Q2286" s="82" t="s">
        <v>20401</v>
      </c>
      <c r="R2286" s="82">
        <v>0</v>
      </c>
      <c r="S2286" s="82" t="s">
        <v>20402</v>
      </c>
      <c r="T2286" s="82" t="s">
        <v>20403</v>
      </c>
      <c r="U2286" s="82">
        <v>0</v>
      </c>
      <c r="V2286" s="85" t="s">
        <v>20404</v>
      </c>
      <c r="W2286" s="75">
        <v>0</v>
      </c>
      <c r="X2286" s="75">
        <v>0</v>
      </c>
      <c r="Y2286" s="75">
        <v>0</v>
      </c>
      <c r="Z2286" s="75">
        <v>0</v>
      </c>
      <c r="AA2286" s="76"/>
    </row>
    <row r="2287" customHeight="1" spans="1:27">
      <c r="A2287" s="75" t="s">
        <v>4668</v>
      </c>
      <c r="B2287" s="76" t="s">
        <v>4686</v>
      </c>
      <c r="C2287" s="77" t="s">
        <v>5247</v>
      </c>
      <c r="D2287" s="77" t="s">
        <v>20397</v>
      </c>
      <c r="E2287" s="78" t="s">
        <v>5305</v>
      </c>
      <c r="F2287" s="79" t="s">
        <v>5235</v>
      </c>
      <c r="G2287" s="82" t="s">
        <v>5249</v>
      </c>
      <c r="H2287" s="81" t="s">
        <v>5255</v>
      </c>
      <c r="I2287" s="83"/>
      <c r="J2287" s="82" t="s">
        <v>20405</v>
      </c>
      <c r="K2287" s="82" t="s">
        <v>5676</v>
      </c>
      <c r="L2287" s="83"/>
      <c r="M2287" s="83"/>
      <c r="N2287" s="83"/>
      <c r="O2287" s="83">
        <v>10</v>
      </c>
      <c r="P2287" s="82" t="s">
        <v>20406</v>
      </c>
      <c r="Q2287" s="82" t="s">
        <v>20407</v>
      </c>
      <c r="R2287" s="82" t="s">
        <v>5255</v>
      </c>
      <c r="S2287" s="82">
        <v>0</v>
      </c>
      <c r="T2287" s="82" t="s">
        <v>13118</v>
      </c>
      <c r="U2287" s="82" t="s">
        <v>20408</v>
      </c>
      <c r="V2287" s="85" t="s">
        <v>20409</v>
      </c>
      <c r="W2287" s="75">
        <v>0</v>
      </c>
      <c r="X2287" s="75">
        <v>0</v>
      </c>
      <c r="Y2287" s="75">
        <v>0</v>
      </c>
      <c r="Z2287" s="75">
        <v>0</v>
      </c>
      <c r="AA2287" s="76"/>
    </row>
    <row r="2288" customHeight="1" spans="1:27">
      <c r="A2288" s="75" t="s">
        <v>4724</v>
      </c>
      <c r="B2288" s="76" t="s">
        <v>4742</v>
      </c>
      <c r="C2288" s="77" t="s">
        <v>5259</v>
      </c>
      <c r="D2288" s="77" t="s">
        <v>20397</v>
      </c>
      <c r="E2288" s="78" t="s">
        <v>14609</v>
      </c>
      <c r="F2288" s="79" t="s">
        <v>10863</v>
      </c>
      <c r="G2288" s="80" t="s">
        <v>12022</v>
      </c>
      <c r="H2288" s="81" t="s">
        <v>5255</v>
      </c>
      <c r="I2288" s="83" t="s">
        <v>20410</v>
      </c>
      <c r="J2288" s="82" t="s">
        <v>20411</v>
      </c>
      <c r="K2288" s="82" t="s">
        <v>5676</v>
      </c>
      <c r="L2288" s="83"/>
      <c r="M2288" s="83"/>
      <c r="N2288" s="83"/>
      <c r="O2288" s="83">
        <v>10</v>
      </c>
      <c r="P2288" s="82" t="s">
        <v>20412</v>
      </c>
      <c r="Q2288" s="82" t="s">
        <v>20413</v>
      </c>
      <c r="R2288" s="82" t="s">
        <v>5255</v>
      </c>
      <c r="S2288" s="82" t="s">
        <v>20414</v>
      </c>
      <c r="T2288" s="82"/>
      <c r="U2288" s="82" t="s">
        <v>20415</v>
      </c>
      <c r="V2288" s="85" t="s">
        <v>20416</v>
      </c>
      <c r="W2288" s="75"/>
      <c r="X2288" s="75"/>
      <c r="Y2288" s="75"/>
      <c r="Z2288" s="75"/>
      <c r="AA2288" s="76"/>
    </row>
    <row r="2289" customHeight="1" spans="1:27">
      <c r="A2289" s="75" t="s">
        <v>4780</v>
      </c>
      <c r="B2289" s="76" t="s">
        <v>4797</v>
      </c>
      <c r="C2289" s="77" t="s">
        <v>5268</v>
      </c>
      <c r="D2289" s="77" t="s">
        <v>20397</v>
      </c>
      <c r="E2289" s="78" t="s">
        <v>7143</v>
      </c>
      <c r="F2289" s="79" t="s">
        <v>5235</v>
      </c>
      <c r="G2289" s="80" t="s">
        <v>20417</v>
      </c>
      <c r="H2289" s="81" t="s">
        <v>5250</v>
      </c>
      <c r="I2289" s="83">
        <v>1056.22</v>
      </c>
      <c r="J2289" s="82" t="s">
        <v>20418</v>
      </c>
      <c r="K2289" s="82"/>
      <c r="L2289" s="83"/>
      <c r="M2289" s="83"/>
      <c r="N2289" s="83"/>
      <c r="O2289" s="83">
        <v>10</v>
      </c>
      <c r="P2289" s="82" t="s">
        <v>20419</v>
      </c>
      <c r="Q2289" s="82" t="s">
        <v>20420</v>
      </c>
      <c r="R2289" s="82">
        <v>0</v>
      </c>
      <c r="S2289" s="82" t="s">
        <v>20421</v>
      </c>
      <c r="T2289" s="82" t="s">
        <v>13118</v>
      </c>
      <c r="U2289" s="82">
        <v>0</v>
      </c>
      <c r="V2289" s="85" t="s">
        <v>20422</v>
      </c>
      <c r="W2289" s="75">
        <v>0</v>
      </c>
      <c r="X2289" s="75">
        <v>0</v>
      </c>
      <c r="Y2289" s="75">
        <v>0</v>
      </c>
      <c r="Z2289" s="75">
        <v>0</v>
      </c>
      <c r="AA2289" s="76"/>
    </row>
    <row r="2290" customHeight="1" spans="1:27">
      <c r="A2290" s="75" t="s">
        <v>4834</v>
      </c>
      <c r="B2290" s="76" t="s">
        <v>4851</v>
      </c>
      <c r="C2290" s="77" t="s">
        <v>5276</v>
      </c>
      <c r="D2290" s="77" t="s">
        <v>20397</v>
      </c>
      <c r="E2290" s="78" t="s">
        <v>5603</v>
      </c>
      <c r="F2290" s="79" t="s">
        <v>10879</v>
      </c>
      <c r="G2290" s="80" t="s">
        <v>20423</v>
      </c>
      <c r="H2290" s="81" t="s">
        <v>5250</v>
      </c>
      <c r="I2290" s="83" t="s">
        <v>20424</v>
      </c>
      <c r="J2290" s="82" t="s">
        <v>20425</v>
      </c>
      <c r="K2290" s="82"/>
      <c r="L2290" s="83"/>
      <c r="M2290" s="83"/>
      <c r="N2290" s="83"/>
      <c r="O2290" s="83">
        <v>10</v>
      </c>
      <c r="P2290" s="82" t="s">
        <v>20426</v>
      </c>
      <c r="Q2290" s="82" t="s">
        <v>20427</v>
      </c>
      <c r="R2290" s="82">
        <v>0</v>
      </c>
      <c r="S2290" s="82" t="s">
        <v>20428</v>
      </c>
      <c r="T2290" s="82" t="s">
        <v>13118</v>
      </c>
      <c r="U2290" s="82">
        <v>0</v>
      </c>
      <c r="V2290" s="85" t="s">
        <v>20429</v>
      </c>
      <c r="W2290" s="75">
        <v>0</v>
      </c>
      <c r="X2290" s="75">
        <v>0</v>
      </c>
      <c r="Y2290" s="75">
        <v>0</v>
      </c>
      <c r="Z2290" s="75">
        <v>0</v>
      </c>
      <c r="AA2290" s="76"/>
    </row>
    <row r="2291" customHeight="1" spans="1:27">
      <c r="A2291" s="75" t="s">
        <v>4888</v>
      </c>
      <c r="B2291" s="76" t="s">
        <v>4905</v>
      </c>
      <c r="C2291" s="77" t="s">
        <v>5288</v>
      </c>
      <c r="D2291" s="77" t="s">
        <v>20397</v>
      </c>
      <c r="E2291" s="78" t="s">
        <v>5248</v>
      </c>
      <c r="F2291" s="79" t="s">
        <v>5249</v>
      </c>
      <c r="G2291" s="82" t="s">
        <v>5249</v>
      </c>
      <c r="H2291" s="81" t="s">
        <v>5255</v>
      </c>
      <c r="I2291" s="83" t="s">
        <v>20430</v>
      </c>
      <c r="J2291" s="82" t="s">
        <v>20431</v>
      </c>
      <c r="K2291" s="82" t="s">
        <v>5676</v>
      </c>
      <c r="L2291" s="83"/>
      <c r="M2291" s="83"/>
      <c r="N2291" s="83"/>
      <c r="O2291" s="83">
        <v>10</v>
      </c>
      <c r="P2291" s="82" t="s">
        <v>20432</v>
      </c>
      <c r="Q2291" s="82" t="s">
        <v>20433</v>
      </c>
      <c r="R2291" s="82" t="s">
        <v>5255</v>
      </c>
      <c r="S2291" s="82" t="s">
        <v>20434</v>
      </c>
      <c r="T2291" s="82"/>
      <c r="U2291" s="82" t="s">
        <v>20435</v>
      </c>
      <c r="V2291" s="85" t="s">
        <v>20436</v>
      </c>
      <c r="W2291" s="75"/>
      <c r="X2291" s="75"/>
      <c r="Y2291" s="75"/>
      <c r="Z2291" s="75"/>
      <c r="AA2291" s="76"/>
    </row>
    <row r="2292" customHeight="1" spans="1:27">
      <c r="A2292" s="75" t="s">
        <v>4942</v>
      </c>
      <c r="B2292" s="76" t="s">
        <v>4959</v>
      </c>
      <c r="C2292" s="77" t="s">
        <v>5295</v>
      </c>
      <c r="D2292" s="77" t="s">
        <v>20397</v>
      </c>
      <c r="E2292" s="78" t="s">
        <v>8148</v>
      </c>
      <c r="F2292" s="79" t="s">
        <v>5235</v>
      </c>
      <c r="G2292" s="82" t="s">
        <v>5249</v>
      </c>
      <c r="H2292" s="81" t="s">
        <v>5250</v>
      </c>
      <c r="I2292" s="83">
        <v>994.2</v>
      </c>
      <c r="J2292" s="82" t="s">
        <v>20437</v>
      </c>
      <c r="K2292" s="82"/>
      <c r="L2292" s="83"/>
      <c r="M2292" s="83"/>
      <c r="N2292" s="83"/>
      <c r="O2292" s="83">
        <v>10</v>
      </c>
      <c r="P2292" s="82" t="s">
        <v>20438</v>
      </c>
      <c r="Q2292" s="82" t="s">
        <v>20439</v>
      </c>
      <c r="R2292" s="82">
        <v>0</v>
      </c>
      <c r="S2292" s="82" t="s">
        <v>20440</v>
      </c>
      <c r="T2292" s="82" t="s">
        <v>13118</v>
      </c>
      <c r="U2292" s="82">
        <v>0</v>
      </c>
      <c r="V2292" s="85" t="s">
        <v>20441</v>
      </c>
      <c r="W2292" s="75">
        <v>0</v>
      </c>
      <c r="X2292" s="75">
        <v>0</v>
      </c>
      <c r="Y2292" s="75">
        <v>0</v>
      </c>
      <c r="Z2292" s="75">
        <v>0</v>
      </c>
      <c r="AA2292" s="76"/>
    </row>
    <row r="2293" customHeight="1" spans="1:27">
      <c r="A2293" s="75" t="s">
        <v>4996</v>
      </c>
      <c r="B2293" s="76" t="s">
        <v>5013</v>
      </c>
      <c r="C2293" s="77" t="s">
        <v>5304</v>
      </c>
      <c r="D2293" s="77" t="s">
        <v>20397</v>
      </c>
      <c r="E2293" s="78" t="s">
        <v>6550</v>
      </c>
      <c r="F2293" s="79" t="s">
        <v>15725</v>
      </c>
      <c r="G2293" s="80" t="s">
        <v>20442</v>
      </c>
      <c r="H2293" s="81" t="s">
        <v>5255</v>
      </c>
      <c r="I2293" s="83" t="s">
        <v>20443</v>
      </c>
      <c r="J2293" s="82" t="s">
        <v>20444</v>
      </c>
      <c r="K2293" s="82" t="s">
        <v>5676</v>
      </c>
      <c r="L2293" s="83"/>
      <c r="M2293" s="83"/>
      <c r="N2293" s="83"/>
      <c r="O2293" s="83">
        <v>10</v>
      </c>
      <c r="P2293" s="82" t="s">
        <v>20445</v>
      </c>
      <c r="Q2293" s="82" t="s">
        <v>20446</v>
      </c>
      <c r="R2293" s="82" t="s">
        <v>5255</v>
      </c>
      <c r="S2293" s="82" t="s">
        <v>20447</v>
      </c>
      <c r="T2293" s="82"/>
      <c r="U2293" s="82" t="s">
        <v>20448</v>
      </c>
      <c r="V2293" s="85" t="s">
        <v>20449</v>
      </c>
      <c r="W2293" s="75"/>
      <c r="X2293" s="75"/>
      <c r="Y2293" s="75"/>
      <c r="Z2293" s="75"/>
      <c r="AA2293" s="76"/>
    </row>
    <row r="2294" customHeight="1" spans="1:27">
      <c r="A2294" s="75" t="s">
        <v>4614</v>
      </c>
      <c r="B2294" s="76" t="s">
        <v>4632</v>
      </c>
      <c r="C2294" s="77" t="s">
        <v>5315</v>
      </c>
      <c r="D2294" s="77" t="s">
        <v>20397</v>
      </c>
      <c r="E2294" s="78" t="s">
        <v>5603</v>
      </c>
      <c r="F2294" s="79" t="s">
        <v>20450</v>
      </c>
      <c r="G2294" s="80" t="s">
        <v>20451</v>
      </c>
      <c r="H2294" s="81" t="s">
        <v>5250</v>
      </c>
      <c r="I2294" s="83" t="s">
        <v>20452</v>
      </c>
      <c r="J2294" s="82" t="s">
        <v>20453</v>
      </c>
      <c r="K2294" s="82"/>
      <c r="L2294" s="83"/>
      <c r="M2294" s="83"/>
      <c r="N2294" s="83"/>
      <c r="O2294" s="83">
        <v>10</v>
      </c>
      <c r="P2294" s="82" t="s">
        <v>20454</v>
      </c>
      <c r="Q2294" s="82" t="s">
        <v>20455</v>
      </c>
      <c r="R2294" s="82">
        <v>0</v>
      </c>
      <c r="S2294" s="82" t="s">
        <v>20456</v>
      </c>
      <c r="T2294" s="82" t="s">
        <v>5274</v>
      </c>
      <c r="U2294" s="82">
        <v>0</v>
      </c>
      <c r="V2294" s="85" t="s">
        <v>20457</v>
      </c>
      <c r="W2294" s="75">
        <v>0</v>
      </c>
      <c r="X2294" s="75">
        <v>0</v>
      </c>
      <c r="Y2294" s="75">
        <v>0</v>
      </c>
      <c r="Z2294" s="75">
        <v>0</v>
      </c>
      <c r="AA2294" s="76"/>
    </row>
    <row r="2295" customHeight="1" spans="1:27">
      <c r="A2295" s="75" t="s">
        <v>4670</v>
      </c>
      <c r="B2295" s="76" t="s">
        <v>4688</v>
      </c>
      <c r="C2295" s="77" t="s">
        <v>5324</v>
      </c>
      <c r="D2295" s="77" t="s">
        <v>20397</v>
      </c>
      <c r="E2295" s="78" t="s">
        <v>5448</v>
      </c>
      <c r="F2295" s="79" t="s">
        <v>5249</v>
      </c>
      <c r="G2295" s="82" t="s">
        <v>5249</v>
      </c>
      <c r="H2295" s="81" t="s">
        <v>5250</v>
      </c>
      <c r="I2295" s="83">
        <v>3431.85</v>
      </c>
      <c r="J2295" s="82" t="s">
        <v>20458</v>
      </c>
      <c r="K2295" s="82"/>
      <c r="L2295" s="83"/>
      <c r="M2295" s="83"/>
      <c r="N2295" s="83"/>
      <c r="O2295" s="83">
        <v>10</v>
      </c>
      <c r="P2295" s="82" t="s">
        <v>20459</v>
      </c>
      <c r="Q2295" s="82" t="s">
        <v>20460</v>
      </c>
      <c r="R2295" s="82">
        <v>0</v>
      </c>
      <c r="S2295" s="82" t="s">
        <v>20461</v>
      </c>
      <c r="T2295" s="82" t="s">
        <v>13118</v>
      </c>
      <c r="U2295" s="82">
        <v>0</v>
      </c>
      <c r="V2295" s="85" t="s">
        <v>20462</v>
      </c>
      <c r="W2295" s="75">
        <v>0</v>
      </c>
      <c r="X2295" s="75">
        <v>0</v>
      </c>
      <c r="Y2295" s="75">
        <v>0</v>
      </c>
      <c r="Z2295" s="75">
        <v>0</v>
      </c>
      <c r="AA2295" s="76"/>
    </row>
    <row r="2296" customHeight="1" spans="1:27">
      <c r="A2296" s="75" t="s">
        <v>4726</v>
      </c>
      <c r="B2296" s="76" t="s">
        <v>4744</v>
      </c>
      <c r="C2296" s="77" t="s">
        <v>5335</v>
      </c>
      <c r="D2296" s="77" t="s">
        <v>20397</v>
      </c>
      <c r="E2296" s="78" t="s">
        <v>6005</v>
      </c>
      <c r="F2296" s="79" t="s">
        <v>5235</v>
      </c>
      <c r="G2296" s="82" t="s">
        <v>5249</v>
      </c>
      <c r="H2296" s="81" t="s">
        <v>5255</v>
      </c>
      <c r="I2296" s="83" t="s">
        <v>20463</v>
      </c>
      <c r="J2296" s="82" t="s">
        <v>20464</v>
      </c>
      <c r="K2296" s="82" t="s">
        <v>5676</v>
      </c>
      <c r="L2296" s="83"/>
      <c r="M2296" s="83"/>
      <c r="N2296" s="83"/>
      <c r="O2296" s="83">
        <v>10</v>
      </c>
      <c r="P2296" s="82" t="s">
        <v>20465</v>
      </c>
      <c r="Q2296" s="82" t="s">
        <v>20466</v>
      </c>
      <c r="R2296" s="82" t="s">
        <v>5255</v>
      </c>
      <c r="S2296" s="82" t="s">
        <v>20467</v>
      </c>
      <c r="T2296" s="82"/>
      <c r="U2296" s="82" t="s">
        <v>20468</v>
      </c>
      <c r="V2296" s="85" t="s">
        <v>20469</v>
      </c>
      <c r="W2296" s="75"/>
      <c r="X2296" s="75"/>
      <c r="Y2296" s="75"/>
      <c r="Z2296" s="75"/>
      <c r="AA2296" s="76"/>
    </row>
    <row r="2297" customHeight="1" spans="1:27">
      <c r="A2297" s="75" t="s">
        <v>4782</v>
      </c>
      <c r="B2297" s="76" t="s">
        <v>4799</v>
      </c>
      <c r="C2297" s="77" t="s">
        <v>5343</v>
      </c>
      <c r="D2297" s="77" t="s">
        <v>20397</v>
      </c>
      <c r="E2297" s="78" t="s">
        <v>9304</v>
      </c>
      <c r="F2297" s="79" t="s">
        <v>5249</v>
      </c>
      <c r="G2297" s="82" t="s">
        <v>5249</v>
      </c>
      <c r="H2297" s="81" t="s">
        <v>5250</v>
      </c>
      <c r="I2297" s="83">
        <v>746.9</v>
      </c>
      <c r="J2297" s="82" t="s">
        <v>20470</v>
      </c>
      <c r="K2297" s="82"/>
      <c r="L2297" s="83"/>
      <c r="M2297" s="83"/>
      <c r="N2297" s="83"/>
      <c r="O2297" s="83">
        <v>10</v>
      </c>
      <c r="P2297" s="82" t="s">
        <v>20471</v>
      </c>
      <c r="Q2297" s="82" t="s">
        <v>20472</v>
      </c>
      <c r="R2297" s="82">
        <v>0</v>
      </c>
      <c r="S2297" s="82" t="s">
        <v>20473</v>
      </c>
      <c r="T2297" s="82" t="s">
        <v>5274</v>
      </c>
      <c r="U2297" s="82">
        <v>0</v>
      </c>
      <c r="V2297" s="85" t="s">
        <v>20474</v>
      </c>
      <c r="W2297" s="75">
        <v>0</v>
      </c>
      <c r="X2297" s="75">
        <v>0</v>
      </c>
      <c r="Y2297" s="75">
        <v>0</v>
      </c>
      <c r="Z2297" s="75">
        <v>0</v>
      </c>
      <c r="AA2297" s="76"/>
    </row>
    <row r="2298" customHeight="1" spans="1:27">
      <c r="A2298" s="75" t="s">
        <v>4836</v>
      </c>
      <c r="B2298" s="76" t="s">
        <v>4853</v>
      </c>
      <c r="C2298" s="77" t="s">
        <v>5353</v>
      </c>
      <c r="D2298" s="77" t="s">
        <v>20397</v>
      </c>
      <c r="E2298" s="78" t="s">
        <v>5414</v>
      </c>
      <c r="F2298" s="79" t="s">
        <v>5235</v>
      </c>
      <c r="G2298" s="80" t="s">
        <v>20475</v>
      </c>
      <c r="H2298" s="81" t="s">
        <v>5250</v>
      </c>
      <c r="I2298" s="83">
        <v>1322.48</v>
      </c>
      <c r="J2298" s="82" t="s">
        <v>20476</v>
      </c>
      <c r="K2298" s="82"/>
      <c r="L2298" s="83"/>
      <c r="M2298" s="83"/>
      <c r="N2298" s="83"/>
      <c r="O2298" s="83">
        <v>10</v>
      </c>
      <c r="P2298" s="82" t="s">
        <v>20477</v>
      </c>
      <c r="Q2298" s="82" t="s">
        <v>20478</v>
      </c>
      <c r="R2298" s="82">
        <v>0</v>
      </c>
      <c r="S2298" s="82" t="s">
        <v>20479</v>
      </c>
      <c r="T2298" s="82" t="s">
        <v>13118</v>
      </c>
      <c r="U2298" s="82">
        <v>0</v>
      </c>
      <c r="V2298" s="85" t="s">
        <v>20480</v>
      </c>
      <c r="W2298" s="75">
        <v>0</v>
      </c>
      <c r="X2298" s="75">
        <v>0</v>
      </c>
      <c r="Y2298" s="75">
        <v>0</v>
      </c>
      <c r="Z2298" s="75">
        <v>0</v>
      </c>
      <c r="AA2298" s="76"/>
    </row>
    <row r="2299" customHeight="1" spans="1:27">
      <c r="A2299" s="75" t="s">
        <v>4890</v>
      </c>
      <c r="B2299" s="76" t="s">
        <v>4907</v>
      </c>
      <c r="C2299" s="77" t="s">
        <v>5362</v>
      </c>
      <c r="D2299" s="77" t="s">
        <v>20397</v>
      </c>
      <c r="E2299" s="78" t="s">
        <v>13977</v>
      </c>
      <c r="F2299" s="79" t="s">
        <v>5235</v>
      </c>
      <c r="G2299" s="80" t="s">
        <v>20481</v>
      </c>
      <c r="H2299" s="81" t="s">
        <v>5507</v>
      </c>
      <c r="I2299" s="83">
        <v>3949.3896</v>
      </c>
      <c r="J2299" s="82" t="s">
        <v>20482</v>
      </c>
      <c r="K2299" s="82"/>
      <c r="L2299" s="83"/>
      <c r="M2299" s="83"/>
      <c r="N2299" s="83"/>
      <c r="O2299" s="83">
        <v>10</v>
      </c>
      <c r="P2299" s="82"/>
      <c r="Q2299" s="82" t="s">
        <v>20483</v>
      </c>
      <c r="R2299" s="82"/>
      <c r="S2299" s="82" t="s">
        <v>20484</v>
      </c>
      <c r="T2299" s="82" t="s">
        <v>13118</v>
      </c>
      <c r="U2299" s="82" t="s">
        <v>5249</v>
      </c>
      <c r="V2299" s="85" t="s">
        <v>20485</v>
      </c>
      <c r="W2299" s="75"/>
      <c r="X2299" s="75"/>
      <c r="Y2299" s="75"/>
      <c r="Z2299" s="75"/>
      <c r="AA2299" s="76"/>
    </row>
    <row r="2300" customHeight="1" spans="1:27">
      <c r="A2300" s="75" t="s">
        <v>4944</v>
      </c>
      <c r="B2300" s="76" t="s">
        <v>4961</v>
      </c>
      <c r="C2300" s="77" t="s">
        <v>5371</v>
      </c>
      <c r="D2300" s="77" t="s">
        <v>20397</v>
      </c>
      <c r="E2300" s="78" t="s">
        <v>5603</v>
      </c>
      <c r="F2300" s="79" t="s">
        <v>11185</v>
      </c>
      <c r="G2300" s="80" t="s">
        <v>20486</v>
      </c>
      <c r="H2300" s="81" t="s">
        <v>5250</v>
      </c>
      <c r="I2300" s="83"/>
      <c r="J2300" s="82" t="s">
        <v>20487</v>
      </c>
      <c r="K2300" s="82" t="s">
        <v>5250</v>
      </c>
      <c r="L2300" s="83"/>
      <c r="M2300" s="83"/>
      <c r="N2300" s="83"/>
      <c r="O2300" s="83">
        <v>10</v>
      </c>
      <c r="P2300" s="82" t="s">
        <v>20488</v>
      </c>
      <c r="Q2300" s="82" t="s">
        <v>20489</v>
      </c>
      <c r="R2300" s="82" t="s">
        <v>5250</v>
      </c>
      <c r="S2300" s="82">
        <v>0</v>
      </c>
      <c r="T2300" s="82">
        <v>0</v>
      </c>
      <c r="U2300" s="82" t="s">
        <v>5249</v>
      </c>
      <c r="V2300" s="85" t="s">
        <v>20490</v>
      </c>
      <c r="W2300" s="75">
        <v>0</v>
      </c>
      <c r="X2300" s="75">
        <v>0</v>
      </c>
      <c r="Y2300" s="75">
        <v>0</v>
      </c>
      <c r="Z2300" s="75">
        <v>0</v>
      </c>
      <c r="AA2300" s="76"/>
    </row>
    <row r="2301" customHeight="1" spans="1:27">
      <c r="A2301" s="75" t="s">
        <v>4998</v>
      </c>
      <c r="B2301" s="76" t="s">
        <v>5015</v>
      </c>
      <c r="C2301" s="77" t="s">
        <v>5379</v>
      </c>
      <c r="D2301" s="77" t="s">
        <v>20397</v>
      </c>
      <c r="E2301" s="78" t="s">
        <v>5305</v>
      </c>
      <c r="F2301" s="79" t="s">
        <v>5249</v>
      </c>
      <c r="G2301" s="82" t="s">
        <v>5249</v>
      </c>
      <c r="H2301" s="81" t="s">
        <v>5345</v>
      </c>
      <c r="I2301" s="83"/>
      <c r="J2301" s="82" t="s">
        <v>20491</v>
      </c>
      <c r="K2301" s="82" t="s">
        <v>16545</v>
      </c>
      <c r="L2301" s="83"/>
      <c r="M2301" s="83"/>
      <c r="N2301" s="83"/>
      <c r="O2301" s="83">
        <v>10</v>
      </c>
      <c r="P2301" s="82" t="s">
        <v>11671</v>
      </c>
      <c r="Q2301" s="82" t="s">
        <v>20492</v>
      </c>
      <c r="R2301" s="82" t="s">
        <v>5345</v>
      </c>
      <c r="S2301" s="82">
        <v>0</v>
      </c>
      <c r="T2301" s="82">
        <v>0</v>
      </c>
      <c r="U2301" s="82" t="s">
        <v>14070</v>
      </c>
      <c r="V2301" s="85" t="s">
        <v>20493</v>
      </c>
      <c r="W2301" s="75">
        <v>0</v>
      </c>
      <c r="X2301" s="75">
        <v>0</v>
      </c>
      <c r="Y2301" s="75">
        <v>0</v>
      </c>
      <c r="Z2301" s="75">
        <v>0</v>
      </c>
      <c r="AA2301" s="76"/>
    </row>
    <row r="2302" customHeight="1" spans="1:27">
      <c r="A2302" s="75" t="s">
        <v>4616</v>
      </c>
      <c r="B2302" s="76" t="s">
        <v>4634</v>
      </c>
      <c r="C2302" s="77" t="s">
        <v>5388</v>
      </c>
      <c r="D2302" s="77" t="s">
        <v>20397</v>
      </c>
      <c r="E2302" s="78" t="s">
        <v>10736</v>
      </c>
      <c r="F2302" s="79" t="s">
        <v>5235</v>
      </c>
      <c r="G2302" s="82" t="s">
        <v>5249</v>
      </c>
      <c r="H2302" s="81" t="s">
        <v>5250</v>
      </c>
      <c r="I2302" s="83">
        <v>3080.44382</v>
      </c>
      <c r="J2302" s="82" t="s">
        <v>20494</v>
      </c>
      <c r="K2302" s="82" t="s">
        <v>5250</v>
      </c>
      <c r="L2302" s="83"/>
      <c r="M2302" s="83"/>
      <c r="N2302" s="83"/>
      <c r="O2302" s="83">
        <v>10</v>
      </c>
      <c r="P2302" s="82" t="s">
        <v>11671</v>
      </c>
      <c r="Q2302" s="82" t="s">
        <v>20495</v>
      </c>
      <c r="R2302" s="82" t="s">
        <v>5250</v>
      </c>
      <c r="S2302" s="82" t="s">
        <v>20496</v>
      </c>
      <c r="T2302" s="82" t="s">
        <v>5244</v>
      </c>
      <c r="U2302" s="82" t="s">
        <v>14070</v>
      </c>
      <c r="V2302" s="85" t="s">
        <v>20497</v>
      </c>
      <c r="W2302" s="75">
        <v>-16.474</v>
      </c>
      <c r="X2302" s="75">
        <v>31</v>
      </c>
      <c r="Y2302" s="75">
        <v>46</v>
      </c>
      <c r="Z2302" s="75">
        <v>80</v>
      </c>
      <c r="AA2302" s="76"/>
    </row>
    <row r="2303" customHeight="1" spans="1:27">
      <c r="A2303" s="75" t="s">
        <v>4672</v>
      </c>
      <c r="B2303" s="76" t="s">
        <v>4690</v>
      </c>
      <c r="C2303" s="77" t="s">
        <v>5399</v>
      </c>
      <c r="D2303" s="77" t="s">
        <v>20397</v>
      </c>
      <c r="E2303" s="78" t="s">
        <v>5305</v>
      </c>
      <c r="F2303" s="79" t="s">
        <v>5249</v>
      </c>
      <c r="G2303" s="82" t="s">
        <v>5249</v>
      </c>
      <c r="H2303" s="81" t="s">
        <v>5236</v>
      </c>
      <c r="I2303" s="83">
        <v>461.66</v>
      </c>
      <c r="J2303" s="82" t="s">
        <v>20498</v>
      </c>
      <c r="K2303" s="82" t="s">
        <v>20499</v>
      </c>
      <c r="L2303" s="83" t="s">
        <v>5239</v>
      </c>
      <c r="M2303" s="83"/>
      <c r="N2303" s="83">
        <v>8</v>
      </c>
      <c r="O2303" s="83">
        <v>17.32877009</v>
      </c>
      <c r="P2303" s="82" t="s">
        <v>20500</v>
      </c>
      <c r="Q2303" s="82" t="s">
        <v>20501</v>
      </c>
      <c r="R2303" s="82" t="s">
        <v>5311</v>
      </c>
      <c r="S2303" s="82" t="s">
        <v>20502</v>
      </c>
      <c r="T2303" s="82" t="s">
        <v>5244</v>
      </c>
      <c r="U2303" s="82" t="s">
        <v>20503</v>
      </c>
      <c r="V2303" s="85" t="s">
        <v>20504</v>
      </c>
      <c r="W2303" s="75">
        <v>4.607</v>
      </c>
      <c r="X2303" s="75">
        <v>2</v>
      </c>
      <c r="Y2303" s="75">
        <v>0</v>
      </c>
      <c r="Z2303" s="75">
        <v>20</v>
      </c>
      <c r="AA2303" s="76"/>
    </row>
    <row r="2304" customHeight="1" spans="1:27">
      <c r="A2304" s="75" t="s">
        <v>4728</v>
      </c>
      <c r="B2304" s="76" t="s">
        <v>4746</v>
      </c>
      <c r="C2304" s="77" t="s">
        <v>5406</v>
      </c>
      <c r="D2304" s="77" t="s">
        <v>20397</v>
      </c>
      <c r="E2304" s="78" t="s">
        <v>5234</v>
      </c>
      <c r="F2304" s="79" t="s">
        <v>5249</v>
      </c>
      <c r="G2304" s="80" t="s">
        <v>20505</v>
      </c>
      <c r="H2304" s="81" t="s">
        <v>5306</v>
      </c>
      <c r="I2304" s="83">
        <v>483.99</v>
      </c>
      <c r="J2304" s="82" t="s">
        <v>20506</v>
      </c>
      <c r="K2304" s="82" t="s">
        <v>18579</v>
      </c>
      <c r="L2304" s="83">
        <v>3</v>
      </c>
      <c r="M2304" s="83">
        <v>6.198475175</v>
      </c>
      <c r="N2304" s="83">
        <v>30</v>
      </c>
      <c r="O2304" s="83">
        <v>61.98475175</v>
      </c>
      <c r="P2304" s="82" t="s">
        <v>20507</v>
      </c>
      <c r="Q2304" s="82" t="s">
        <v>20508</v>
      </c>
      <c r="R2304" s="82" t="s">
        <v>6817</v>
      </c>
      <c r="S2304" s="82" t="s">
        <v>20509</v>
      </c>
      <c r="T2304" s="82" t="s">
        <v>5377</v>
      </c>
      <c r="U2304" s="82" t="s">
        <v>5249</v>
      </c>
      <c r="V2304" s="85" t="s">
        <v>20510</v>
      </c>
      <c r="W2304" s="75">
        <v>3.183</v>
      </c>
      <c r="X2304" s="75">
        <v>5</v>
      </c>
      <c r="Y2304" s="75">
        <v>2</v>
      </c>
      <c r="Z2304" s="75">
        <v>5</v>
      </c>
      <c r="AA2304" s="76"/>
    </row>
    <row r="2305" customHeight="1" spans="1:27">
      <c r="A2305" s="75" t="s">
        <v>4784</v>
      </c>
      <c r="B2305" s="76" t="s">
        <v>4801</v>
      </c>
      <c r="C2305" s="77" t="s">
        <v>5413</v>
      </c>
      <c r="D2305" s="77" t="s">
        <v>20397</v>
      </c>
      <c r="E2305" s="78" t="s">
        <v>5808</v>
      </c>
      <c r="F2305" s="79" t="s">
        <v>5235</v>
      </c>
      <c r="G2305" s="80" t="s">
        <v>20511</v>
      </c>
      <c r="H2305" s="81" t="s">
        <v>5306</v>
      </c>
      <c r="I2305" s="83">
        <v>471.37</v>
      </c>
      <c r="J2305" s="82" t="s">
        <v>20512</v>
      </c>
      <c r="K2305" s="82" t="s">
        <v>20513</v>
      </c>
      <c r="L2305" s="83" t="s">
        <v>5239</v>
      </c>
      <c r="M2305" s="83"/>
      <c r="N2305" s="83">
        <v>94</v>
      </c>
      <c r="O2305" s="83">
        <v>199.4187157</v>
      </c>
      <c r="P2305" s="82" t="s">
        <v>20514</v>
      </c>
      <c r="Q2305" s="82" t="s">
        <v>20515</v>
      </c>
      <c r="R2305" s="82" t="s">
        <v>5764</v>
      </c>
      <c r="S2305" s="82" t="s">
        <v>20516</v>
      </c>
      <c r="T2305" s="82" t="s">
        <v>20517</v>
      </c>
      <c r="U2305" s="82" t="s">
        <v>20518</v>
      </c>
      <c r="V2305" s="85" t="s">
        <v>20519</v>
      </c>
      <c r="W2305" s="75">
        <v>-1.804</v>
      </c>
      <c r="X2305" s="75">
        <v>3</v>
      </c>
      <c r="Y2305" s="75">
        <v>4</v>
      </c>
      <c r="Z2305" s="75">
        <v>9</v>
      </c>
      <c r="AA2305" s="76"/>
    </row>
    <row r="2306" customHeight="1" spans="1:27">
      <c r="A2306" s="75" t="s">
        <v>4838</v>
      </c>
      <c r="B2306" s="76" t="s">
        <v>4855</v>
      </c>
      <c r="C2306" s="77" t="s">
        <v>5423</v>
      </c>
      <c r="D2306" s="77" t="s">
        <v>20397</v>
      </c>
      <c r="E2306" s="78" t="s">
        <v>5603</v>
      </c>
      <c r="F2306" s="79" t="s">
        <v>10879</v>
      </c>
      <c r="G2306" s="80" t="s">
        <v>20520</v>
      </c>
      <c r="H2306" s="81" t="s">
        <v>5236</v>
      </c>
      <c r="I2306" s="83">
        <v>299.66</v>
      </c>
      <c r="J2306" s="82" t="s">
        <v>20521</v>
      </c>
      <c r="K2306" s="82" t="s">
        <v>5837</v>
      </c>
      <c r="L2306" s="83" t="s">
        <v>5239</v>
      </c>
      <c r="M2306" s="83"/>
      <c r="N2306" s="83">
        <v>19</v>
      </c>
      <c r="O2306" s="83">
        <v>63.40519255</v>
      </c>
      <c r="P2306" s="82" t="s">
        <v>20522</v>
      </c>
      <c r="Q2306" s="82" t="s">
        <v>20523</v>
      </c>
      <c r="R2306" s="82" t="s">
        <v>5444</v>
      </c>
      <c r="S2306" s="82" t="s">
        <v>20524</v>
      </c>
      <c r="T2306" s="82" t="s">
        <v>5377</v>
      </c>
      <c r="U2306" s="82" t="s">
        <v>20525</v>
      </c>
      <c r="V2306" s="85" t="s">
        <v>20526</v>
      </c>
      <c r="W2306" s="75">
        <v>-1.012</v>
      </c>
      <c r="X2306" s="75">
        <v>3</v>
      </c>
      <c r="Y2306" s="75">
        <v>3</v>
      </c>
      <c r="Z2306" s="75">
        <v>2</v>
      </c>
      <c r="AA2306" s="76"/>
    </row>
    <row r="2307" customHeight="1" spans="1:27">
      <c r="A2307" s="75" t="s">
        <v>4892</v>
      </c>
      <c r="B2307" s="76" t="s">
        <v>4909</v>
      </c>
      <c r="C2307" s="77" t="s">
        <v>5430</v>
      </c>
      <c r="D2307" s="77" t="s">
        <v>20397</v>
      </c>
      <c r="E2307" s="78" t="s">
        <v>5603</v>
      </c>
      <c r="F2307" s="79" t="s">
        <v>20527</v>
      </c>
      <c r="G2307" s="80" t="s">
        <v>20528</v>
      </c>
      <c r="H2307" s="81" t="s">
        <v>5236</v>
      </c>
      <c r="I2307" s="83">
        <v>371.25</v>
      </c>
      <c r="J2307" s="82" t="s">
        <v>20529</v>
      </c>
      <c r="K2307" s="82" t="s">
        <v>5548</v>
      </c>
      <c r="L2307" s="83" t="s">
        <v>5239</v>
      </c>
      <c r="M2307" s="83"/>
      <c r="N2307" s="83">
        <v>14</v>
      </c>
      <c r="O2307" s="83">
        <v>37.71043771</v>
      </c>
      <c r="P2307" s="82" t="s">
        <v>20530</v>
      </c>
      <c r="Q2307" s="82" t="s">
        <v>20531</v>
      </c>
      <c r="R2307" s="82" t="s">
        <v>5444</v>
      </c>
      <c r="S2307" s="82" t="s">
        <v>20532</v>
      </c>
      <c r="T2307" s="82" t="s">
        <v>5244</v>
      </c>
      <c r="U2307" s="82" t="s">
        <v>20533</v>
      </c>
      <c r="V2307" s="85" t="s">
        <v>20534</v>
      </c>
      <c r="W2307" s="75">
        <v>-3</v>
      </c>
      <c r="X2307" s="75">
        <v>0</v>
      </c>
      <c r="Y2307" s="75">
        <v>0</v>
      </c>
      <c r="Z2307" s="75">
        <v>2</v>
      </c>
      <c r="AA2307" s="76"/>
    </row>
    <row r="2308" customHeight="1" spans="1:27">
      <c r="A2308" s="75" t="s">
        <v>4946</v>
      </c>
      <c r="B2308" s="76" t="s">
        <v>4963</v>
      </c>
      <c r="C2308" s="77" t="s">
        <v>5438</v>
      </c>
      <c r="D2308" s="77" t="s">
        <v>20397</v>
      </c>
      <c r="E2308" s="78" t="s">
        <v>5562</v>
      </c>
      <c r="F2308" s="79" t="s">
        <v>11177</v>
      </c>
      <c r="G2308" s="80" t="s">
        <v>20535</v>
      </c>
      <c r="H2308" s="81" t="s">
        <v>5236</v>
      </c>
      <c r="I2308" s="83">
        <v>601.58</v>
      </c>
      <c r="J2308" s="82" t="s">
        <v>20536</v>
      </c>
      <c r="K2308" s="82" t="s">
        <v>5250</v>
      </c>
      <c r="L2308" s="83" t="s">
        <v>5239</v>
      </c>
      <c r="M2308" s="83"/>
      <c r="N2308" s="83">
        <v>40</v>
      </c>
      <c r="O2308" s="83">
        <v>66.49157219</v>
      </c>
      <c r="P2308" s="82" t="s">
        <v>20537</v>
      </c>
      <c r="Q2308" s="82" t="s">
        <v>20538</v>
      </c>
      <c r="R2308" s="82" t="s">
        <v>5250</v>
      </c>
      <c r="S2308" s="82" t="s">
        <v>20539</v>
      </c>
      <c r="T2308" s="82" t="s">
        <v>5903</v>
      </c>
      <c r="U2308" s="82" t="s">
        <v>20540</v>
      </c>
      <c r="V2308" s="85" t="s">
        <v>20541</v>
      </c>
      <c r="W2308" s="75">
        <v>-5.597</v>
      </c>
      <c r="X2308" s="75">
        <v>4</v>
      </c>
      <c r="Y2308" s="75">
        <v>5</v>
      </c>
      <c r="Z2308" s="75">
        <v>9</v>
      </c>
      <c r="AA2308" s="76"/>
    </row>
    <row r="2309" customHeight="1" spans="1:27">
      <c r="A2309" s="75" t="s">
        <v>5000</v>
      </c>
      <c r="B2309" s="76" t="s">
        <v>5017</v>
      </c>
      <c r="C2309" s="77" t="s">
        <v>5447</v>
      </c>
      <c r="D2309" s="77" t="s">
        <v>20397</v>
      </c>
      <c r="E2309" s="78" t="s">
        <v>15827</v>
      </c>
      <c r="F2309" s="79" t="s">
        <v>11710</v>
      </c>
      <c r="G2309" s="80" t="s">
        <v>20542</v>
      </c>
      <c r="H2309" s="81" t="s">
        <v>5507</v>
      </c>
      <c r="I2309" s="83">
        <v>279.03</v>
      </c>
      <c r="J2309" s="82" t="s">
        <v>20543</v>
      </c>
      <c r="K2309" s="82" t="s">
        <v>5250</v>
      </c>
      <c r="L2309" s="83" t="s">
        <v>5239</v>
      </c>
      <c r="M2309" s="83"/>
      <c r="N2309" s="83">
        <v>56</v>
      </c>
      <c r="O2309" s="83">
        <v>200.6952657</v>
      </c>
      <c r="P2309" s="82" t="s">
        <v>20544</v>
      </c>
      <c r="Q2309" s="82" t="s">
        <v>20545</v>
      </c>
      <c r="R2309" s="82" t="s">
        <v>5250</v>
      </c>
      <c r="S2309" s="82" t="s">
        <v>20546</v>
      </c>
      <c r="T2309" s="82" t="s">
        <v>20517</v>
      </c>
      <c r="U2309" s="82" t="s">
        <v>20547</v>
      </c>
      <c r="V2309" s="85" t="s">
        <v>20548</v>
      </c>
      <c r="W2309" s="75">
        <v>-5.016</v>
      </c>
      <c r="X2309" s="75">
        <v>0</v>
      </c>
      <c r="Y2309" s="75">
        <v>1</v>
      </c>
      <c r="Z2309" s="75">
        <v>4</v>
      </c>
      <c r="AA2309" s="76"/>
    </row>
    <row r="2310" customHeight="1" spans="1:27">
      <c r="A2310" s="75" t="s">
        <v>4618</v>
      </c>
      <c r="B2310" s="76" t="s">
        <v>4636</v>
      </c>
      <c r="C2310" s="77" t="s">
        <v>5456</v>
      </c>
      <c r="D2310" s="77" t="s">
        <v>20397</v>
      </c>
      <c r="E2310" s="78" t="s">
        <v>5603</v>
      </c>
      <c r="F2310" s="79" t="s">
        <v>13041</v>
      </c>
      <c r="G2310" s="80" t="s">
        <v>20549</v>
      </c>
      <c r="H2310" s="81" t="s">
        <v>5618</v>
      </c>
      <c r="I2310" s="83">
        <v>207.7</v>
      </c>
      <c r="J2310" s="82" t="s">
        <v>20550</v>
      </c>
      <c r="K2310" s="82" t="s">
        <v>6202</v>
      </c>
      <c r="L2310" s="83" t="s">
        <v>5239</v>
      </c>
      <c r="M2310" s="83"/>
      <c r="N2310" s="83">
        <v>42</v>
      </c>
      <c r="O2310" s="83">
        <v>202.2147328</v>
      </c>
      <c r="P2310" s="82" t="s">
        <v>20551</v>
      </c>
      <c r="Q2310" s="82" t="s">
        <v>20552</v>
      </c>
      <c r="R2310" s="82" t="s">
        <v>5569</v>
      </c>
      <c r="S2310" s="82" t="s">
        <v>20553</v>
      </c>
      <c r="T2310" s="82" t="s">
        <v>5377</v>
      </c>
      <c r="U2310" s="82" t="s">
        <v>5249</v>
      </c>
      <c r="V2310" s="85" t="s">
        <v>20554</v>
      </c>
      <c r="W2310" s="75">
        <v>-1.104</v>
      </c>
      <c r="X2310" s="75">
        <v>1</v>
      </c>
      <c r="Y2310" s="75">
        <v>1</v>
      </c>
      <c r="Z2310" s="75">
        <v>3</v>
      </c>
      <c r="AA2310" s="76"/>
    </row>
    <row r="2311" customHeight="1" spans="1:27">
      <c r="A2311" s="75" t="s">
        <v>4674</v>
      </c>
      <c r="B2311" s="76" t="s">
        <v>4692</v>
      </c>
      <c r="C2311" s="77" t="s">
        <v>5464</v>
      </c>
      <c r="D2311" s="77" t="s">
        <v>20397</v>
      </c>
      <c r="E2311" s="78" t="s">
        <v>6483</v>
      </c>
      <c r="F2311" s="79" t="s">
        <v>5249</v>
      </c>
      <c r="G2311" s="82" t="s">
        <v>5249</v>
      </c>
      <c r="H2311" s="81" t="s">
        <v>5618</v>
      </c>
      <c r="I2311" s="83">
        <v>368.27</v>
      </c>
      <c r="J2311" s="82" t="s">
        <v>20555</v>
      </c>
      <c r="K2311" s="82" t="s">
        <v>6508</v>
      </c>
      <c r="L2311" s="83" t="s">
        <v>5239</v>
      </c>
      <c r="M2311" s="83"/>
      <c r="N2311" s="83">
        <v>36</v>
      </c>
      <c r="O2311" s="83">
        <v>97.754365</v>
      </c>
      <c r="P2311" s="82" t="s">
        <v>20556</v>
      </c>
      <c r="Q2311" s="82" t="s">
        <v>20557</v>
      </c>
      <c r="R2311" s="82" t="s">
        <v>5569</v>
      </c>
      <c r="S2311" s="82" t="s">
        <v>20558</v>
      </c>
      <c r="T2311" s="82" t="s">
        <v>10228</v>
      </c>
      <c r="U2311" s="82" t="s">
        <v>5249</v>
      </c>
      <c r="V2311" s="85" t="s">
        <v>20559</v>
      </c>
      <c r="W2311" s="75">
        <v>1.933</v>
      </c>
      <c r="X2311" s="75">
        <v>2</v>
      </c>
      <c r="Y2311" s="75">
        <v>1</v>
      </c>
      <c r="Z2311" s="75">
        <v>1</v>
      </c>
      <c r="AA2311" s="76"/>
    </row>
    <row r="2312" customHeight="1" spans="1:27">
      <c r="A2312" s="75" t="s">
        <v>4730</v>
      </c>
      <c r="B2312" s="76" t="s">
        <v>4748</v>
      </c>
      <c r="C2312" s="77" t="s">
        <v>5473</v>
      </c>
      <c r="D2312" s="77" t="s">
        <v>20397</v>
      </c>
      <c r="E2312" s="78" t="s">
        <v>5296</v>
      </c>
      <c r="F2312" s="79" t="s">
        <v>20560</v>
      </c>
      <c r="G2312" s="80" t="s">
        <v>16477</v>
      </c>
      <c r="H2312" s="81" t="s">
        <v>5618</v>
      </c>
      <c r="I2312" s="83">
        <v>348.87</v>
      </c>
      <c r="J2312" s="82" t="s">
        <v>20561</v>
      </c>
      <c r="K2312" s="82" t="s">
        <v>5864</v>
      </c>
      <c r="L2312" s="83">
        <v>1</v>
      </c>
      <c r="M2312" s="83">
        <v>2.866397225</v>
      </c>
      <c r="N2312" s="83">
        <v>69</v>
      </c>
      <c r="O2312" s="83">
        <v>197.7814085</v>
      </c>
      <c r="P2312" s="82" t="s">
        <v>20562</v>
      </c>
      <c r="Q2312" s="82" t="s">
        <v>20563</v>
      </c>
      <c r="R2312" s="82" t="s">
        <v>5569</v>
      </c>
      <c r="S2312" s="82" t="s">
        <v>20564</v>
      </c>
      <c r="T2312" s="82" t="s">
        <v>5377</v>
      </c>
      <c r="U2312" s="82" t="s">
        <v>5249</v>
      </c>
      <c r="V2312" s="85" t="s">
        <v>20565</v>
      </c>
      <c r="W2312" s="75">
        <v>2.783</v>
      </c>
      <c r="X2312" s="75">
        <v>2</v>
      </c>
      <c r="Y2312" s="75">
        <v>1</v>
      </c>
      <c r="Z2312" s="75">
        <v>2</v>
      </c>
      <c r="AA2312" s="76"/>
    </row>
    <row r="2313" customHeight="1" spans="1:27">
      <c r="A2313" s="75" t="s">
        <v>4786</v>
      </c>
      <c r="B2313" s="76" t="s">
        <v>4803</v>
      </c>
      <c r="C2313" s="77" t="s">
        <v>5481</v>
      </c>
      <c r="D2313" s="77" t="s">
        <v>20397</v>
      </c>
      <c r="E2313" s="78" t="s">
        <v>6679</v>
      </c>
      <c r="F2313" s="79" t="s">
        <v>5235</v>
      </c>
      <c r="G2313" s="82" t="s">
        <v>5249</v>
      </c>
      <c r="H2313" s="81" t="s">
        <v>5594</v>
      </c>
      <c r="I2313" s="83">
        <v>350.39</v>
      </c>
      <c r="J2313" s="82" t="s">
        <v>20566</v>
      </c>
      <c r="K2313" s="82" t="s">
        <v>6026</v>
      </c>
      <c r="L2313" s="83" t="s">
        <v>5239</v>
      </c>
      <c r="M2313" s="83"/>
      <c r="N2313" s="83">
        <v>16</v>
      </c>
      <c r="O2313" s="83">
        <v>45.66340364</v>
      </c>
      <c r="P2313" s="82" t="s">
        <v>20567</v>
      </c>
      <c r="Q2313" s="82" t="s">
        <v>20568</v>
      </c>
      <c r="R2313" s="82" t="s">
        <v>5901</v>
      </c>
      <c r="S2313" s="82" t="s">
        <v>20569</v>
      </c>
      <c r="T2313" s="82" t="s">
        <v>5244</v>
      </c>
      <c r="U2313" s="82" t="s">
        <v>20570</v>
      </c>
      <c r="V2313" s="85" t="s">
        <v>20571</v>
      </c>
      <c r="W2313" s="75">
        <v>-2.248</v>
      </c>
      <c r="X2313" s="75">
        <v>2</v>
      </c>
      <c r="Y2313" s="75">
        <v>1</v>
      </c>
      <c r="Z2313" s="75">
        <v>4</v>
      </c>
      <c r="AA2313" s="76"/>
    </row>
    <row r="2314" customHeight="1" spans="1:27">
      <c r="A2314" s="75" t="s">
        <v>4840</v>
      </c>
      <c r="B2314" s="76" t="s">
        <v>4857</v>
      </c>
      <c r="C2314" s="77" t="s">
        <v>5488</v>
      </c>
      <c r="D2314" s="77" t="s">
        <v>20397</v>
      </c>
      <c r="E2314" s="78" t="s">
        <v>5702</v>
      </c>
      <c r="F2314" s="79" t="s">
        <v>15725</v>
      </c>
      <c r="G2314" s="80" t="s">
        <v>20572</v>
      </c>
      <c r="H2314" s="81" t="s">
        <v>5250</v>
      </c>
      <c r="I2314" s="83">
        <v>360.9</v>
      </c>
      <c r="J2314" s="82" t="s">
        <v>20573</v>
      </c>
      <c r="K2314" s="82" t="s">
        <v>6672</v>
      </c>
      <c r="L2314" s="83" t="s">
        <v>5239</v>
      </c>
      <c r="M2314" s="83"/>
      <c r="N2314" s="83">
        <v>14</v>
      </c>
      <c r="O2314" s="83">
        <v>38.79190912</v>
      </c>
      <c r="P2314" s="82" t="s">
        <v>20574</v>
      </c>
      <c r="Q2314" s="82" t="s">
        <v>20575</v>
      </c>
      <c r="R2314" s="82" t="s">
        <v>5764</v>
      </c>
      <c r="S2314" s="82" t="s">
        <v>20576</v>
      </c>
      <c r="T2314" s="82" t="s">
        <v>5377</v>
      </c>
      <c r="U2314" s="82" t="s">
        <v>20577</v>
      </c>
      <c r="V2314" s="85" t="s">
        <v>20578</v>
      </c>
      <c r="W2314" s="75">
        <v>0.527</v>
      </c>
      <c r="X2314" s="75">
        <v>4</v>
      </c>
      <c r="Y2314" s="75">
        <v>2</v>
      </c>
      <c r="Z2314" s="75">
        <v>3</v>
      </c>
      <c r="AA2314" s="76"/>
    </row>
    <row r="2315" customHeight="1" spans="1:27">
      <c r="A2315" s="75" t="s">
        <v>4894</v>
      </c>
      <c r="B2315" s="76" t="s">
        <v>4911</v>
      </c>
      <c r="C2315" s="77" t="s">
        <v>5497</v>
      </c>
      <c r="D2315" s="77" t="s">
        <v>20397</v>
      </c>
      <c r="E2315" s="78" t="s">
        <v>6679</v>
      </c>
      <c r="F2315" s="79" t="s">
        <v>10863</v>
      </c>
      <c r="G2315" s="82" t="s">
        <v>5249</v>
      </c>
      <c r="H2315" s="81" t="s">
        <v>5380</v>
      </c>
      <c r="I2315" s="83">
        <v>259.22</v>
      </c>
      <c r="J2315" s="82" t="s">
        <v>20579</v>
      </c>
      <c r="K2315" s="82" t="s">
        <v>5548</v>
      </c>
      <c r="L2315" s="83">
        <v>1</v>
      </c>
      <c r="M2315" s="83">
        <v>3.857727027</v>
      </c>
      <c r="N2315" s="83">
        <v>51</v>
      </c>
      <c r="O2315" s="83">
        <v>196.7440784</v>
      </c>
      <c r="P2315" s="82" t="s">
        <v>20580</v>
      </c>
      <c r="Q2315" s="82" t="s">
        <v>20581</v>
      </c>
      <c r="R2315" s="82" t="s">
        <v>5444</v>
      </c>
      <c r="S2315" s="82" t="s">
        <v>20582</v>
      </c>
      <c r="T2315" s="82" t="s">
        <v>5244</v>
      </c>
      <c r="U2315" s="82" t="s">
        <v>20583</v>
      </c>
      <c r="V2315" s="85" t="s">
        <v>20584</v>
      </c>
      <c r="W2315" s="75">
        <v>-2.409</v>
      </c>
      <c r="X2315" s="75">
        <v>3</v>
      </c>
      <c r="Y2315" s="75">
        <v>5</v>
      </c>
      <c r="Z2315" s="75">
        <v>3</v>
      </c>
      <c r="AA2315" s="76"/>
    </row>
    <row r="2316" customHeight="1" spans="1:27">
      <c r="A2316" s="75" t="s">
        <v>4948</v>
      </c>
      <c r="B2316" s="76" t="s">
        <v>4965</v>
      </c>
      <c r="C2316" s="77" t="s">
        <v>5505</v>
      </c>
      <c r="D2316" s="77" t="s">
        <v>20397</v>
      </c>
      <c r="E2316" s="78" t="s">
        <v>5995</v>
      </c>
      <c r="F2316" s="79" t="s">
        <v>12466</v>
      </c>
      <c r="G2316" s="80" t="s">
        <v>20585</v>
      </c>
      <c r="H2316" s="81" t="s">
        <v>5594</v>
      </c>
      <c r="I2316" s="83">
        <v>1301.56</v>
      </c>
      <c r="J2316" s="82" t="s">
        <v>20586</v>
      </c>
      <c r="K2316" s="82" t="s">
        <v>6026</v>
      </c>
      <c r="L2316" s="83" t="s">
        <v>5239</v>
      </c>
      <c r="M2316" s="83"/>
      <c r="N2316" s="83">
        <v>100</v>
      </c>
      <c r="O2316" s="83">
        <v>76.83087987</v>
      </c>
      <c r="P2316" s="82" t="s">
        <v>20587</v>
      </c>
      <c r="Q2316" s="82" t="s">
        <v>20588</v>
      </c>
      <c r="R2316" s="82" t="s">
        <v>5901</v>
      </c>
      <c r="S2316" s="82" t="s">
        <v>20589</v>
      </c>
      <c r="T2316" s="82" t="s">
        <v>11701</v>
      </c>
      <c r="U2316" s="82" t="s">
        <v>20590</v>
      </c>
      <c r="V2316" s="85" t="s">
        <v>20591</v>
      </c>
      <c r="W2316" s="75">
        <v>-6.873</v>
      </c>
      <c r="X2316" s="75">
        <v>11</v>
      </c>
      <c r="Y2316" s="75">
        <v>18</v>
      </c>
      <c r="Z2316" s="75">
        <v>29</v>
      </c>
      <c r="AA2316" s="76"/>
    </row>
    <row r="2317" customHeight="1" spans="1:27">
      <c r="A2317" s="75" t="s">
        <v>5002</v>
      </c>
      <c r="B2317" s="76" t="s">
        <v>5019</v>
      </c>
      <c r="C2317" s="77" t="s">
        <v>5514</v>
      </c>
      <c r="D2317" s="77" t="s">
        <v>20397</v>
      </c>
      <c r="E2317" s="78" t="s">
        <v>7471</v>
      </c>
      <c r="F2317" s="79" t="s">
        <v>20592</v>
      </c>
      <c r="G2317" s="82" t="s">
        <v>5249</v>
      </c>
      <c r="H2317" s="81" t="s">
        <v>5594</v>
      </c>
      <c r="I2317" s="83">
        <v>1709.39</v>
      </c>
      <c r="J2317" s="82" t="s">
        <v>20593</v>
      </c>
      <c r="K2317" s="82" t="s">
        <v>6026</v>
      </c>
      <c r="L2317" s="83" t="s">
        <v>5239</v>
      </c>
      <c r="M2317" s="83"/>
      <c r="N2317" s="83">
        <v>100</v>
      </c>
      <c r="O2317" s="83">
        <v>58.50040073</v>
      </c>
      <c r="P2317" s="82" t="s">
        <v>20594</v>
      </c>
      <c r="Q2317" s="82" t="s">
        <v>20595</v>
      </c>
      <c r="R2317" s="82" t="s">
        <v>5901</v>
      </c>
      <c r="S2317" s="82" t="s">
        <v>20596</v>
      </c>
      <c r="T2317" s="82" t="s">
        <v>5244</v>
      </c>
      <c r="U2317" s="82" t="s">
        <v>20597</v>
      </c>
      <c r="V2317" s="85" t="s">
        <v>20598</v>
      </c>
      <c r="W2317" s="75">
        <v>14.847</v>
      </c>
      <c r="X2317" s="75">
        <v>22</v>
      </c>
      <c r="Y2317" s="75">
        <v>23</v>
      </c>
      <c r="Z2317" s="75">
        <v>50</v>
      </c>
      <c r="AA2317" s="76"/>
    </row>
    <row r="2318" customHeight="1" spans="1:27">
      <c r="A2318" s="75" t="s">
        <v>4620</v>
      </c>
      <c r="B2318" s="76" t="s">
        <v>4638</v>
      </c>
      <c r="C2318" s="77" t="s">
        <v>5523</v>
      </c>
      <c r="D2318" s="77" t="s">
        <v>20397</v>
      </c>
      <c r="E2318" s="78" t="s">
        <v>5414</v>
      </c>
      <c r="F2318" s="79" t="s">
        <v>5235</v>
      </c>
      <c r="G2318" s="80" t="s">
        <v>20599</v>
      </c>
      <c r="H2318" s="81" t="s">
        <v>9799</v>
      </c>
      <c r="I2318" s="83">
        <v>361.35</v>
      </c>
      <c r="J2318" s="82" t="s">
        <v>20600</v>
      </c>
      <c r="K2318" s="82" t="s">
        <v>6508</v>
      </c>
      <c r="L2318" s="83">
        <v>1</v>
      </c>
      <c r="M2318" s="83">
        <v>2.767400028</v>
      </c>
      <c r="N2318" s="83">
        <v>72</v>
      </c>
      <c r="O2318" s="83">
        <v>199.252802</v>
      </c>
      <c r="P2318" s="82" t="s">
        <v>20601</v>
      </c>
      <c r="Q2318" s="82" t="s">
        <v>20602</v>
      </c>
      <c r="R2318" s="82" t="s">
        <v>5569</v>
      </c>
      <c r="S2318" s="82" t="s">
        <v>20603</v>
      </c>
      <c r="T2318" s="82" t="s">
        <v>8289</v>
      </c>
      <c r="U2318" s="82" t="s">
        <v>20604</v>
      </c>
      <c r="V2318" s="85" t="s">
        <v>20605</v>
      </c>
      <c r="W2318" s="75">
        <v>-3.33</v>
      </c>
      <c r="X2318" s="75">
        <v>4</v>
      </c>
      <c r="Y2318" s="75">
        <v>3</v>
      </c>
      <c r="Z2318" s="75">
        <v>3</v>
      </c>
      <c r="AA2318" s="76"/>
    </row>
    <row r="2319" customHeight="1" spans="1:27">
      <c r="A2319" s="75" t="s">
        <v>4676</v>
      </c>
      <c r="B2319" s="76" t="s">
        <v>4694</v>
      </c>
      <c r="C2319" s="77" t="s">
        <v>5534</v>
      </c>
      <c r="D2319" s="77" t="s">
        <v>20397</v>
      </c>
      <c r="E2319" s="78" t="s">
        <v>13977</v>
      </c>
      <c r="F2319" s="79" t="s">
        <v>11177</v>
      </c>
      <c r="G2319" s="80" t="s">
        <v>20606</v>
      </c>
      <c r="H2319" s="81" t="s">
        <v>5594</v>
      </c>
      <c r="I2319" s="83">
        <v>347.39</v>
      </c>
      <c r="J2319" s="82" t="s">
        <v>20607</v>
      </c>
      <c r="K2319" s="82" t="s">
        <v>6026</v>
      </c>
      <c r="L2319" s="83">
        <v>2</v>
      </c>
      <c r="M2319" s="83">
        <v>5.757218112</v>
      </c>
      <c r="N2319" s="83">
        <v>10</v>
      </c>
      <c r="O2319" s="83">
        <v>28.78609056</v>
      </c>
      <c r="P2319" s="82" t="s">
        <v>20608</v>
      </c>
      <c r="Q2319" s="82" t="s">
        <v>20609</v>
      </c>
      <c r="R2319" s="82" t="s">
        <v>5901</v>
      </c>
      <c r="S2319" s="82" t="s">
        <v>20610</v>
      </c>
      <c r="T2319" s="82" t="s">
        <v>5244</v>
      </c>
      <c r="U2319" s="82" t="s">
        <v>20611</v>
      </c>
      <c r="V2319" s="85" t="s">
        <v>20612</v>
      </c>
      <c r="W2319" s="75">
        <v>-2.255</v>
      </c>
      <c r="X2319" s="75">
        <v>3</v>
      </c>
      <c r="Y2319" s="75">
        <v>2</v>
      </c>
      <c r="Z2319" s="75">
        <v>4</v>
      </c>
      <c r="AA2319" s="76"/>
    </row>
    <row r="2320" customHeight="1" spans="1:27">
      <c r="A2320" s="75" t="s">
        <v>4732</v>
      </c>
      <c r="B2320" s="76" t="s">
        <v>4750</v>
      </c>
      <c r="C2320" s="77" t="s">
        <v>5544</v>
      </c>
      <c r="D2320" s="77" t="s">
        <v>20397</v>
      </c>
      <c r="E2320" s="78" t="s">
        <v>5702</v>
      </c>
      <c r="F2320" s="79" t="s">
        <v>11019</v>
      </c>
      <c r="G2320" s="80" t="s">
        <v>20613</v>
      </c>
      <c r="H2320" s="81" t="s">
        <v>5345</v>
      </c>
      <c r="I2320" s="83">
        <v>441.6</v>
      </c>
      <c r="J2320" s="82" t="s">
        <v>20614</v>
      </c>
      <c r="K2320" s="82" t="s">
        <v>6045</v>
      </c>
      <c r="L2320" s="83" t="s">
        <v>5239</v>
      </c>
      <c r="M2320" s="83"/>
      <c r="N2320" s="83">
        <v>88</v>
      </c>
      <c r="O2320" s="83">
        <v>199.2753623</v>
      </c>
      <c r="P2320" s="82" t="s">
        <v>20615</v>
      </c>
      <c r="Q2320" s="82" t="s">
        <v>20616</v>
      </c>
      <c r="R2320" s="82" t="s">
        <v>5611</v>
      </c>
      <c r="S2320" s="82" t="s">
        <v>20617</v>
      </c>
      <c r="T2320" s="82" t="s">
        <v>20618</v>
      </c>
      <c r="U2320" s="82" t="s">
        <v>20619</v>
      </c>
      <c r="V2320" s="85" t="s">
        <v>20620</v>
      </c>
      <c r="W2320" s="75">
        <v>0.016</v>
      </c>
      <c r="X2320" s="75">
        <v>4</v>
      </c>
      <c r="Y2320" s="75">
        <v>2</v>
      </c>
      <c r="Z2320" s="75">
        <v>9</v>
      </c>
      <c r="AA2320" s="76"/>
    </row>
    <row r="2321" customHeight="1" spans="1:27">
      <c r="A2321" s="75" t="s">
        <v>4788</v>
      </c>
      <c r="B2321" s="76" t="s">
        <v>4805</v>
      </c>
      <c r="C2321" s="77" t="s">
        <v>5554</v>
      </c>
      <c r="D2321" s="77" t="s">
        <v>20397</v>
      </c>
      <c r="E2321" s="78" t="s">
        <v>5924</v>
      </c>
      <c r="F2321" s="79" t="s">
        <v>11185</v>
      </c>
      <c r="G2321" s="80" t="s">
        <v>20621</v>
      </c>
      <c r="H2321" s="81" t="s">
        <v>5594</v>
      </c>
      <c r="I2321" s="83">
        <v>279.19</v>
      </c>
      <c r="J2321" s="82" t="s">
        <v>20622</v>
      </c>
      <c r="K2321" s="82" t="s">
        <v>5548</v>
      </c>
      <c r="L2321" s="83">
        <v>2</v>
      </c>
      <c r="M2321" s="83">
        <v>7.163580357</v>
      </c>
      <c r="N2321" s="83">
        <v>12</v>
      </c>
      <c r="O2321" s="83">
        <v>42.98148214</v>
      </c>
      <c r="P2321" s="82" t="s">
        <v>20623</v>
      </c>
      <c r="Q2321" s="82" t="s">
        <v>20624</v>
      </c>
      <c r="R2321" s="82" t="s">
        <v>5444</v>
      </c>
      <c r="S2321" s="82" t="s">
        <v>20625</v>
      </c>
      <c r="T2321" s="82" t="s">
        <v>5274</v>
      </c>
      <c r="U2321" s="82" t="s">
        <v>20626</v>
      </c>
      <c r="V2321" s="85" t="s">
        <v>20627</v>
      </c>
      <c r="W2321" s="75">
        <v>-2.175</v>
      </c>
      <c r="X2321" s="75">
        <v>3</v>
      </c>
      <c r="Y2321" s="75">
        <v>2</v>
      </c>
      <c r="Z2321" s="75">
        <v>6</v>
      </c>
      <c r="AA2321" s="76"/>
    </row>
    <row r="2322" customHeight="1" spans="1:27">
      <c r="A2322" s="75" t="s">
        <v>4842</v>
      </c>
      <c r="B2322" s="76" t="s">
        <v>4859</v>
      </c>
      <c r="C2322" s="77" t="s">
        <v>5561</v>
      </c>
      <c r="D2322" s="77" t="s">
        <v>20397</v>
      </c>
      <c r="E2322" s="78" t="s">
        <v>5562</v>
      </c>
      <c r="F2322" s="79" t="s">
        <v>5235</v>
      </c>
      <c r="G2322" s="80" t="s">
        <v>20628</v>
      </c>
      <c r="H2322" s="81" t="s">
        <v>5584</v>
      </c>
      <c r="I2322" s="83">
        <v>352.47</v>
      </c>
      <c r="J2322" s="82" t="s">
        <v>20629</v>
      </c>
      <c r="K2322" s="82" t="s">
        <v>5908</v>
      </c>
      <c r="L2322" s="83" t="s">
        <v>5239</v>
      </c>
      <c r="M2322" s="83"/>
      <c r="N2322" s="83">
        <v>71</v>
      </c>
      <c r="O2322" s="83">
        <v>201.4355832</v>
      </c>
      <c r="P2322" s="82" t="s">
        <v>20630</v>
      </c>
      <c r="Q2322" s="82" t="s">
        <v>20631</v>
      </c>
      <c r="R2322" s="82" t="s">
        <v>5569</v>
      </c>
      <c r="S2322" s="82" t="s">
        <v>20632</v>
      </c>
      <c r="T2322" s="82" t="s">
        <v>20633</v>
      </c>
      <c r="U2322" s="82" t="s">
        <v>5249</v>
      </c>
      <c r="V2322" s="85" t="s">
        <v>20634</v>
      </c>
      <c r="W2322" s="75">
        <v>-2.112</v>
      </c>
      <c r="X2322" s="75">
        <v>2</v>
      </c>
      <c r="Y2322" s="75">
        <v>2</v>
      </c>
      <c r="Z2322" s="75">
        <v>9</v>
      </c>
      <c r="AA2322" s="76"/>
    </row>
    <row r="2323" customHeight="1" spans="1:27">
      <c r="A2323" s="75" t="s">
        <v>4896</v>
      </c>
      <c r="B2323" s="76" t="s">
        <v>4913</v>
      </c>
      <c r="C2323" s="77" t="s">
        <v>5573</v>
      </c>
      <c r="D2323" s="77" t="s">
        <v>20397</v>
      </c>
      <c r="E2323" s="78" t="s">
        <v>5234</v>
      </c>
      <c r="F2323" s="79" t="s">
        <v>5249</v>
      </c>
      <c r="G2323" s="80" t="s">
        <v>20505</v>
      </c>
      <c r="H2323" s="81" t="s">
        <v>5236</v>
      </c>
      <c r="I2323" s="83">
        <v>573.66</v>
      </c>
      <c r="J2323" s="82" t="s">
        <v>20635</v>
      </c>
      <c r="K2323" s="82" t="s">
        <v>18579</v>
      </c>
      <c r="L2323" s="83" t="s">
        <v>5239</v>
      </c>
      <c r="M2323" s="83"/>
      <c r="N2323" s="83">
        <v>10</v>
      </c>
      <c r="O2323" s="83">
        <v>17.43192832</v>
      </c>
      <c r="P2323" s="82" t="s">
        <v>20636</v>
      </c>
      <c r="Q2323" s="82" t="s">
        <v>20637</v>
      </c>
      <c r="R2323" s="82" t="s">
        <v>6817</v>
      </c>
      <c r="S2323" s="82" t="s">
        <v>20638</v>
      </c>
      <c r="T2323" s="82" t="s">
        <v>20639</v>
      </c>
      <c r="U2323" s="82" t="s">
        <v>5249</v>
      </c>
      <c r="V2323" s="85" t="s">
        <v>20640</v>
      </c>
      <c r="W2323" s="75">
        <v>1.847</v>
      </c>
      <c r="X2323" s="75">
        <v>5</v>
      </c>
      <c r="Y2323" s="75">
        <v>3</v>
      </c>
      <c r="Z2323" s="75">
        <v>7</v>
      </c>
      <c r="AA2323" s="76"/>
    </row>
    <row r="2324" customHeight="1" spans="1:27">
      <c r="A2324" s="75" t="s">
        <v>4950</v>
      </c>
      <c r="B2324" s="76" t="s">
        <v>4967</v>
      </c>
      <c r="C2324" s="77" t="s">
        <v>5583</v>
      </c>
      <c r="D2324" s="77" t="s">
        <v>20397</v>
      </c>
      <c r="E2324" s="78" t="s">
        <v>5305</v>
      </c>
      <c r="F2324" s="79" t="s">
        <v>20641</v>
      </c>
      <c r="G2324" s="82" t="s">
        <v>5249</v>
      </c>
      <c r="H2324" s="81" t="s">
        <v>5507</v>
      </c>
      <c r="I2324" s="83">
        <v>326.13</v>
      </c>
      <c r="J2324" s="82" t="s">
        <v>20642</v>
      </c>
      <c r="K2324" s="82" t="s">
        <v>5250</v>
      </c>
      <c r="L2324" s="83" t="s">
        <v>5239</v>
      </c>
      <c r="M2324" s="83"/>
      <c r="N2324" s="83">
        <v>20</v>
      </c>
      <c r="O2324" s="83">
        <v>61.3252384</v>
      </c>
      <c r="P2324" s="82" t="s">
        <v>20643</v>
      </c>
      <c r="Q2324" s="82" t="s">
        <v>20644</v>
      </c>
      <c r="R2324" s="82" t="s">
        <v>5250</v>
      </c>
      <c r="S2324" s="82" t="s">
        <v>20645</v>
      </c>
      <c r="T2324" s="82" t="s">
        <v>6659</v>
      </c>
      <c r="U2324" s="82" t="s">
        <v>20646</v>
      </c>
      <c r="V2324" s="85" t="s">
        <v>20647</v>
      </c>
      <c r="W2324" s="75">
        <v>0</v>
      </c>
      <c r="X2324" s="75">
        <v>0</v>
      </c>
      <c r="Y2324" s="75">
        <v>0</v>
      </c>
      <c r="Z2324" s="75">
        <v>0</v>
      </c>
      <c r="AA2324" s="76"/>
    </row>
    <row r="2325" customHeight="1" spans="1:27">
      <c r="A2325" s="75" t="s">
        <v>5004</v>
      </c>
      <c r="B2325" s="76" t="s">
        <v>5021</v>
      </c>
      <c r="C2325" s="77" t="s">
        <v>5592</v>
      </c>
      <c r="D2325" s="77" t="s">
        <v>20397</v>
      </c>
      <c r="E2325" s="78" t="s">
        <v>5296</v>
      </c>
      <c r="F2325" s="79" t="s">
        <v>20648</v>
      </c>
      <c r="G2325" s="80" t="s">
        <v>20649</v>
      </c>
      <c r="H2325" s="81" t="s">
        <v>5236</v>
      </c>
      <c r="I2325" s="83">
        <v>243.22</v>
      </c>
      <c r="J2325" s="82" t="s">
        <v>20650</v>
      </c>
      <c r="K2325" s="82" t="s">
        <v>5548</v>
      </c>
      <c r="L2325" s="83">
        <v>1</v>
      </c>
      <c r="M2325" s="83">
        <v>4.111503988</v>
      </c>
      <c r="N2325" s="83">
        <v>48</v>
      </c>
      <c r="O2325" s="83">
        <v>197.3521914</v>
      </c>
      <c r="P2325" s="82" t="s">
        <v>20651</v>
      </c>
      <c r="Q2325" s="82" t="s">
        <v>20652</v>
      </c>
      <c r="R2325" s="82" t="s">
        <v>5444</v>
      </c>
      <c r="S2325" s="82" t="s">
        <v>8944</v>
      </c>
      <c r="T2325" s="82" t="s">
        <v>5244</v>
      </c>
      <c r="U2325" s="82" t="s">
        <v>5249</v>
      </c>
      <c r="V2325" s="85" t="s">
        <v>8945</v>
      </c>
      <c r="W2325" s="75">
        <v>-2.396</v>
      </c>
      <c r="X2325" s="75">
        <v>3</v>
      </c>
      <c r="Y2325" s="75">
        <v>4</v>
      </c>
      <c r="Z2325" s="75">
        <v>2</v>
      </c>
      <c r="AA2325" s="76"/>
    </row>
    <row r="2326" customHeight="1" spans="1:27">
      <c r="A2326" s="75" t="s">
        <v>4622</v>
      </c>
      <c r="B2326" s="76" t="s">
        <v>4640</v>
      </c>
      <c r="C2326" s="77" t="s">
        <v>5602</v>
      </c>
      <c r="D2326" s="77" t="s">
        <v>20397</v>
      </c>
      <c r="E2326" s="78" t="s">
        <v>5562</v>
      </c>
      <c r="F2326" s="79" t="s">
        <v>11460</v>
      </c>
      <c r="G2326" s="80" t="s">
        <v>20653</v>
      </c>
      <c r="H2326" s="81" t="s">
        <v>5507</v>
      </c>
      <c r="I2326" s="83">
        <v>146.14</v>
      </c>
      <c r="J2326" s="82" t="s">
        <v>20654</v>
      </c>
      <c r="K2326" s="82" t="s">
        <v>5250</v>
      </c>
      <c r="L2326" s="83" t="s">
        <v>5239</v>
      </c>
      <c r="M2326" s="83"/>
      <c r="N2326" s="83">
        <v>29</v>
      </c>
      <c r="O2326" s="83">
        <v>198.4398522</v>
      </c>
      <c r="P2326" s="82" t="s">
        <v>20655</v>
      </c>
      <c r="Q2326" s="82" t="s">
        <v>20656</v>
      </c>
      <c r="R2326" s="82" t="s">
        <v>5250</v>
      </c>
      <c r="S2326" s="82" t="s">
        <v>20657</v>
      </c>
      <c r="T2326" s="82" t="s">
        <v>5244</v>
      </c>
      <c r="U2326" s="82" t="s">
        <v>5249</v>
      </c>
      <c r="V2326" s="85" t="s">
        <v>20658</v>
      </c>
      <c r="W2326" s="75">
        <v>-4.087</v>
      </c>
      <c r="X2326" s="75">
        <v>2</v>
      </c>
      <c r="Y2326" s="75">
        <v>2</v>
      </c>
      <c r="Z2326" s="75">
        <v>4</v>
      </c>
      <c r="AA2326" s="76"/>
    </row>
    <row r="2327" customHeight="1" spans="1:27">
      <c r="A2327" s="75" t="s">
        <v>4678</v>
      </c>
      <c r="B2327" s="76" t="s">
        <v>4696</v>
      </c>
      <c r="C2327" s="77" t="s">
        <v>5615</v>
      </c>
      <c r="D2327" s="77" t="s">
        <v>20397</v>
      </c>
      <c r="E2327" s="78" t="s">
        <v>5562</v>
      </c>
      <c r="F2327" s="79" t="s">
        <v>20659</v>
      </c>
      <c r="G2327" s="80" t="s">
        <v>20660</v>
      </c>
      <c r="H2327" s="81" t="s">
        <v>8668</v>
      </c>
      <c r="I2327" s="83">
        <v>591.67</v>
      </c>
      <c r="J2327" s="82" t="s">
        <v>20661</v>
      </c>
      <c r="K2327" s="82" t="s">
        <v>5250</v>
      </c>
      <c r="L2327" s="83" t="s">
        <v>5239</v>
      </c>
      <c r="M2327" s="83"/>
      <c r="N2327" s="83">
        <v>100</v>
      </c>
      <c r="O2327" s="83">
        <v>169.0131323</v>
      </c>
      <c r="P2327" s="82" t="s">
        <v>20662</v>
      </c>
      <c r="Q2327" s="82" t="s">
        <v>20663</v>
      </c>
      <c r="R2327" s="82" t="s">
        <v>5250</v>
      </c>
      <c r="S2327" s="82" t="s">
        <v>20664</v>
      </c>
      <c r="T2327" s="82" t="s">
        <v>5903</v>
      </c>
      <c r="U2327" s="82" t="s">
        <v>5249</v>
      </c>
      <c r="V2327" s="85" t="s">
        <v>20665</v>
      </c>
      <c r="W2327" s="75">
        <v>-7.468</v>
      </c>
      <c r="X2327" s="75">
        <v>2</v>
      </c>
      <c r="Y2327" s="75">
        <v>2</v>
      </c>
      <c r="Z2327" s="75">
        <v>16</v>
      </c>
      <c r="AA2327" s="76"/>
    </row>
    <row r="2328" customHeight="1" spans="1:27">
      <c r="A2328" s="75" t="s">
        <v>4734</v>
      </c>
      <c r="B2328" s="76" t="s">
        <v>4752</v>
      </c>
      <c r="C2328" s="77" t="s">
        <v>5626</v>
      </c>
      <c r="D2328" s="77" t="s">
        <v>20397</v>
      </c>
      <c r="E2328" s="78" t="s">
        <v>6679</v>
      </c>
      <c r="F2328" s="79" t="s">
        <v>5235</v>
      </c>
      <c r="G2328" s="82" t="s">
        <v>5249</v>
      </c>
      <c r="H2328" s="81" t="s">
        <v>5236</v>
      </c>
      <c r="I2328" s="83">
        <v>303.17</v>
      </c>
      <c r="J2328" s="82" t="s">
        <v>20666</v>
      </c>
      <c r="K2328" s="82" t="s">
        <v>5548</v>
      </c>
      <c r="L2328" s="83" t="s">
        <v>5239</v>
      </c>
      <c r="M2328" s="83"/>
      <c r="N2328" s="83">
        <v>18</v>
      </c>
      <c r="O2328" s="83">
        <v>59.37262922</v>
      </c>
      <c r="P2328" s="82" t="s">
        <v>20667</v>
      </c>
      <c r="Q2328" s="82" t="s">
        <v>20668</v>
      </c>
      <c r="R2328" s="82" t="s">
        <v>5444</v>
      </c>
      <c r="S2328" s="82" t="s">
        <v>20669</v>
      </c>
      <c r="T2328" s="82" t="s">
        <v>5244</v>
      </c>
      <c r="U2328" s="82" t="s">
        <v>5249</v>
      </c>
      <c r="V2328" s="85" t="s">
        <v>20670</v>
      </c>
      <c r="W2328" s="75">
        <v>1.142</v>
      </c>
      <c r="X2328" s="75">
        <v>3</v>
      </c>
      <c r="Y2328" s="75">
        <v>0</v>
      </c>
      <c r="Z2328" s="75">
        <v>0</v>
      </c>
      <c r="AA2328" s="76"/>
    </row>
    <row r="2329" customHeight="1" spans="1:27">
      <c r="A2329" s="75" t="s">
        <v>4790</v>
      </c>
      <c r="B2329" s="76" t="s">
        <v>4807</v>
      </c>
      <c r="C2329" s="77" t="s">
        <v>5636</v>
      </c>
      <c r="D2329" s="77" t="s">
        <v>20397</v>
      </c>
      <c r="E2329" s="78" t="s">
        <v>6060</v>
      </c>
      <c r="F2329" s="79" t="s">
        <v>14529</v>
      </c>
      <c r="G2329" s="80" t="s">
        <v>20671</v>
      </c>
      <c r="H2329" s="81" t="s">
        <v>5594</v>
      </c>
      <c r="I2329" s="83">
        <v>149.21</v>
      </c>
      <c r="J2329" s="82" t="s">
        <v>20672</v>
      </c>
      <c r="K2329" s="82" t="s">
        <v>5250</v>
      </c>
      <c r="L2329" s="83" t="s">
        <v>5239</v>
      </c>
      <c r="M2329" s="83"/>
      <c r="N2329" s="83">
        <v>30</v>
      </c>
      <c r="O2329" s="83">
        <v>201.0589103</v>
      </c>
      <c r="P2329" s="82" t="s">
        <v>20673</v>
      </c>
      <c r="Q2329" s="82" t="s">
        <v>20674</v>
      </c>
      <c r="R2329" s="82" t="s">
        <v>5250</v>
      </c>
      <c r="S2329" s="82" t="s">
        <v>20675</v>
      </c>
      <c r="T2329" s="82" t="s">
        <v>5244</v>
      </c>
      <c r="U2329" s="82" t="s">
        <v>20676</v>
      </c>
      <c r="V2329" s="85" t="s">
        <v>20677</v>
      </c>
      <c r="W2329" s="75">
        <v>-2.496</v>
      </c>
      <c r="X2329" s="75">
        <v>1</v>
      </c>
      <c r="Y2329" s="75">
        <v>1</v>
      </c>
      <c r="Z2329" s="75">
        <v>2</v>
      </c>
      <c r="AA2329" s="76"/>
    </row>
    <row r="2330" customHeight="1" spans="1:27">
      <c r="A2330" s="75" t="s">
        <v>4844</v>
      </c>
      <c r="B2330" s="76" t="s">
        <v>4861</v>
      </c>
      <c r="C2330" s="77" t="s">
        <v>5646</v>
      </c>
      <c r="D2330" s="77" t="s">
        <v>20397</v>
      </c>
      <c r="E2330" s="78" t="s">
        <v>5603</v>
      </c>
      <c r="F2330" s="79" t="s">
        <v>20678</v>
      </c>
      <c r="G2330" s="80" t="s">
        <v>20679</v>
      </c>
      <c r="H2330" s="81" t="s">
        <v>5507</v>
      </c>
      <c r="I2330" s="83">
        <v>206.03</v>
      </c>
      <c r="J2330" s="82" t="s">
        <v>20680</v>
      </c>
      <c r="K2330" s="82" t="s">
        <v>11836</v>
      </c>
      <c r="L2330" s="83" t="s">
        <v>5239</v>
      </c>
      <c r="M2330" s="83"/>
      <c r="N2330" s="83">
        <v>41</v>
      </c>
      <c r="O2330" s="83">
        <v>199.0001456</v>
      </c>
      <c r="P2330" s="82" t="s">
        <v>20681</v>
      </c>
      <c r="Q2330" s="82" t="s">
        <v>20682</v>
      </c>
      <c r="R2330" s="82" t="s">
        <v>5250</v>
      </c>
      <c r="S2330" s="82" t="s">
        <v>20683</v>
      </c>
      <c r="T2330" s="82" t="s">
        <v>5244</v>
      </c>
      <c r="U2330" s="82" t="s">
        <v>5249</v>
      </c>
      <c r="V2330" s="85" t="s">
        <v>20684</v>
      </c>
      <c r="W2330" s="75">
        <v>-0.701</v>
      </c>
      <c r="X2330" s="75">
        <v>0</v>
      </c>
      <c r="Y2330" s="75">
        <v>0</v>
      </c>
      <c r="Z2330" s="75">
        <v>2</v>
      </c>
      <c r="AA2330" s="76"/>
    </row>
    <row r="2331" customHeight="1" spans="1:27">
      <c r="A2331" s="75" t="s">
        <v>4898</v>
      </c>
      <c r="B2331" s="76" t="s">
        <v>4915</v>
      </c>
      <c r="C2331" s="77" t="s">
        <v>5653</v>
      </c>
      <c r="D2331" s="77" t="s">
        <v>20397</v>
      </c>
      <c r="E2331" s="78" t="s">
        <v>5603</v>
      </c>
      <c r="F2331" s="79" t="s">
        <v>20685</v>
      </c>
      <c r="G2331" s="80" t="s">
        <v>20686</v>
      </c>
      <c r="H2331" s="81" t="s">
        <v>5345</v>
      </c>
      <c r="I2331" s="83">
        <v>157.21</v>
      </c>
      <c r="J2331" s="82" t="s">
        <v>20687</v>
      </c>
      <c r="K2331" s="82" t="s">
        <v>5250</v>
      </c>
      <c r="L2331" s="83" t="s">
        <v>5239</v>
      </c>
      <c r="M2331" s="83"/>
      <c r="N2331" s="83">
        <v>31</v>
      </c>
      <c r="O2331" s="83">
        <v>197.188474</v>
      </c>
      <c r="P2331" s="82" t="s">
        <v>20688</v>
      </c>
      <c r="Q2331" s="82" t="s">
        <v>20689</v>
      </c>
      <c r="R2331" s="82" t="s">
        <v>5250</v>
      </c>
      <c r="S2331" s="82" t="s">
        <v>20690</v>
      </c>
      <c r="T2331" s="82" t="s">
        <v>5244</v>
      </c>
      <c r="U2331" s="82" t="s">
        <v>5249</v>
      </c>
      <c r="V2331" s="85" t="s">
        <v>20691</v>
      </c>
      <c r="W2331" s="75">
        <v>-1.753</v>
      </c>
      <c r="X2331" s="75">
        <v>1</v>
      </c>
      <c r="Y2331" s="75">
        <v>1</v>
      </c>
      <c r="Z2331" s="75">
        <v>2</v>
      </c>
      <c r="AA2331" s="76"/>
    </row>
    <row r="2332" customHeight="1" spans="1:27">
      <c r="A2332" s="75" t="s">
        <v>4952</v>
      </c>
      <c r="B2332" s="76" t="s">
        <v>4969</v>
      </c>
      <c r="C2332" s="77" t="s">
        <v>5664</v>
      </c>
      <c r="D2332" s="77" t="s">
        <v>20397</v>
      </c>
      <c r="E2332" s="78" t="s">
        <v>13468</v>
      </c>
      <c r="F2332" s="79" t="s">
        <v>12575</v>
      </c>
      <c r="G2332" s="80" t="s">
        <v>20692</v>
      </c>
      <c r="H2332" s="81" t="s">
        <v>6024</v>
      </c>
      <c r="I2332" s="83">
        <v>240.75</v>
      </c>
      <c r="J2332" s="82" t="s">
        <v>20693</v>
      </c>
      <c r="K2332" s="82" t="s">
        <v>6570</v>
      </c>
      <c r="L2332" s="83" t="s">
        <v>5239</v>
      </c>
      <c r="M2332" s="83"/>
      <c r="N2332" s="83">
        <v>48</v>
      </c>
      <c r="O2332" s="83">
        <v>199.376947</v>
      </c>
      <c r="P2332" s="82" t="s">
        <v>20694</v>
      </c>
      <c r="Q2332" s="82" t="s">
        <v>20695</v>
      </c>
      <c r="R2332" s="82" t="s">
        <v>6573</v>
      </c>
      <c r="S2332" s="82" t="s">
        <v>20696</v>
      </c>
      <c r="T2332" s="82" t="s">
        <v>5377</v>
      </c>
      <c r="U2332" s="82" t="s">
        <v>5249</v>
      </c>
      <c r="V2332" s="85" t="s">
        <v>20697</v>
      </c>
      <c r="W2332" s="75">
        <v>2.672</v>
      </c>
      <c r="X2332" s="75">
        <v>1</v>
      </c>
      <c r="Y2332" s="75">
        <v>0</v>
      </c>
      <c r="Z2332" s="75">
        <v>1</v>
      </c>
      <c r="AA2332" s="76"/>
    </row>
    <row r="2333" customHeight="1" spans="1:27">
      <c r="A2333" s="75" t="s">
        <v>5006</v>
      </c>
      <c r="B2333" s="76" t="s">
        <v>5023</v>
      </c>
      <c r="C2333" s="77" t="s">
        <v>5672</v>
      </c>
      <c r="D2333" s="77" t="s">
        <v>20397</v>
      </c>
      <c r="E2333" s="78" t="s">
        <v>5603</v>
      </c>
      <c r="F2333" s="79" t="s">
        <v>20698</v>
      </c>
      <c r="G2333" s="80" t="s">
        <v>20699</v>
      </c>
      <c r="H2333" s="81" t="s">
        <v>5345</v>
      </c>
      <c r="I2333" s="83">
        <v>300.25</v>
      </c>
      <c r="J2333" s="82" t="s">
        <v>20700</v>
      </c>
      <c r="K2333" s="82" t="s">
        <v>5936</v>
      </c>
      <c r="L2333" s="83">
        <v>1</v>
      </c>
      <c r="M2333" s="83">
        <v>3.330557868</v>
      </c>
      <c r="N2333" s="83">
        <v>4</v>
      </c>
      <c r="O2333" s="83">
        <v>13.32223147</v>
      </c>
      <c r="P2333" s="82" t="s">
        <v>20701</v>
      </c>
      <c r="Q2333" s="82" t="s">
        <v>20702</v>
      </c>
      <c r="R2333" s="82" t="s">
        <v>5569</v>
      </c>
      <c r="S2333" s="82" t="s">
        <v>20703</v>
      </c>
      <c r="T2333" s="82" t="s">
        <v>5377</v>
      </c>
      <c r="U2333" s="82" t="s">
        <v>5249</v>
      </c>
      <c r="V2333" s="85" t="s">
        <v>20704</v>
      </c>
      <c r="W2333" s="75">
        <v>4.275</v>
      </c>
      <c r="X2333" s="75">
        <v>0</v>
      </c>
      <c r="Y2333" s="75">
        <v>0</v>
      </c>
      <c r="Z2333" s="75">
        <v>2</v>
      </c>
      <c r="AA2333" s="76"/>
    </row>
    <row r="2334" customHeight="1" spans="1:27">
      <c r="A2334" s="75" t="s">
        <v>4624</v>
      </c>
      <c r="B2334" s="76" t="s">
        <v>4642</v>
      </c>
      <c r="C2334" s="77" t="s">
        <v>5682</v>
      </c>
      <c r="D2334" s="77" t="s">
        <v>20397</v>
      </c>
      <c r="E2334" s="78" t="s">
        <v>6498</v>
      </c>
      <c r="F2334" s="79" t="s">
        <v>5249</v>
      </c>
      <c r="G2334" s="82" t="s">
        <v>5249</v>
      </c>
      <c r="H2334" s="81" t="s">
        <v>8940</v>
      </c>
      <c r="I2334" s="83">
        <v>551.14</v>
      </c>
      <c r="J2334" s="82" t="s">
        <v>20705</v>
      </c>
      <c r="K2334" s="82" t="s">
        <v>5250</v>
      </c>
      <c r="L2334" s="83" t="s">
        <v>5239</v>
      </c>
      <c r="M2334" s="83"/>
      <c r="N2334" s="83">
        <v>100</v>
      </c>
      <c r="O2334" s="83">
        <v>181.4421018</v>
      </c>
      <c r="P2334" s="82" t="s">
        <v>20706</v>
      </c>
      <c r="Q2334" s="82" t="s">
        <v>20707</v>
      </c>
      <c r="R2334" s="82" t="s">
        <v>5250</v>
      </c>
      <c r="S2334" s="82" t="s">
        <v>20708</v>
      </c>
      <c r="T2334" s="82" t="s">
        <v>12973</v>
      </c>
      <c r="U2334" s="82" t="s">
        <v>20709</v>
      </c>
      <c r="V2334" s="85" t="s">
        <v>20710</v>
      </c>
      <c r="W2334" s="75">
        <v>-5.474</v>
      </c>
      <c r="X2334" s="75">
        <v>7</v>
      </c>
      <c r="Y2334" s="75">
        <v>3</v>
      </c>
      <c r="Z2334" s="75">
        <v>8</v>
      </c>
      <c r="AA2334" s="76"/>
    </row>
    <row r="2335" customHeight="1" spans="1:27">
      <c r="A2335" s="75" t="s">
        <v>4680</v>
      </c>
      <c r="B2335" s="76" t="s">
        <v>4698</v>
      </c>
      <c r="C2335" s="77" t="s">
        <v>5691</v>
      </c>
      <c r="D2335" s="77" t="s">
        <v>20397</v>
      </c>
      <c r="E2335" s="78" t="s">
        <v>6060</v>
      </c>
      <c r="F2335" s="79" t="s">
        <v>20711</v>
      </c>
      <c r="G2335" s="80" t="s">
        <v>20712</v>
      </c>
      <c r="H2335" s="81" t="s">
        <v>5236</v>
      </c>
      <c r="I2335" s="83">
        <v>257.76</v>
      </c>
      <c r="J2335" s="82" t="s">
        <v>20713</v>
      </c>
      <c r="K2335" s="82" t="s">
        <v>5548</v>
      </c>
      <c r="L2335" s="83" t="s">
        <v>5239</v>
      </c>
      <c r="M2335" s="83"/>
      <c r="N2335" s="83">
        <v>52</v>
      </c>
      <c r="O2335" s="83">
        <v>201.7380509</v>
      </c>
      <c r="P2335" s="82" t="s">
        <v>20714</v>
      </c>
      <c r="Q2335" s="82" t="s">
        <v>20715</v>
      </c>
      <c r="R2335" s="82" t="s">
        <v>5444</v>
      </c>
      <c r="S2335" s="82" t="s">
        <v>20716</v>
      </c>
      <c r="T2335" s="82" t="s">
        <v>5377</v>
      </c>
      <c r="U2335" s="82" t="s">
        <v>20717</v>
      </c>
      <c r="V2335" s="85" t="s">
        <v>20718</v>
      </c>
      <c r="W2335" s="75">
        <v>1.12</v>
      </c>
      <c r="X2335" s="75">
        <v>1</v>
      </c>
      <c r="Y2335" s="75">
        <v>3</v>
      </c>
      <c r="Z2335" s="75">
        <v>5</v>
      </c>
      <c r="AA2335" s="76"/>
    </row>
    <row r="2336" customHeight="1" spans="1:27">
      <c r="A2336" s="75" t="s">
        <v>4736</v>
      </c>
      <c r="B2336" s="76" t="s">
        <v>4754</v>
      </c>
      <c r="C2336" s="77" t="s">
        <v>5701</v>
      </c>
      <c r="D2336" s="77" t="s">
        <v>20397</v>
      </c>
      <c r="E2336" s="78" t="s">
        <v>5995</v>
      </c>
      <c r="F2336" s="79" t="s">
        <v>20719</v>
      </c>
      <c r="G2336" s="80" t="s">
        <v>12583</v>
      </c>
      <c r="H2336" s="81" t="s">
        <v>5594</v>
      </c>
      <c r="I2336" s="83">
        <v>102.09</v>
      </c>
      <c r="J2336" s="82" t="s">
        <v>20720</v>
      </c>
      <c r="K2336" s="82" t="s">
        <v>6026</v>
      </c>
      <c r="L2336" s="83" t="s">
        <v>5239</v>
      </c>
      <c r="M2336" s="83"/>
      <c r="N2336" s="83">
        <v>20</v>
      </c>
      <c r="O2336" s="83">
        <v>195.9055735</v>
      </c>
      <c r="P2336" s="82" t="s">
        <v>20721</v>
      </c>
      <c r="Q2336" s="82" t="s">
        <v>20722</v>
      </c>
      <c r="R2336" s="82" t="s">
        <v>5901</v>
      </c>
      <c r="S2336" s="82" t="s">
        <v>12587</v>
      </c>
      <c r="T2336" s="82" t="s">
        <v>5244</v>
      </c>
      <c r="U2336" s="82" t="s">
        <v>20723</v>
      </c>
      <c r="V2336" s="85" t="s">
        <v>12589</v>
      </c>
      <c r="W2336" s="75">
        <v>-1.788</v>
      </c>
      <c r="X2336" s="75">
        <v>2</v>
      </c>
      <c r="Y2336" s="75">
        <v>2</v>
      </c>
      <c r="Z2336" s="75">
        <v>0</v>
      </c>
      <c r="AA2336" s="76"/>
    </row>
    <row r="2337" customHeight="1" spans="1:27">
      <c r="A2337" s="75" t="s">
        <v>4792</v>
      </c>
      <c r="B2337" s="76" t="s">
        <v>4809</v>
      </c>
      <c r="C2337" s="77" t="s">
        <v>5710</v>
      </c>
      <c r="D2337" s="77" t="s">
        <v>20397</v>
      </c>
      <c r="E2337" s="78" t="s">
        <v>5305</v>
      </c>
      <c r="F2337" s="79" t="s">
        <v>8444</v>
      </c>
      <c r="G2337" s="82" t="s">
        <v>5249</v>
      </c>
      <c r="H2337" s="81" t="s">
        <v>5594</v>
      </c>
      <c r="I2337" s="83">
        <v>110.09</v>
      </c>
      <c r="J2337" s="82" t="s">
        <v>20724</v>
      </c>
      <c r="K2337" s="82" t="s">
        <v>5356</v>
      </c>
      <c r="L2337" s="83" t="s">
        <v>5239</v>
      </c>
      <c r="M2337" s="83"/>
      <c r="N2337" s="83">
        <v>22</v>
      </c>
      <c r="O2337" s="83">
        <v>199.8364974</v>
      </c>
      <c r="P2337" s="82" t="s">
        <v>20725</v>
      </c>
      <c r="Q2337" s="82" t="s">
        <v>20726</v>
      </c>
      <c r="R2337" s="82" t="s">
        <v>5354</v>
      </c>
      <c r="S2337" s="82" t="s">
        <v>20727</v>
      </c>
      <c r="T2337" s="82" t="s">
        <v>6659</v>
      </c>
      <c r="U2337" s="82" t="s">
        <v>5249</v>
      </c>
      <c r="V2337" s="85" t="s">
        <v>20728</v>
      </c>
      <c r="W2337" s="75">
        <v>-0.556</v>
      </c>
      <c r="X2337" s="75">
        <v>0</v>
      </c>
      <c r="Y2337" s="75">
        <v>0</v>
      </c>
      <c r="Z2337" s="75">
        <v>2</v>
      </c>
      <c r="AA2337" s="76"/>
    </row>
    <row r="2338" customHeight="1" spans="1:27">
      <c r="A2338" s="75" t="s">
        <v>4846</v>
      </c>
      <c r="B2338" s="76" t="s">
        <v>4863</v>
      </c>
      <c r="C2338" s="77" t="s">
        <v>5719</v>
      </c>
      <c r="D2338" s="77" t="s">
        <v>20397</v>
      </c>
      <c r="E2338" s="78" t="s">
        <v>8434</v>
      </c>
      <c r="F2338" s="79" t="s">
        <v>20729</v>
      </c>
      <c r="G2338" s="82" t="s">
        <v>5249</v>
      </c>
      <c r="H2338" s="81" t="s">
        <v>5250</v>
      </c>
      <c r="I2338" s="83">
        <v>125.15</v>
      </c>
      <c r="J2338" s="82" t="s">
        <v>20730</v>
      </c>
      <c r="K2338" s="82" t="s">
        <v>5250</v>
      </c>
      <c r="L2338" s="83" t="s">
        <v>5239</v>
      </c>
      <c r="M2338" s="83"/>
      <c r="N2338" s="83">
        <v>20</v>
      </c>
      <c r="O2338" s="83">
        <v>159.8082301</v>
      </c>
      <c r="P2338" s="82" t="s">
        <v>20731</v>
      </c>
      <c r="Q2338" s="82" t="s">
        <v>20732</v>
      </c>
      <c r="R2338" s="82" t="s">
        <v>5250</v>
      </c>
      <c r="S2338" s="82" t="s">
        <v>20733</v>
      </c>
      <c r="T2338" s="82" t="s">
        <v>5244</v>
      </c>
      <c r="U2338" s="82" t="s">
        <v>5249</v>
      </c>
      <c r="V2338" s="85" t="s">
        <v>20734</v>
      </c>
      <c r="W2338" s="75">
        <v>-1.243</v>
      </c>
      <c r="X2338" s="75">
        <v>0</v>
      </c>
      <c r="Y2338" s="75">
        <v>1</v>
      </c>
      <c r="Z2338" s="75">
        <v>2</v>
      </c>
      <c r="AA2338" s="76"/>
    </row>
    <row r="2339" customHeight="1" spans="1:27">
      <c r="A2339" s="75" t="s">
        <v>4900</v>
      </c>
      <c r="B2339" s="76" t="s">
        <v>4917</v>
      </c>
      <c r="C2339" s="77" t="s">
        <v>5730</v>
      </c>
      <c r="D2339" s="77" t="s">
        <v>20397</v>
      </c>
      <c r="E2339" s="78" t="s">
        <v>5603</v>
      </c>
      <c r="F2339" s="79" t="s">
        <v>20735</v>
      </c>
      <c r="G2339" s="80" t="s">
        <v>20736</v>
      </c>
      <c r="H2339" s="81" t="s">
        <v>5594</v>
      </c>
      <c r="I2339" s="83">
        <v>504.96</v>
      </c>
      <c r="J2339" s="82" t="s">
        <v>20737</v>
      </c>
      <c r="K2339" s="82" t="s">
        <v>6026</v>
      </c>
      <c r="L2339" s="83" t="s">
        <v>5239</v>
      </c>
      <c r="M2339" s="83"/>
      <c r="N2339" s="83">
        <v>101</v>
      </c>
      <c r="O2339" s="83">
        <v>200.0158428</v>
      </c>
      <c r="P2339" s="82" t="s">
        <v>20738</v>
      </c>
      <c r="Q2339" s="82" t="s">
        <v>20739</v>
      </c>
      <c r="R2339" s="82" t="s">
        <v>5901</v>
      </c>
      <c r="S2339" s="82" t="s">
        <v>20740</v>
      </c>
      <c r="T2339" s="82" t="s">
        <v>5244</v>
      </c>
      <c r="U2339" s="82" t="s">
        <v>20741</v>
      </c>
      <c r="V2339" s="85" t="s">
        <v>20742</v>
      </c>
      <c r="W2339" s="75">
        <v>1.205</v>
      </c>
      <c r="X2339" s="75">
        <v>3</v>
      </c>
      <c r="Y2339" s="75">
        <v>3</v>
      </c>
      <c r="Z2339" s="75">
        <v>9</v>
      </c>
      <c r="AA2339" s="76"/>
    </row>
    <row r="2340" customHeight="1" spans="1:27">
      <c r="A2340" s="75" t="s">
        <v>4954</v>
      </c>
      <c r="B2340" s="76" t="s">
        <v>4971</v>
      </c>
      <c r="C2340" s="77" t="s">
        <v>5738</v>
      </c>
      <c r="D2340" s="77" t="s">
        <v>20397</v>
      </c>
      <c r="E2340" s="78" t="s">
        <v>5603</v>
      </c>
      <c r="F2340" s="79" t="s">
        <v>20743</v>
      </c>
      <c r="G2340" s="80" t="s">
        <v>20744</v>
      </c>
      <c r="H2340" s="81" t="s">
        <v>5345</v>
      </c>
      <c r="I2340" s="83">
        <v>405.49</v>
      </c>
      <c r="J2340" s="82" t="s">
        <v>20745</v>
      </c>
      <c r="K2340" s="82" t="s">
        <v>6045</v>
      </c>
      <c r="L2340" s="83" t="s">
        <v>5239</v>
      </c>
      <c r="M2340" s="83"/>
      <c r="N2340" s="83">
        <v>20</v>
      </c>
      <c r="O2340" s="83">
        <v>49.32304126</v>
      </c>
      <c r="P2340" s="82" t="s">
        <v>20746</v>
      </c>
      <c r="Q2340" s="82" t="s">
        <v>20747</v>
      </c>
      <c r="R2340" s="82" t="s">
        <v>5611</v>
      </c>
      <c r="S2340" s="82" t="s">
        <v>20748</v>
      </c>
      <c r="T2340" s="82" t="s">
        <v>5244</v>
      </c>
      <c r="U2340" s="82" t="s">
        <v>5249</v>
      </c>
      <c r="V2340" s="85" t="s">
        <v>20749</v>
      </c>
      <c r="W2340" s="75">
        <v>-3.673</v>
      </c>
      <c r="X2340" s="75">
        <v>3</v>
      </c>
      <c r="Y2340" s="75">
        <v>2</v>
      </c>
      <c r="Z2340" s="75">
        <v>12</v>
      </c>
      <c r="AA2340" s="76"/>
    </row>
    <row r="2341" customHeight="1" spans="1:27">
      <c r="A2341" s="75" t="s">
        <v>5008</v>
      </c>
      <c r="B2341" s="76" t="s">
        <v>5025</v>
      </c>
      <c r="C2341" s="77" t="s">
        <v>5748</v>
      </c>
      <c r="D2341" s="77" t="s">
        <v>20397</v>
      </c>
      <c r="E2341" s="78" t="s">
        <v>6199</v>
      </c>
      <c r="F2341" s="79" t="s">
        <v>20750</v>
      </c>
      <c r="G2341" s="80" t="s">
        <v>20751</v>
      </c>
      <c r="H2341" s="81" t="s">
        <v>5345</v>
      </c>
      <c r="I2341" s="83">
        <v>585.64</v>
      </c>
      <c r="J2341" s="82" t="s">
        <v>20752</v>
      </c>
      <c r="K2341" s="82" t="s">
        <v>6045</v>
      </c>
      <c r="L2341" s="83" t="s">
        <v>5239</v>
      </c>
      <c r="M2341" s="83"/>
      <c r="N2341" s="83">
        <v>117</v>
      </c>
      <c r="O2341" s="83">
        <v>199.7814357</v>
      </c>
      <c r="P2341" s="82" t="s">
        <v>20753</v>
      </c>
      <c r="Q2341" s="82" t="s">
        <v>20754</v>
      </c>
      <c r="R2341" s="82" t="s">
        <v>5611</v>
      </c>
      <c r="S2341" s="82" t="s">
        <v>20755</v>
      </c>
      <c r="T2341" s="82" t="s">
        <v>6659</v>
      </c>
      <c r="U2341" s="82" t="s">
        <v>20756</v>
      </c>
      <c r="V2341" s="85" t="s">
        <v>20757</v>
      </c>
      <c r="W2341" s="75">
        <v>4.129</v>
      </c>
      <c r="X2341" s="75">
        <v>5</v>
      </c>
      <c r="Y2341" s="75">
        <v>0</v>
      </c>
      <c r="Z2341" s="75">
        <v>15</v>
      </c>
      <c r="AA2341" s="76"/>
    </row>
    <row r="2342" customHeight="1" spans="1:27">
      <c r="A2342" s="75" t="s">
        <v>4626</v>
      </c>
      <c r="B2342" s="76" t="s">
        <v>4644</v>
      </c>
      <c r="C2342" s="77" t="s">
        <v>5757</v>
      </c>
      <c r="D2342" s="77" t="s">
        <v>20397</v>
      </c>
      <c r="E2342" s="78" t="s">
        <v>6679</v>
      </c>
      <c r="F2342" s="79" t="s">
        <v>10863</v>
      </c>
      <c r="G2342" s="82" t="s">
        <v>5249</v>
      </c>
      <c r="H2342" s="81" t="s">
        <v>6680</v>
      </c>
      <c r="I2342" s="83">
        <v>179.24</v>
      </c>
      <c r="J2342" s="82" t="s">
        <v>20758</v>
      </c>
      <c r="K2342" s="82" t="s">
        <v>5250</v>
      </c>
      <c r="L2342" s="83" t="s">
        <v>5239</v>
      </c>
      <c r="M2342" s="83"/>
      <c r="N2342" s="83">
        <v>36</v>
      </c>
      <c r="O2342" s="83">
        <v>200.848025</v>
      </c>
      <c r="P2342" s="82" t="s">
        <v>20759</v>
      </c>
      <c r="Q2342" s="82" t="s">
        <v>20760</v>
      </c>
      <c r="R2342" s="82" t="s">
        <v>5250</v>
      </c>
      <c r="S2342" s="82" t="s">
        <v>20761</v>
      </c>
      <c r="T2342" s="82" t="s">
        <v>5244</v>
      </c>
      <c r="U2342" s="82" t="s">
        <v>5249</v>
      </c>
      <c r="V2342" s="85" t="s">
        <v>20762</v>
      </c>
      <c r="W2342" s="75">
        <v>-3.373</v>
      </c>
      <c r="X2342" s="75">
        <v>1</v>
      </c>
      <c r="Y2342" s="75">
        <v>2</v>
      </c>
      <c r="Z2342" s="75">
        <v>6</v>
      </c>
      <c r="AA2342" s="76"/>
    </row>
    <row r="2343" customHeight="1" spans="1:27">
      <c r="A2343" s="75" t="s">
        <v>4682</v>
      </c>
      <c r="B2343" s="76" t="s">
        <v>4700</v>
      </c>
      <c r="C2343" s="77" t="s">
        <v>5768</v>
      </c>
      <c r="D2343" s="77" t="s">
        <v>20397</v>
      </c>
      <c r="E2343" s="78" t="s">
        <v>5603</v>
      </c>
      <c r="F2343" s="79" t="s">
        <v>13041</v>
      </c>
      <c r="G2343" s="80" t="s">
        <v>20549</v>
      </c>
      <c r="H2343" s="81" t="s">
        <v>20763</v>
      </c>
      <c r="I2343" s="83">
        <v>171.24</v>
      </c>
      <c r="J2343" s="82" t="s">
        <v>20764</v>
      </c>
      <c r="K2343" s="82" t="s">
        <v>6202</v>
      </c>
      <c r="L2343" s="83" t="s">
        <v>5239</v>
      </c>
      <c r="M2343" s="83"/>
      <c r="N2343" s="83">
        <v>34</v>
      </c>
      <c r="O2343" s="83">
        <v>198.5517402</v>
      </c>
      <c r="P2343" s="82" t="s">
        <v>20765</v>
      </c>
      <c r="Q2343" s="82" t="s">
        <v>20766</v>
      </c>
      <c r="R2343" s="82" t="s">
        <v>5569</v>
      </c>
      <c r="S2343" s="82" t="s">
        <v>20767</v>
      </c>
      <c r="T2343" s="82" t="s">
        <v>5274</v>
      </c>
      <c r="U2343" s="82" t="s">
        <v>5249</v>
      </c>
      <c r="V2343" s="85" t="s">
        <v>20768</v>
      </c>
      <c r="W2343" s="75">
        <v>-1.486</v>
      </c>
      <c r="X2343" s="75">
        <v>1</v>
      </c>
      <c r="Y2343" s="75">
        <v>1</v>
      </c>
      <c r="Z2343" s="75">
        <v>3</v>
      </c>
      <c r="AA2343" s="76"/>
    </row>
    <row r="2344" customHeight="1" spans="1:27">
      <c r="A2344" s="75" t="s">
        <v>4738</v>
      </c>
      <c r="B2344" s="76" t="s">
        <v>4756</v>
      </c>
      <c r="C2344" s="77" t="s">
        <v>5776</v>
      </c>
      <c r="D2344" s="77" t="s">
        <v>20397</v>
      </c>
      <c r="E2344" s="78" t="s">
        <v>7044</v>
      </c>
      <c r="F2344" s="79" t="s">
        <v>20769</v>
      </c>
      <c r="G2344" s="80" t="s">
        <v>20770</v>
      </c>
      <c r="H2344" s="81" t="s">
        <v>5594</v>
      </c>
      <c r="I2344" s="83">
        <v>582.58</v>
      </c>
      <c r="J2344" s="82" t="s">
        <v>20771</v>
      </c>
      <c r="K2344" s="82" t="s">
        <v>6026</v>
      </c>
      <c r="L2344" s="83" t="s">
        <v>5239</v>
      </c>
      <c r="M2344" s="83"/>
      <c r="N2344" s="83">
        <v>52</v>
      </c>
      <c r="O2344" s="83">
        <v>89.25812764</v>
      </c>
      <c r="P2344" s="82" t="s">
        <v>20772</v>
      </c>
      <c r="Q2344" s="82" t="s">
        <v>20773</v>
      </c>
      <c r="R2344" s="82" t="s">
        <v>5901</v>
      </c>
      <c r="S2344" s="82" t="s">
        <v>20774</v>
      </c>
      <c r="T2344" s="82" t="s">
        <v>11701</v>
      </c>
      <c r="U2344" s="82" t="s">
        <v>20775</v>
      </c>
      <c r="V2344" s="85" t="s">
        <v>20776</v>
      </c>
      <c r="W2344" s="75">
        <v>-7.751</v>
      </c>
      <c r="X2344" s="75">
        <v>4</v>
      </c>
      <c r="Y2344" s="75">
        <v>11</v>
      </c>
      <c r="Z2344" s="75">
        <v>6</v>
      </c>
      <c r="AA2344" s="76"/>
    </row>
    <row r="2345" customHeight="1" spans="1:27">
      <c r="A2345" s="75" t="s">
        <v>4794</v>
      </c>
      <c r="B2345" s="76" t="s">
        <v>4811</v>
      </c>
      <c r="C2345" s="77" t="s">
        <v>5782</v>
      </c>
      <c r="D2345" s="77" t="s">
        <v>20397</v>
      </c>
      <c r="E2345" s="78" t="s">
        <v>8434</v>
      </c>
      <c r="F2345" s="79" t="s">
        <v>10879</v>
      </c>
      <c r="G2345" s="82" t="s">
        <v>5249</v>
      </c>
      <c r="H2345" s="81" t="s">
        <v>5250</v>
      </c>
      <c r="I2345" s="83">
        <v>489.45</v>
      </c>
      <c r="J2345" s="82" t="s">
        <v>20777</v>
      </c>
      <c r="K2345" s="82" t="s">
        <v>5250</v>
      </c>
      <c r="L2345" s="83"/>
      <c r="M2345" s="83"/>
      <c r="N2345" s="83">
        <v>97</v>
      </c>
      <c r="O2345" s="83">
        <v>198.1816324</v>
      </c>
      <c r="P2345" s="82" t="s">
        <v>20778</v>
      </c>
      <c r="Q2345" s="82" t="s">
        <v>20779</v>
      </c>
      <c r="R2345" s="82" t="s">
        <v>5250</v>
      </c>
      <c r="S2345" s="82" t="s">
        <v>20780</v>
      </c>
      <c r="T2345" s="82" t="s">
        <v>11701</v>
      </c>
      <c r="U2345" s="82" t="s">
        <v>5249</v>
      </c>
      <c r="V2345" s="85" t="s">
        <v>20781</v>
      </c>
      <c r="W2345" s="75">
        <v>-2.447</v>
      </c>
      <c r="X2345" s="75">
        <v>7</v>
      </c>
      <c r="Y2345" s="75">
        <v>4</v>
      </c>
      <c r="Z2345" s="75">
        <v>8</v>
      </c>
      <c r="AA2345" s="76"/>
    </row>
    <row r="2346" customHeight="1" spans="1:27">
      <c r="A2346" s="75" t="s">
        <v>4848</v>
      </c>
      <c r="B2346" s="76" t="s">
        <v>4865</v>
      </c>
      <c r="C2346" s="77" t="s">
        <v>5791</v>
      </c>
      <c r="D2346" s="77" t="s">
        <v>20397</v>
      </c>
      <c r="E2346" s="78" t="s">
        <v>5296</v>
      </c>
      <c r="F2346" s="79" t="s">
        <v>16579</v>
      </c>
      <c r="G2346" s="80" t="s">
        <v>16580</v>
      </c>
      <c r="H2346" s="81" t="s">
        <v>5618</v>
      </c>
      <c r="I2346" s="83">
        <v>416</v>
      </c>
      <c r="J2346" s="82" t="s">
        <v>20782</v>
      </c>
      <c r="K2346" s="82" t="s">
        <v>6508</v>
      </c>
      <c r="L2346" s="83" t="s">
        <v>5239</v>
      </c>
      <c r="M2346" s="83"/>
      <c r="N2346" s="83">
        <v>5</v>
      </c>
      <c r="O2346" s="83">
        <v>12.01923077</v>
      </c>
      <c r="P2346" s="82" t="s">
        <v>20783</v>
      </c>
      <c r="Q2346" s="82" t="s">
        <v>20784</v>
      </c>
      <c r="R2346" s="82" t="s">
        <v>5569</v>
      </c>
      <c r="S2346" s="82" t="s">
        <v>20785</v>
      </c>
      <c r="T2346" s="82" t="s">
        <v>5377</v>
      </c>
      <c r="U2346" s="82" t="s">
        <v>5249</v>
      </c>
      <c r="V2346" s="85" t="s">
        <v>20786</v>
      </c>
      <c r="W2346" s="75">
        <v>4.951</v>
      </c>
      <c r="X2346" s="75">
        <v>3</v>
      </c>
      <c r="Y2346" s="75">
        <v>0</v>
      </c>
      <c r="Z2346" s="75">
        <v>6</v>
      </c>
      <c r="AA2346" s="76"/>
    </row>
    <row r="2347" customHeight="1" spans="1:27">
      <c r="A2347" s="75" t="s">
        <v>4902</v>
      </c>
      <c r="B2347" s="76" t="s">
        <v>4919</v>
      </c>
      <c r="C2347" s="77" t="s">
        <v>5799</v>
      </c>
      <c r="D2347" s="77" t="s">
        <v>20397</v>
      </c>
      <c r="E2347" s="78" t="s">
        <v>6440</v>
      </c>
      <c r="F2347" s="79" t="s">
        <v>20787</v>
      </c>
      <c r="G2347" s="82" t="s">
        <v>5249</v>
      </c>
      <c r="H2347" s="81" t="s">
        <v>9799</v>
      </c>
      <c r="I2347" s="83">
        <v>303.2</v>
      </c>
      <c r="J2347" s="82" t="s">
        <v>20788</v>
      </c>
      <c r="K2347" s="82" t="s">
        <v>6508</v>
      </c>
      <c r="L2347" s="83" t="s">
        <v>5239</v>
      </c>
      <c r="M2347" s="83"/>
      <c r="N2347" s="83">
        <v>60</v>
      </c>
      <c r="O2347" s="83">
        <v>197.8891821</v>
      </c>
      <c r="P2347" s="82" t="s">
        <v>20789</v>
      </c>
      <c r="Q2347" s="82" t="s">
        <v>20790</v>
      </c>
      <c r="R2347" s="82" t="s">
        <v>5569</v>
      </c>
      <c r="S2347" s="82" t="s">
        <v>20791</v>
      </c>
      <c r="T2347" s="82" t="s">
        <v>6512</v>
      </c>
      <c r="U2347" s="82" t="s">
        <v>5249</v>
      </c>
      <c r="V2347" s="85" t="s">
        <v>20792</v>
      </c>
      <c r="W2347" s="75">
        <v>-1.907</v>
      </c>
      <c r="X2347" s="75">
        <v>2</v>
      </c>
      <c r="Y2347" s="75">
        <v>0</v>
      </c>
      <c r="Z2347" s="75">
        <v>3</v>
      </c>
      <c r="AA2347" s="76"/>
    </row>
    <row r="2348" customHeight="1" spans="1:27">
      <c r="A2348" s="75" t="s">
        <v>4956</v>
      </c>
      <c r="B2348" s="76" t="s">
        <v>4973</v>
      </c>
      <c r="C2348" s="77" t="s">
        <v>5807</v>
      </c>
      <c r="D2348" s="77" t="s">
        <v>20397</v>
      </c>
      <c r="E2348" s="78" t="s">
        <v>7471</v>
      </c>
      <c r="F2348" s="79" t="s">
        <v>20793</v>
      </c>
      <c r="G2348" s="82" t="s">
        <v>5249</v>
      </c>
      <c r="H2348" s="81" t="s">
        <v>6680</v>
      </c>
      <c r="I2348" s="83">
        <v>337.39</v>
      </c>
      <c r="J2348" s="82" t="s">
        <v>20794</v>
      </c>
      <c r="K2348" s="82" t="s">
        <v>5723</v>
      </c>
      <c r="L2348" s="83" t="s">
        <v>5239</v>
      </c>
      <c r="M2348" s="83"/>
      <c r="N2348" s="83">
        <v>68</v>
      </c>
      <c r="O2348" s="83">
        <v>201.5471709</v>
      </c>
      <c r="P2348" s="82" t="s">
        <v>20795</v>
      </c>
      <c r="Q2348" s="82" t="s">
        <v>20796</v>
      </c>
      <c r="R2348" s="82" t="s">
        <v>5569</v>
      </c>
      <c r="S2348" s="82" t="s">
        <v>20797</v>
      </c>
      <c r="T2348" s="82" t="s">
        <v>6599</v>
      </c>
      <c r="U2348" s="82" t="s">
        <v>20798</v>
      </c>
      <c r="V2348" s="85" t="s">
        <v>20799</v>
      </c>
      <c r="W2348" s="75">
        <v>0.334</v>
      </c>
      <c r="X2348" s="75">
        <v>0</v>
      </c>
      <c r="Y2348" s="75">
        <v>4</v>
      </c>
      <c r="Z2348" s="75">
        <v>5</v>
      </c>
      <c r="AA2348" s="76"/>
    </row>
    <row r="2349" customHeight="1" spans="1:27">
      <c r="A2349" s="75" t="s">
        <v>5010</v>
      </c>
      <c r="B2349" s="76" t="s">
        <v>5027</v>
      </c>
      <c r="C2349" s="77" t="s">
        <v>5817</v>
      </c>
      <c r="D2349" s="77" t="s">
        <v>20397</v>
      </c>
      <c r="E2349" s="78" t="s">
        <v>5296</v>
      </c>
      <c r="F2349" s="79" t="s">
        <v>20800</v>
      </c>
      <c r="G2349" s="80" t="s">
        <v>20801</v>
      </c>
      <c r="H2349" s="81" t="s">
        <v>5594</v>
      </c>
      <c r="I2349" s="83">
        <v>467.52369</v>
      </c>
      <c r="J2349" s="82" t="s">
        <v>20802</v>
      </c>
      <c r="K2349" s="82" t="s">
        <v>6026</v>
      </c>
      <c r="L2349" s="83" t="s">
        <v>5239</v>
      </c>
      <c r="M2349" s="83"/>
      <c r="N2349" s="83">
        <v>94</v>
      </c>
      <c r="O2349" s="83">
        <v>201.0593303</v>
      </c>
      <c r="P2349" s="82" t="s">
        <v>20803</v>
      </c>
      <c r="Q2349" s="82" t="s">
        <v>20804</v>
      </c>
      <c r="R2349" s="82" t="s">
        <v>5901</v>
      </c>
      <c r="S2349" s="82" t="s">
        <v>20805</v>
      </c>
      <c r="T2349" s="82" t="s">
        <v>5244</v>
      </c>
      <c r="U2349" s="82" t="s">
        <v>20806</v>
      </c>
      <c r="V2349" s="85" t="s">
        <v>20807</v>
      </c>
      <c r="W2349" s="75">
        <v>-6.86</v>
      </c>
      <c r="X2349" s="75">
        <v>4</v>
      </c>
      <c r="Y2349" s="75">
        <v>10</v>
      </c>
      <c r="Z2349" s="75">
        <v>6</v>
      </c>
      <c r="AA2349" s="76"/>
    </row>
    <row r="2350" customHeight="1" spans="1:27">
      <c r="A2350" s="75" t="s">
        <v>4628</v>
      </c>
      <c r="B2350" s="76" t="s">
        <v>4646</v>
      </c>
      <c r="C2350" s="77" t="s">
        <v>5824</v>
      </c>
      <c r="D2350" s="77" t="s">
        <v>20397</v>
      </c>
      <c r="E2350" s="78" t="s">
        <v>5305</v>
      </c>
      <c r="F2350" s="79" t="s">
        <v>5249</v>
      </c>
      <c r="G2350" s="82" t="s">
        <v>5249</v>
      </c>
      <c r="H2350" s="81" t="s">
        <v>8940</v>
      </c>
      <c r="I2350" s="83">
        <v>663.43</v>
      </c>
      <c r="J2350" s="82" t="s">
        <v>20808</v>
      </c>
      <c r="K2350" s="82" t="s">
        <v>5250</v>
      </c>
      <c r="L2350" s="83" t="s">
        <v>5239</v>
      </c>
      <c r="M2350" s="83"/>
      <c r="N2350" s="83">
        <v>100</v>
      </c>
      <c r="O2350" s="83">
        <v>150.7318029</v>
      </c>
      <c r="P2350" s="82" t="s">
        <v>20809</v>
      </c>
      <c r="Q2350" s="82" t="s">
        <v>20810</v>
      </c>
      <c r="R2350" s="82" t="s">
        <v>5250</v>
      </c>
      <c r="S2350" s="82" t="s">
        <v>20811</v>
      </c>
      <c r="T2350" s="82" t="s">
        <v>5244</v>
      </c>
      <c r="U2350" s="82" t="s">
        <v>5249</v>
      </c>
      <c r="V2350" s="85" t="s">
        <v>20812</v>
      </c>
      <c r="W2350" s="75">
        <v>-4.524</v>
      </c>
      <c r="X2350" s="75">
        <v>9</v>
      </c>
      <c r="Y2350" s="75">
        <v>6</v>
      </c>
      <c r="Z2350" s="75">
        <v>11</v>
      </c>
      <c r="AA2350" s="76"/>
    </row>
    <row r="2351" customHeight="1" spans="1:27">
      <c r="A2351" s="75" t="s">
        <v>4684</v>
      </c>
      <c r="B2351" s="76" t="s">
        <v>4702</v>
      </c>
      <c r="C2351" s="77" t="s">
        <v>5833</v>
      </c>
      <c r="D2351" s="77" t="s">
        <v>20397</v>
      </c>
      <c r="E2351" s="78" t="s">
        <v>6875</v>
      </c>
      <c r="F2351" s="79" t="s">
        <v>20813</v>
      </c>
      <c r="G2351" s="80" t="s">
        <v>20814</v>
      </c>
      <c r="H2351" s="81" t="s">
        <v>5236</v>
      </c>
      <c r="I2351" s="83">
        <v>478.88</v>
      </c>
      <c r="J2351" s="82" t="s">
        <v>20815</v>
      </c>
      <c r="K2351" s="82" t="s">
        <v>6026</v>
      </c>
      <c r="L2351" s="83">
        <v>3</v>
      </c>
      <c r="M2351" s="83">
        <v>6.264617441</v>
      </c>
      <c r="N2351" s="83">
        <v>5</v>
      </c>
      <c r="O2351" s="83">
        <v>10.44102907</v>
      </c>
      <c r="P2351" s="82" t="s">
        <v>20816</v>
      </c>
      <c r="Q2351" s="82" t="s">
        <v>20817</v>
      </c>
      <c r="R2351" s="82" t="s">
        <v>5901</v>
      </c>
      <c r="S2351" s="82" t="s">
        <v>20818</v>
      </c>
      <c r="T2351" s="82" t="s">
        <v>5377</v>
      </c>
      <c r="U2351" s="82" t="s">
        <v>20819</v>
      </c>
      <c r="V2351" s="85" t="s">
        <v>20820</v>
      </c>
      <c r="W2351" s="75">
        <v>-0.565</v>
      </c>
      <c r="X2351" s="75">
        <v>3</v>
      </c>
      <c r="Y2351" s="75">
        <v>5</v>
      </c>
      <c r="Z2351" s="75">
        <v>2</v>
      </c>
      <c r="AA2351" s="76"/>
    </row>
    <row r="2352" customHeight="1" spans="1:27">
      <c r="A2352" s="75" t="s">
        <v>4740</v>
      </c>
      <c r="B2352" s="76" t="s">
        <v>4758</v>
      </c>
      <c r="C2352" s="77" t="s">
        <v>5843</v>
      </c>
      <c r="D2352" s="77" t="s">
        <v>20397</v>
      </c>
      <c r="E2352" s="78" t="s">
        <v>7044</v>
      </c>
      <c r="F2352" s="79" t="s">
        <v>5235</v>
      </c>
      <c r="G2352" s="80" t="s">
        <v>17879</v>
      </c>
      <c r="H2352" s="81" t="s">
        <v>5594</v>
      </c>
      <c r="I2352" s="83">
        <v>387.81</v>
      </c>
      <c r="J2352" s="82" t="s">
        <v>20821</v>
      </c>
      <c r="K2352" s="82" t="s">
        <v>6026</v>
      </c>
      <c r="L2352" s="83">
        <v>1</v>
      </c>
      <c r="M2352" s="83">
        <v>2.578582295</v>
      </c>
      <c r="N2352" s="83">
        <v>6</v>
      </c>
      <c r="O2352" s="83">
        <v>15.47149377</v>
      </c>
      <c r="P2352" s="82" t="s">
        <v>20822</v>
      </c>
      <c r="Q2352" s="82" t="s">
        <v>20823</v>
      </c>
      <c r="R2352" s="82" t="s">
        <v>5901</v>
      </c>
      <c r="S2352" s="82" t="s">
        <v>20824</v>
      </c>
      <c r="T2352" s="82" t="s">
        <v>5377</v>
      </c>
      <c r="U2352" s="82" t="s">
        <v>5249</v>
      </c>
      <c r="V2352" s="85" t="s">
        <v>20825</v>
      </c>
      <c r="W2352" s="75">
        <v>-0.446</v>
      </c>
      <c r="X2352" s="75">
        <v>2</v>
      </c>
      <c r="Y2352" s="75">
        <v>1</v>
      </c>
      <c r="Z2352" s="75">
        <v>3</v>
      </c>
      <c r="AA2352" s="76"/>
    </row>
    <row r="2353" customHeight="1" spans="1:27">
      <c r="A2353" s="75" t="s">
        <v>4795</v>
      </c>
      <c r="B2353" s="76" t="s">
        <v>4812</v>
      </c>
      <c r="C2353" s="77" t="s">
        <v>5852</v>
      </c>
      <c r="D2353" s="77" t="s">
        <v>20397</v>
      </c>
      <c r="E2353" s="78" t="s">
        <v>6199</v>
      </c>
      <c r="F2353" s="79" t="s">
        <v>14529</v>
      </c>
      <c r="G2353" s="80" t="s">
        <v>8120</v>
      </c>
      <c r="H2353" s="81" t="s">
        <v>5345</v>
      </c>
      <c r="I2353" s="83">
        <v>302.12</v>
      </c>
      <c r="J2353" s="82" t="s">
        <v>20826</v>
      </c>
      <c r="K2353" s="82" t="s">
        <v>5917</v>
      </c>
      <c r="L2353" s="83">
        <v>0</v>
      </c>
      <c r="M2353" s="83">
        <v>0</v>
      </c>
      <c r="N2353" s="83">
        <v>17</v>
      </c>
      <c r="O2353" s="83">
        <v>56.26903217</v>
      </c>
      <c r="P2353" s="82" t="s">
        <v>20827</v>
      </c>
      <c r="Q2353" s="82" t="s">
        <v>20828</v>
      </c>
      <c r="R2353" s="82" t="s">
        <v>5520</v>
      </c>
      <c r="S2353" s="82" t="s">
        <v>20829</v>
      </c>
      <c r="T2353" s="82" t="s">
        <v>20830</v>
      </c>
      <c r="U2353" s="82" t="s">
        <v>5249</v>
      </c>
      <c r="V2353" s="85" t="s">
        <v>20831</v>
      </c>
      <c r="W2353" s="75">
        <v>-0.78</v>
      </c>
      <c r="X2353" s="75">
        <v>3</v>
      </c>
      <c r="Y2353" s="75">
        <v>4</v>
      </c>
      <c r="Z2353" s="75">
        <v>2</v>
      </c>
      <c r="AA2353" s="76"/>
    </row>
    <row r="2354" customHeight="1" spans="1:27">
      <c r="A2354" s="75" t="s">
        <v>4849</v>
      </c>
      <c r="B2354" s="76" t="s">
        <v>4866</v>
      </c>
      <c r="C2354" s="77" t="s">
        <v>5861</v>
      </c>
      <c r="D2354" s="77" t="s">
        <v>20397</v>
      </c>
      <c r="E2354" s="78" t="s">
        <v>5305</v>
      </c>
      <c r="F2354" s="79" t="s">
        <v>11421</v>
      </c>
      <c r="G2354" s="82" t="s">
        <v>5249</v>
      </c>
      <c r="H2354" s="81" t="s">
        <v>5594</v>
      </c>
      <c r="I2354" s="83">
        <v>441.43</v>
      </c>
      <c r="J2354" s="82" t="s">
        <v>20832</v>
      </c>
      <c r="K2354" s="82" t="s">
        <v>6026</v>
      </c>
      <c r="L2354" s="83" t="s">
        <v>5239</v>
      </c>
      <c r="M2354" s="83"/>
      <c r="N2354" s="83">
        <v>88</v>
      </c>
      <c r="O2354" s="83">
        <v>199.3521057</v>
      </c>
      <c r="P2354" s="82" t="s">
        <v>20833</v>
      </c>
      <c r="Q2354" s="82" t="s">
        <v>20834</v>
      </c>
      <c r="R2354" s="82" t="s">
        <v>5901</v>
      </c>
      <c r="S2354" s="82" t="s">
        <v>20835</v>
      </c>
      <c r="T2354" s="82" t="s">
        <v>10473</v>
      </c>
      <c r="U2354" s="82" t="s">
        <v>20836</v>
      </c>
      <c r="V2354" s="85" t="s">
        <v>20837</v>
      </c>
      <c r="W2354" s="75">
        <v>-0.046</v>
      </c>
      <c r="X2354" s="75">
        <v>4</v>
      </c>
      <c r="Y2354" s="75">
        <v>1</v>
      </c>
      <c r="Z2354" s="75">
        <v>4</v>
      </c>
      <c r="AA2354" s="76"/>
    </row>
    <row r="2355" customHeight="1" spans="1:27">
      <c r="A2355" s="75" t="s">
        <v>4903</v>
      </c>
      <c r="B2355" s="76" t="s">
        <v>4920</v>
      </c>
      <c r="C2355" s="77" t="s">
        <v>5870</v>
      </c>
      <c r="D2355" s="77" t="s">
        <v>20397</v>
      </c>
      <c r="E2355" s="78" t="s">
        <v>6199</v>
      </c>
      <c r="F2355" s="79" t="s">
        <v>20838</v>
      </c>
      <c r="G2355" s="80" t="s">
        <v>20839</v>
      </c>
      <c r="H2355" s="81" t="s">
        <v>5594</v>
      </c>
      <c r="I2355" s="83">
        <v>712.72</v>
      </c>
      <c r="J2355" s="82" t="s">
        <v>20840</v>
      </c>
      <c r="K2355" s="82" t="s">
        <v>6026</v>
      </c>
      <c r="L2355" s="83" t="s">
        <v>5239</v>
      </c>
      <c r="M2355" s="83"/>
      <c r="N2355" s="83">
        <v>143</v>
      </c>
      <c r="O2355" s="83">
        <v>200.6398024</v>
      </c>
      <c r="P2355" s="82" t="s">
        <v>20841</v>
      </c>
      <c r="Q2355" s="82" t="s">
        <v>20842</v>
      </c>
      <c r="R2355" s="82" t="s">
        <v>5901</v>
      </c>
      <c r="S2355" s="82" t="s">
        <v>20843</v>
      </c>
      <c r="T2355" s="82" t="s">
        <v>6599</v>
      </c>
      <c r="U2355" s="82" t="s">
        <v>5249</v>
      </c>
      <c r="V2355" s="85" t="s">
        <v>20844</v>
      </c>
      <c r="W2355" s="75">
        <v>-9.566</v>
      </c>
      <c r="X2355" s="75">
        <v>6</v>
      </c>
      <c r="Y2355" s="75">
        <v>13</v>
      </c>
      <c r="Z2355" s="75">
        <v>9</v>
      </c>
      <c r="AA2355" s="76"/>
    </row>
    <row r="2356" customHeight="1" spans="1:27">
      <c r="A2356" s="75" t="s">
        <v>4957</v>
      </c>
      <c r="B2356" s="76" t="s">
        <v>4974</v>
      </c>
      <c r="C2356" s="77" t="s">
        <v>5879</v>
      </c>
      <c r="D2356" s="77" t="s">
        <v>20397</v>
      </c>
      <c r="E2356" s="78" t="s">
        <v>7044</v>
      </c>
      <c r="F2356" s="79" t="s">
        <v>20845</v>
      </c>
      <c r="G2356" s="80" t="s">
        <v>20846</v>
      </c>
      <c r="H2356" s="81" t="s">
        <v>5594</v>
      </c>
      <c r="I2356" s="83">
        <v>1457.38</v>
      </c>
      <c r="J2356" s="82" t="s">
        <v>20847</v>
      </c>
      <c r="K2356" s="82" t="s">
        <v>6026</v>
      </c>
      <c r="L2356" s="83" t="s">
        <v>5239</v>
      </c>
      <c r="M2356" s="83"/>
      <c r="N2356" s="83">
        <v>89</v>
      </c>
      <c r="O2356" s="83">
        <v>61.06849277</v>
      </c>
      <c r="P2356" s="82" t="s">
        <v>20848</v>
      </c>
      <c r="Q2356" s="82" t="s">
        <v>20849</v>
      </c>
      <c r="R2356" s="82" t="s">
        <v>5901</v>
      </c>
      <c r="S2356" s="82" t="s">
        <v>20850</v>
      </c>
      <c r="T2356" s="82" t="s">
        <v>20851</v>
      </c>
      <c r="U2356" s="82" t="s">
        <v>5249</v>
      </c>
      <c r="V2356" s="85" t="s">
        <v>20852</v>
      </c>
      <c r="W2356" s="75">
        <v>-14.403</v>
      </c>
      <c r="X2356" s="75">
        <v>10</v>
      </c>
      <c r="Y2356" s="75">
        <v>22</v>
      </c>
      <c r="Z2356" s="75">
        <v>22</v>
      </c>
      <c r="AA2356" s="76"/>
    </row>
    <row r="2357" customHeight="1" spans="1:27">
      <c r="A2357" s="75" t="s">
        <v>5011</v>
      </c>
      <c r="B2357" s="76" t="s">
        <v>5028</v>
      </c>
      <c r="C2357" s="77" t="s">
        <v>5885</v>
      </c>
      <c r="D2357" s="77" t="s">
        <v>20397</v>
      </c>
      <c r="E2357" s="78" t="s">
        <v>5603</v>
      </c>
      <c r="F2357" s="79" t="s">
        <v>20853</v>
      </c>
      <c r="G2357" s="80" t="s">
        <v>18840</v>
      </c>
      <c r="H2357" s="81" t="s">
        <v>5594</v>
      </c>
      <c r="I2357" s="83">
        <v>1485.71</v>
      </c>
      <c r="J2357" s="82" t="s">
        <v>20854</v>
      </c>
      <c r="K2357" s="82" t="s">
        <v>6026</v>
      </c>
      <c r="L2357" s="83" t="s">
        <v>5239</v>
      </c>
      <c r="M2357" s="83"/>
      <c r="N2357" s="83">
        <v>100</v>
      </c>
      <c r="O2357" s="83">
        <v>67.30788647</v>
      </c>
      <c r="P2357" s="82" t="s">
        <v>20855</v>
      </c>
      <c r="Q2357" s="82" t="s">
        <v>20856</v>
      </c>
      <c r="R2357" s="82" t="s">
        <v>5901</v>
      </c>
      <c r="S2357" s="82" t="s">
        <v>20857</v>
      </c>
      <c r="T2357" s="82" t="s">
        <v>8983</v>
      </c>
      <c r="U2357" s="82" t="s">
        <v>5249</v>
      </c>
      <c r="V2357" s="85" t="s">
        <v>20858</v>
      </c>
      <c r="W2357" s="75">
        <v>-2.544</v>
      </c>
      <c r="X2357" s="75">
        <v>14</v>
      </c>
      <c r="Y2357" s="75">
        <v>18</v>
      </c>
      <c r="Z2357" s="75">
        <v>13</v>
      </c>
      <c r="AA2357" s="76"/>
    </row>
    <row r="2358" customHeight="1" spans="1:27">
      <c r="A2358" s="75" t="s">
        <v>4629</v>
      </c>
      <c r="B2358" s="76" t="s">
        <v>4647</v>
      </c>
      <c r="C2358" s="77" t="s">
        <v>5894</v>
      </c>
      <c r="D2358" s="77" t="s">
        <v>20397</v>
      </c>
      <c r="E2358" s="79" t="s">
        <v>5249</v>
      </c>
      <c r="F2358" s="79" t="s">
        <v>5235</v>
      </c>
      <c r="G2358" s="82" t="s">
        <v>5249</v>
      </c>
      <c r="H2358" s="76" t="s">
        <v>5594</v>
      </c>
      <c r="I2358" s="83">
        <v>527.52</v>
      </c>
      <c r="J2358" s="82" t="s">
        <v>20859</v>
      </c>
      <c r="K2358" s="82" t="s">
        <v>6026</v>
      </c>
      <c r="L2358" s="83" t="s">
        <v>5239</v>
      </c>
      <c r="M2358" s="83"/>
      <c r="N2358" s="83">
        <v>100</v>
      </c>
      <c r="O2358" s="83">
        <v>189.5662724</v>
      </c>
      <c r="P2358" s="82" t="s">
        <v>20860</v>
      </c>
      <c r="Q2358" s="82" t="s">
        <v>20861</v>
      </c>
      <c r="R2358" s="82" t="s">
        <v>5901</v>
      </c>
      <c r="S2358" s="82" t="s">
        <v>20862</v>
      </c>
      <c r="T2358" s="82" t="s">
        <v>5244</v>
      </c>
      <c r="U2358" s="82" t="s">
        <v>5249</v>
      </c>
      <c r="V2358" s="85" t="s">
        <v>20863</v>
      </c>
      <c r="W2358" s="75">
        <v>-5.97</v>
      </c>
      <c r="X2358" s="75">
        <v>5</v>
      </c>
      <c r="Y2358" s="75">
        <v>11</v>
      </c>
      <c r="Z2358" s="75">
        <v>6</v>
      </c>
      <c r="AA2358" s="76"/>
    </row>
    <row r="2359" customHeight="1" spans="1:27">
      <c r="A2359" s="75" t="s">
        <v>4685</v>
      </c>
      <c r="B2359" s="76" t="s">
        <v>4703</v>
      </c>
      <c r="C2359" s="77" t="s">
        <v>5905</v>
      </c>
      <c r="D2359" s="77" t="s">
        <v>20397</v>
      </c>
      <c r="E2359" s="78" t="s">
        <v>15827</v>
      </c>
      <c r="F2359" s="79" t="s">
        <v>11215</v>
      </c>
      <c r="G2359" s="80" t="s">
        <v>20864</v>
      </c>
      <c r="H2359" s="81" t="s">
        <v>5594</v>
      </c>
      <c r="I2359" s="83">
        <v>332.31</v>
      </c>
      <c r="J2359" s="82" t="s">
        <v>20865</v>
      </c>
      <c r="K2359" s="82" t="s">
        <v>6026</v>
      </c>
      <c r="L2359" s="83">
        <v>2</v>
      </c>
      <c r="M2359" s="83">
        <v>6.018476724</v>
      </c>
      <c r="N2359" s="83">
        <v>25</v>
      </c>
      <c r="O2359" s="83">
        <v>75.23095904</v>
      </c>
      <c r="P2359" s="82" t="s">
        <v>20866</v>
      </c>
      <c r="Q2359" s="82" t="s">
        <v>20867</v>
      </c>
      <c r="R2359" s="82" t="s">
        <v>5901</v>
      </c>
      <c r="S2359" s="82" t="s">
        <v>20868</v>
      </c>
      <c r="T2359" s="82" t="s">
        <v>5244</v>
      </c>
      <c r="U2359" s="82" t="s">
        <v>20869</v>
      </c>
      <c r="V2359" s="85" t="s">
        <v>20870</v>
      </c>
      <c r="W2359" s="75">
        <v>-3.395</v>
      </c>
      <c r="X2359" s="75">
        <v>3</v>
      </c>
      <c r="Y2359" s="75">
        <v>6</v>
      </c>
      <c r="Z2359" s="75">
        <v>7</v>
      </c>
      <c r="AA2359" s="76"/>
    </row>
    <row r="2360" customHeight="1" spans="1:27">
      <c r="A2360" s="75" t="s">
        <v>4741</v>
      </c>
      <c r="B2360" s="76" t="s">
        <v>4759</v>
      </c>
      <c r="C2360" s="77" t="s">
        <v>5914</v>
      </c>
      <c r="D2360" s="77" t="s">
        <v>20397</v>
      </c>
      <c r="E2360" s="78" t="s">
        <v>5234</v>
      </c>
      <c r="F2360" s="79" t="s">
        <v>5235</v>
      </c>
      <c r="G2360" s="80" t="s">
        <v>20871</v>
      </c>
      <c r="H2360" s="81" t="s">
        <v>5236</v>
      </c>
      <c r="I2360" s="83">
        <v>794.47</v>
      </c>
      <c r="J2360" s="82" t="s">
        <v>20872</v>
      </c>
      <c r="K2360" s="82" t="s">
        <v>12612</v>
      </c>
      <c r="L2360" s="83" t="s">
        <v>5239</v>
      </c>
      <c r="M2360" s="83"/>
      <c r="N2360" s="83">
        <v>100</v>
      </c>
      <c r="O2360" s="83">
        <v>125.8700769</v>
      </c>
      <c r="P2360" s="82" t="s">
        <v>20873</v>
      </c>
      <c r="Q2360" s="82" t="s">
        <v>20874</v>
      </c>
      <c r="R2360" s="82" t="s">
        <v>5716</v>
      </c>
      <c r="S2360" s="82" t="s">
        <v>20875</v>
      </c>
      <c r="T2360" s="82" t="s">
        <v>20876</v>
      </c>
      <c r="U2360" s="82" t="s">
        <v>20877</v>
      </c>
      <c r="V2360" s="85" t="s">
        <v>20878</v>
      </c>
      <c r="W2360" s="75">
        <v>2.536</v>
      </c>
      <c r="X2360" s="75">
        <v>0</v>
      </c>
      <c r="Y2360" s="75">
        <v>6</v>
      </c>
      <c r="Z2360" s="75">
        <v>4</v>
      </c>
      <c r="AA2360" s="76"/>
    </row>
    <row r="2361" customHeight="1" spans="1:27">
      <c r="A2361" s="75" t="s">
        <v>4796</v>
      </c>
      <c r="B2361" s="76" t="s">
        <v>4813</v>
      </c>
      <c r="C2361" s="77" t="s">
        <v>5923</v>
      </c>
      <c r="D2361" s="77" t="s">
        <v>20397</v>
      </c>
      <c r="E2361" s="79" t="s">
        <v>5249</v>
      </c>
      <c r="F2361" s="79" t="s">
        <v>6876</v>
      </c>
      <c r="G2361" s="82" t="s">
        <v>5249</v>
      </c>
      <c r="H2361" s="76" t="s">
        <v>5594</v>
      </c>
      <c r="I2361" s="83">
        <v>692.71</v>
      </c>
      <c r="J2361" s="82" t="s">
        <v>20879</v>
      </c>
      <c r="K2361" s="82" t="s">
        <v>6026</v>
      </c>
      <c r="L2361" s="83" t="s">
        <v>5239</v>
      </c>
      <c r="M2361" s="83"/>
      <c r="N2361" s="83">
        <v>100</v>
      </c>
      <c r="O2361" s="83">
        <v>144.3605549</v>
      </c>
      <c r="P2361" s="82" t="s">
        <v>20880</v>
      </c>
      <c r="Q2361" s="82" t="s">
        <v>20881</v>
      </c>
      <c r="R2361" s="82" t="s">
        <v>5901</v>
      </c>
      <c r="S2361" s="82" t="s">
        <v>20882</v>
      </c>
      <c r="T2361" s="82" t="s">
        <v>20883</v>
      </c>
      <c r="U2361" s="82" t="s">
        <v>5249</v>
      </c>
      <c r="V2361" s="85" t="s">
        <v>20884</v>
      </c>
      <c r="W2361" s="75">
        <v>-6.833</v>
      </c>
      <c r="X2361" s="75">
        <v>4</v>
      </c>
      <c r="Y2361" s="75">
        <v>9</v>
      </c>
      <c r="Z2361" s="75">
        <v>6</v>
      </c>
      <c r="AA2361" s="76"/>
    </row>
    <row r="2362" customHeight="1" spans="1:27">
      <c r="A2362" s="75" t="s">
        <v>4850</v>
      </c>
      <c r="B2362" s="76" t="s">
        <v>4867</v>
      </c>
      <c r="C2362" s="77" t="s">
        <v>5933</v>
      </c>
      <c r="D2362" s="77" t="s">
        <v>20397</v>
      </c>
      <c r="E2362" s="78" t="s">
        <v>5603</v>
      </c>
      <c r="F2362" s="79" t="s">
        <v>11106</v>
      </c>
      <c r="G2362" s="80" t="s">
        <v>17033</v>
      </c>
      <c r="H2362" s="81" t="s">
        <v>5345</v>
      </c>
      <c r="I2362" s="83">
        <v>480.55</v>
      </c>
      <c r="J2362" s="82" t="s">
        <v>20885</v>
      </c>
      <c r="K2362" s="82" t="s">
        <v>6508</v>
      </c>
      <c r="L2362" s="83">
        <v>3</v>
      </c>
      <c r="M2362" s="83">
        <v>6.242846738</v>
      </c>
      <c r="N2362" s="83">
        <v>96</v>
      </c>
      <c r="O2362" s="83">
        <v>199.7710956</v>
      </c>
      <c r="P2362" s="82" t="s">
        <v>20886</v>
      </c>
      <c r="Q2362" s="82" t="s">
        <v>20887</v>
      </c>
      <c r="R2362" s="82" t="s">
        <v>5569</v>
      </c>
      <c r="S2362" s="82" t="s">
        <v>20888</v>
      </c>
      <c r="T2362" s="82" t="s">
        <v>6641</v>
      </c>
      <c r="U2362" s="82" t="s">
        <v>20889</v>
      </c>
      <c r="V2362" s="85" t="s">
        <v>20890</v>
      </c>
      <c r="W2362" s="75">
        <v>0.635</v>
      </c>
      <c r="X2362" s="75">
        <v>4</v>
      </c>
      <c r="Y2362" s="75">
        <v>0</v>
      </c>
      <c r="Z2362" s="75">
        <v>6</v>
      </c>
      <c r="AA2362" s="76"/>
    </row>
    <row r="2363" customHeight="1" spans="1:27">
      <c r="A2363" s="75" t="s">
        <v>4904</v>
      </c>
      <c r="B2363" s="76" t="s">
        <v>4921</v>
      </c>
      <c r="C2363" s="77" t="s">
        <v>5942</v>
      </c>
      <c r="D2363" s="77" t="s">
        <v>20397</v>
      </c>
      <c r="E2363" s="78" t="s">
        <v>5296</v>
      </c>
      <c r="F2363" s="79" t="s">
        <v>11185</v>
      </c>
      <c r="G2363" s="80" t="s">
        <v>18692</v>
      </c>
      <c r="H2363" s="81" t="s">
        <v>5618</v>
      </c>
      <c r="I2363" s="83">
        <v>332.87</v>
      </c>
      <c r="J2363" s="82" t="s">
        <v>20891</v>
      </c>
      <c r="K2363" s="82" t="s">
        <v>5864</v>
      </c>
      <c r="L2363" s="83" t="s">
        <v>5239</v>
      </c>
      <c r="M2363" s="83"/>
      <c r="N2363" s="83">
        <v>67</v>
      </c>
      <c r="O2363" s="83">
        <v>201.2797789</v>
      </c>
      <c r="P2363" s="82" t="s">
        <v>20892</v>
      </c>
      <c r="Q2363" s="82" t="s">
        <v>20893</v>
      </c>
      <c r="R2363" s="82" t="s">
        <v>5569</v>
      </c>
      <c r="S2363" s="82" t="s">
        <v>17733</v>
      </c>
      <c r="T2363" s="82" t="s">
        <v>20894</v>
      </c>
      <c r="U2363" s="82" t="s">
        <v>20895</v>
      </c>
      <c r="V2363" s="85" t="s">
        <v>20896</v>
      </c>
      <c r="W2363" s="75">
        <v>3.127</v>
      </c>
      <c r="X2363" s="75">
        <v>1</v>
      </c>
      <c r="Y2363" s="75">
        <v>0</v>
      </c>
      <c r="Z2363" s="75">
        <v>1</v>
      </c>
      <c r="AA2363" s="76"/>
    </row>
    <row r="2364" customHeight="1" spans="1:27">
      <c r="A2364" s="75" t="s">
        <v>4958</v>
      </c>
      <c r="B2364" s="76" t="s">
        <v>4975</v>
      </c>
      <c r="C2364" s="77" t="s">
        <v>5950</v>
      </c>
      <c r="D2364" s="77" t="s">
        <v>20397</v>
      </c>
      <c r="E2364" s="78" t="s">
        <v>7989</v>
      </c>
      <c r="F2364" s="79" t="s">
        <v>5235</v>
      </c>
      <c r="G2364" s="80" t="s">
        <v>20897</v>
      </c>
      <c r="H2364" s="81" t="s">
        <v>5594</v>
      </c>
      <c r="I2364" s="83">
        <v>407.57</v>
      </c>
      <c r="J2364" s="82" t="s">
        <v>20898</v>
      </c>
      <c r="K2364" s="82" t="s">
        <v>20499</v>
      </c>
      <c r="L2364" s="83" t="s">
        <v>5239</v>
      </c>
      <c r="M2364" s="83"/>
      <c r="N2364" s="83">
        <v>81</v>
      </c>
      <c r="O2364" s="83">
        <v>198.7388669</v>
      </c>
      <c r="P2364" s="82" t="s">
        <v>20899</v>
      </c>
      <c r="Q2364" s="82" t="s">
        <v>20900</v>
      </c>
      <c r="R2364" s="82" t="s">
        <v>5311</v>
      </c>
      <c r="S2364" s="82" t="s">
        <v>20901</v>
      </c>
      <c r="T2364" s="82" t="s">
        <v>5244</v>
      </c>
      <c r="U2364" s="82" t="s">
        <v>20902</v>
      </c>
      <c r="V2364" s="85" t="s">
        <v>20903</v>
      </c>
      <c r="W2364" s="75">
        <v>3.722</v>
      </c>
      <c r="X2364" s="75">
        <v>2</v>
      </c>
      <c r="Y2364" s="75">
        <v>0</v>
      </c>
      <c r="Z2364" s="75">
        <v>20</v>
      </c>
      <c r="AA2364" s="76"/>
    </row>
    <row r="2365" customHeight="1" spans="1:27">
      <c r="A2365" s="75" t="s">
        <v>5012</v>
      </c>
      <c r="B2365" s="76" t="s">
        <v>5029</v>
      </c>
      <c r="C2365" s="77" t="s">
        <v>5959</v>
      </c>
      <c r="D2365" s="77" t="s">
        <v>20397</v>
      </c>
      <c r="E2365" s="79" t="s">
        <v>5249</v>
      </c>
      <c r="F2365" s="79" t="s">
        <v>5235</v>
      </c>
      <c r="G2365" s="82" t="s">
        <v>5249</v>
      </c>
      <c r="H2365" s="76" t="s">
        <v>5594</v>
      </c>
      <c r="I2365" s="83">
        <v>453.48</v>
      </c>
      <c r="J2365" s="82" t="s">
        <v>20904</v>
      </c>
      <c r="K2365" s="82" t="s">
        <v>6026</v>
      </c>
      <c r="L2365" s="83" t="s">
        <v>5239</v>
      </c>
      <c r="M2365" s="83"/>
      <c r="N2365" s="83">
        <v>91</v>
      </c>
      <c r="O2365" s="83">
        <v>200.6703714</v>
      </c>
      <c r="P2365" s="82" t="s">
        <v>20905</v>
      </c>
      <c r="Q2365" s="82" t="s">
        <v>20906</v>
      </c>
      <c r="R2365" s="82" t="s">
        <v>5901</v>
      </c>
      <c r="S2365" s="82" t="s">
        <v>20907</v>
      </c>
      <c r="T2365" s="82" t="s">
        <v>5332</v>
      </c>
      <c r="U2365" s="82" t="s">
        <v>20908</v>
      </c>
      <c r="V2365" s="85" t="s">
        <v>20909</v>
      </c>
      <c r="W2365" s="75">
        <v>-1.539</v>
      </c>
      <c r="X2365" s="75">
        <v>2</v>
      </c>
      <c r="Y2365" s="75">
        <v>0</v>
      </c>
      <c r="Z2365" s="75">
        <v>3</v>
      </c>
      <c r="AA2365" s="76"/>
    </row>
    <row r="2366" customHeight="1" spans="1:27">
      <c r="A2366" s="75" t="s">
        <v>4648</v>
      </c>
      <c r="B2366" s="76" t="s">
        <v>4658</v>
      </c>
      <c r="C2366" s="77" t="s">
        <v>5967</v>
      </c>
      <c r="D2366" s="77" t="s">
        <v>20397</v>
      </c>
      <c r="E2366" s="78" t="s">
        <v>5603</v>
      </c>
      <c r="F2366" s="79" t="s">
        <v>20648</v>
      </c>
      <c r="G2366" s="80" t="s">
        <v>20910</v>
      </c>
      <c r="H2366" s="81" t="s">
        <v>5594</v>
      </c>
      <c r="I2366" s="83">
        <v>781.76</v>
      </c>
      <c r="J2366" s="82" t="s">
        <v>20911</v>
      </c>
      <c r="K2366" s="82" t="s">
        <v>6026</v>
      </c>
      <c r="L2366" s="83" t="s">
        <v>5239</v>
      </c>
      <c r="M2366" s="83"/>
      <c r="N2366" s="83">
        <v>10</v>
      </c>
      <c r="O2366" s="83">
        <v>12.79164961</v>
      </c>
      <c r="P2366" s="82" t="s">
        <v>20912</v>
      </c>
      <c r="Q2366" s="82" t="s">
        <v>20913</v>
      </c>
      <c r="R2366" s="82" t="s">
        <v>5901</v>
      </c>
      <c r="S2366" s="82" t="s">
        <v>20914</v>
      </c>
      <c r="T2366" s="82" t="s">
        <v>6599</v>
      </c>
      <c r="U2366" s="82" t="s">
        <v>20915</v>
      </c>
      <c r="V2366" s="85" t="s">
        <v>20916</v>
      </c>
      <c r="W2366" s="75">
        <v>-9.64</v>
      </c>
      <c r="X2366" s="75">
        <v>5</v>
      </c>
      <c r="Y2366" s="75">
        <v>13</v>
      </c>
      <c r="Z2366" s="75">
        <v>10</v>
      </c>
      <c r="AA2366" s="76"/>
    </row>
    <row r="2367" customHeight="1" spans="1:27">
      <c r="A2367" s="75" t="s">
        <v>4704</v>
      </c>
      <c r="B2367" s="76" t="s">
        <v>4714</v>
      </c>
      <c r="C2367" s="77" t="s">
        <v>5976</v>
      </c>
      <c r="D2367" s="77" t="s">
        <v>20397</v>
      </c>
      <c r="E2367" s="78" t="s">
        <v>5305</v>
      </c>
      <c r="F2367" s="79" t="s">
        <v>5249</v>
      </c>
      <c r="G2367" s="82" t="s">
        <v>5249</v>
      </c>
      <c r="H2367" s="81" t="s">
        <v>5618</v>
      </c>
      <c r="I2367" s="83">
        <v>213.66</v>
      </c>
      <c r="J2367" s="82" t="s">
        <v>20917</v>
      </c>
      <c r="K2367" s="82" t="s">
        <v>6202</v>
      </c>
      <c r="L2367" s="83" t="s">
        <v>5239</v>
      </c>
      <c r="M2367" s="83"/>
      <c r="N2367" s="83">
        <v>8</v>
      </c>
      <c r="O2367" s="83">
        <v>37.44266592</v>
      </c>
      <c r="P2367" s="82" t="s">
        <v>20918</v>
      </c>
      <c r="Q2367" s="82" t="s">
        <v>20919</v>
      </c>
      <c r="R2367" s="82" t="s">
        <v>5569</v>
      </c>
      <c r="S2367" s="82" t="s">
        <v>20920</v>
      </c>
      <c r="T2367" s="82" t="s">
        <v>5244</v>
      </c>
      <c r="U2367" s="82" t="s">
        <v>20921</v>
      </c>
      <c r="V2367" s="85" t="s">
        <v>20922</v>
      </c>
      <c r="W2367" s="75">
        <v>-1.06</v>
      </c>
      <c r="X2367" s="75">
        <v>1</v>
      </c>
      <c r="Y2367" s="75">
        <v>1</v>
      </c>
      <c r="Z2367" s="75">
        <v>4</v>
      </c>
      <c r="AA2367" s="76"/>
    </row>
    <row r="2368" customHeight="1" spans="1:27">
      <c r="A2368" s="75" t="s">
        <v>4760</v>
      </c>
      <c r="B2368" s="76" t="s">
        <v>4770</v>
      </c>
      <c r="C2368" s="77" t="s">
        <v>5985</v>
      </c>
      <c r="D2368" s="77" t="s">
        <v>20397</v>
      </c>
      <c r="E2368" s="78" t="s">
        <v>5603</v>
      </c>
      <c r="F2368" s="79" t="s">
        <v>5235</v>
      </c>
      <c r="G2368" s="80" t="s">
        <v>20923</v>
      </c>
      <c r="H2368" s="81" t="s">
        <v>5594</v>
      </c>
      <c r="I2368" s="83">
        <v>1213.42</v>
      </c>
      <c r="J2368" s="82" t="s">
        <v>20924</v>
      </c>
      <c r="K2368" s="82" t="s">
        <v>6026</v>
      </c>
      <c r="L2368" s="83"/>
      <c r="M2368" s="83"/>
      <c r="N2368" s="83">
        <v>100</v>
      </c>
      <c r="O2368" s="83">
        <v>82.41169587</v>
      </c>
      <c r="P2368" s="82" t="s">
        <v>20925</v>
      </c>
      <c r="Q2368" s="82" t="s">
        <v>20926</v>
      </c>
      <c r="R2368" s="82" t="s">
        <v>5901</v>
      </c>
      <c r="S2368" s="82" t="s">
        <v>20927</v>
      </c>
      <c r="T2368" s="82" t="s">
        <v>20343</v>
      </c>
      <c r="U2368" s="82" t="s">
        <v>20928</v>
      </c>
      <c r="V2368" s="85" t="s">
        <v>20929</v>
      </c>
      <c r="W2368" s="75">
        <v>-8.482</v>
      </c>
      <c r="X2368" s="75">
        <v>9</v>
      </c>
      <c r="Y2368" s="75">
        <v>16</v>
      </c>
      <c r="Z2368" s="75">
        <v>23</v>
      </c>
      <c r="AA2368" s="76"/>
    </row>
    <row r="2369" customHeight="1" spans="1:27">
      <c r="A2369" s="75" t="s">
        <v>4814</v>
      </c>
      <c r="B2369" s="76" t="s">
        <v>4824</v>
      </c>
      <c r="C2369" s="77" t="s">
        <v>5994</v>
      </c>
      <c r="D2369" s="77" t="s">
        <v>20397</v>
      </c>
      <c r="E2369" s="78" t="s">
        <v>5305</v>
      </c>
      <c r="F2369" s="79" t="s">
        <v>11185</v>
      </c>
      <c r="G2369" s="82" t="s">
        <v>5249</v>
      </c>
      <c r="H2369" s="81" t="s">
        <v>8940</v>
      </c>
      <c r="I2369" s="83">
        <v>113.12</v>
      </c>
      <c r="J2369" s="82" t="s">
        <v>20930</v>
      </c>
      <c r="K2369" s="82" t="s">
        <v>5250</v>
      </c>
      <c r="L2369" s="83" t="s">
        <v>5239</v>
      </c>
      <c r="M2369" s="83"/>
      <c r="N2369" s="83">
        <v>23</v>
      </c>
      <c r="O2369" s="83">
        <v>203.3239038</v>
      </c>
      <c r="P2369" s="82" t="s">
        <v>20931</v>
      </c>
      <c r="Q2369" s="82" t="s">
        <v>20932</v>
      </c>
      <c r="R2369" s="82" t="s">
        <v>5250</v>
      </c>
      <c r="S2369" s="82" t="s">
        <v>20933</v>
      </c>
      <c r="T2369" s="82" t="s">
        <v>5244</v>
      </c>
      <c r="U2369" s="82" t="s">
        <v>5249</v>
      </c>
      <c r="V2369" s="85" t="s">
        <v>20934</v>
      </c>
      <c r="W2369" s="75">
        <v>-0.9</v>
      </c>
      <c r="X2369" s="75">
        <v>1</v>
      </c>
      <c r="Y2369" s="75">
        <v>1</v>
      </c>
      <c r="Z2369" s="75">
        <v>0</v>
      </c>
      <c r="AA2369" s="76"/>
    </row>
    <row r="2370" customHeight="1" spans="1:27">
      <c r="A2370" s="86" t="s">
        <v>4868</v>
      </c>
      <c r="B2370" s="87" t="s">
        <v>4878</v>
      </c>
      <c r="C2370" s="77" t="s">
        <v>6004</v>
      </c>
      <c r="D2370" s="77" t="s">
        <v>20397</v>
      </c>
      <c r="E2370" s="88" t="s">
        <v>6199</v>
      </c>
      <c r="F2370" s="89" t="s">
        <v>20648</v>
      </c>
      <c r="G2370" s="90" t="s">
        <v>20910</v>
      </c>
      <c r="H2370" s="91" t="s">
        <v>5594</v>
      </c>
      <c r="I2370" s="92" t="s">
        <v>20935</v>
      </c>
      <c r="J2370" s="93" t="s">
        <v>20936</v>
      </c>
      <c r="K2370" s="93" t="s">
        <v>6026</v>
      </c>
      <c r="L2370" s="92" t="s">
        <v>5239</v>
      </c>
      <c r="M2370" s="92"/>
      <c r="N2370" s="92">
        <v>100</v>
      </c>
      <c r="O2370" s="92">
        <v>10</v>
      </c>
      <c r="P2370" s="93" t="s">
        <v>20937</v>
      </c>
      <c r="Q2370" s="93" t="s">
        <v>20938</v>
      </c>
      <c r="R2370" s="93" t="s">
        <v>5901</v>
      </c>
      <c r="S2370" s="93" t="s">
        <v>20939</v>
      </c>
      <c r="T2370" s="93" t="s">
        <v>5903</v>
      </c>
      <c r="U2370" s="93" t="s">
        <v>5249</v>
      </c>
      <c r="V2370" s="85" t="s">
        <v>20940</v>
      </c>
      <c r="W2370" s="86">
        <v>0</v>
      </c>
      <c r="X2370" s="86">
        <v>0</v>
      </c>
      <c r="Y2370" s="86">
        <v>0</v>
      </c>
      <c r="Z2370" s="86">
        <v>0</v>
      </c>
      <c r="AA2370" s="87"/>
    </row>
    <row r="2371" customHeight="1" spans="1:27">
      <c r="A2371" s="86" t="s">
        <v>4922</v>
      </c>
      <c r="B2371" s="87" t="s">
        <v>4932</v>
      </c>
      <c r="C2371" s="77" t="s">
        <v>6014</v>
      </c>
      <c r="D2371" s="77" t="s">
        <v>20397</v>
      </c>
      <c r="E2371" s="88" t="s">
        <v>13468</v>
      </c>
      <c r="F2371" s="89" t="s">
        <v>11185</v>
      </c>
      <c r="G2371" s="90" t="s">
        <v>20941</v>
      </c>
      <c r="H2371" s="91" t="s">
        <v>5618</v>
      </c>
      <c r="I2371" s="92">
        <v>291.82</v>
      </c>
      <c r="J2371" s="93" t="s">
        <v>20942</v>
      </c>
      <c r="K2371" s="93" t="s">
        <v>6080</v>
      </c>
      <c r="L2371" s="92">
        <v>2</v>
      </c>
      <c r="M2371" s="92">
        <v>6.853539853</v>
      </c>
      <c r="N2371" s="92">
        <v>58</v>
      </c>
      <c r="O2371" s="92">
        <v>198.7526557</v>
      </c>
      <c r="P2371" s="93" t="s">
        <v>20943</v>
      </c>
      <c r="Q2371" s="93" t="s">
        <v>20944</v>
      </c>
      <c r="R2371" s="93" t="s">
        <v>5569</v>
      </c>
      <c r="S2371" s="93" t="s">
        <v>20945</v>
      </c>
      <c r="T2371" s="93" t="s">
        <v>8983</v>
      </c>
      <c r="U2371" s="93" t="s">
        <v>20946</v>
      </c>
      <c r="V2371" s="85" t="s">
        <v>20947</v>
      </c>
      <c r="W2371" s="86">
        <v>3.484</v>
      </c>
      <c r="X2371" s="86">
        <v>1</v>
      </c>
      <c r="Y2371" s="86">
        <v>0</v>
      </c>
      <c r="Z2371" s="86">
        <v>6</v>
      </c>
      <c r="AA2371" s="87"/>
    </row>
    <row r="2372" customHeight="1" spans="1:27">
      <c r="A2372" s="86" t="s">
        <v>4976</v>
      </c>
      <c r="B2372" s="87" t="s">
        <v>4986</v>
      </c>
      <c r="C2372" s="77" t="s">
        <v>6022</v>
      </c>
      <c r="D2372" s="77" t="s">
        <v>20397</v>
      </c>
      <c r="E2372" s="88" t="s">
        <v>5414</v>
      </c>
      <c r="F2372" s="89" t="s">
        <v>20948</v>
      </c>
      <c r="G2372" s="90" t="s">
        <v>20949</v>
      </c>
      <c r="H2372" s="91" t="s">
        <v>5507</v>
      </c>
      <c r="I2372" s="92">
        <v>360.23</v>
      </c>
      <c r="J2372" s="93" t="s">
        <v>20950</v>
      </c>
      <c r="K2372" s="93" t="s">
        <v>5250</v>
      </c>
      <c r="L2372" s="92" t="s">
        <v>5239</v>
      </c>
      <c r="M2372" s="92"/>
      <c r="N2372" s="92">
        <v>72</v>
      </c>
      <c r="O2372" s="92">
        <v>199.8723038</v>
      </c>
      <c r="P2372" s="93" t="s">
        <v>20951</v>
      </c>
      <c r="Q2372" s="93" t="s">
        <v>20952</v>
      </c>
      <c r="R2372" s="93" t="s">
        <v>5250</v>
      </c>
      <c r="S2372" s="93" t="s">
        <v>20953</v>
      </c>
      <c r="T2372" s="93" t="s">
        <v>8490</v>
      </c>
      <c r="U2372" s="93" t="s">
        <v>20954</v>
      </c>
      <c r="V2372" s="85" t="s">
        <v>20955</v>
      </c>
      <c r="W2372" s="86">
        <v>0.477</v>
      </c>
      <c r="X2372" s="86">
        <v>0</v>
      </c>
      <c r="Y2372" s="86">
        <v>0</v>
      </c>
      <c r="Z2372" s="86">
        <v>9</v>
      </c>
      <c r="AA2372" s="87"/>
    </row>
    <row r="2373" customHeight="1" spans="1:27">
      <c r="A2373" s="86" t="s">
        <v>5030</v>
      </c>
      <c r="B2373" s="87" t="s">
        <v>5040</v>
      </c>
      <c r="C2373" s="77" t="s">
        <v>6032</v>
      </c>
      <c r="D2373" s="77" t="s">
        <v>20397</v>
      </c>
      <c r="E2373" s="88" t="s">
        <v>5277</v>
      </c>
      <c r="F2373" s="89" t="s">
        <v>12895</v>
      </c>
      <c r="G2373" s="90" t="s">
        <v>20956</v>
      </c>
      <c r="H2373" s="91" t="s">
        <v>5594</v>
      </c>
      <c r="I2373" s="92">
        <v>335.35</v>
      </c>
      <c r="J2373" s="93" t="s">
        <v>20957</v>
      </c>
      <c r="K2373" s="93" t="s">
        <v>5898</v>
      </c>
      <c r="L2373" s="92" t="s">
        <v>5239</v>
      </c>
      <c r="M2373" s="92"/>
      <c r="N2373" s="92">
        <v>36</v>
      </c>
      <c r="O2373" s="92">
        <v>107.3505293</v>
      </c>
      <c r="P2373" s="93" t="s">
        <v>20958</v>
      </c>
      <c r="Q2373" s="93" t="s">
        <v>20959</v>
      </c>
      <c r="R2373" s="93" t="s">
        <v>5901</v>
      </c>
      <c r="S2373" s="93" t="s">
        <v>20960</v>
      </c>
      <c r="T2373" s="93" t="s">
        <v>6599</v>
      </c>
      <c r="U2373" s="93" t="s">
        <v>20961</v>
      </c>
      <c r="V2373" s="85" t="s">
        <v>20962</v>
      </c>
      <c r="W2373" s="86">
        <v>0.932</v>
      </c>
      <c r="X2373" s="86">
        <v>6</v>
      </c>
      <c r="Y2373" s="86">
        <v>6</v>
      </c>
      <c r="Z2373" s="86">
        <v>8</v>
      </c>
      <c r="AA2373" s="87"/>
    </row>
    <row r="2374" customHeight="1" spans="1:27">
      <c r="A2374" s="86" t="s">
        <v>4649</v>
      </c>
      <c r="B2374" s="87" t="s">
        <v>4659</v>
      </c>
      <c r="C2374" s="77" t="s">
        <v>6042</v>
      </c>
      <c r="D2374" s="77" t="s">
        <v>20397</v>
      </c>
      <c r="E2374" s="88" t="s">
        <v>8443</v>
      </c>
      <c r="F2374" s="89" t="s">
        <v>20963</v>
      </c>
      <c r="G2374" s="82" t="s">
        <v>5249</v>
      </c>
      <c r="H2374" s="91" t="s">
        <v>20964</v>
      </c>
      <c r="I2374" s="92">
        <v>210.66</v>
      </c>
      <c r="J2374" s="93" t="s">
        <v>20965</v>
      </c>
      <c r="K2374" s="93" t="s">
        <v>14732</v>
      </c>
      <c r="L2374" s="92" t="s">
        <v>5239</v>
      </c>
      <c r="M2374" s="92"/>
      <c r="N2374" s="92">
        <v>42</v>
      </c>
      <c r="O2374" s="92">
        <v>199.3733979</v>
      </c>
      <c r="P2374" s="93" t="s">
        <v>20966</v>
      </c>
      <c r="Q2374" s="93" t="s">
        <v>20967</v>
      </c>
      <c r="R2374" s="93" t="s">
        <v>6573</v>
      </c>
      <c r="S2374" s="93" t="s">
        <v>20968</v>
      </c>
      <c r="T2374" s="93" t="s">
        <v>8983</v>
      </c>
      <c r="U2374" s="93" t="s">
        <v>5249</v>
      </c>
      <c r="V2374" s="85" t="s">
        <v>20969</v>
      </c>
      <c r="W2374" s="86">
        <v>-3.449</v>
      </c>
      <c r="X2374" s="86">
        <v>1</v>
      </c>
      <c r="Y2374" s="86">
        <v>3</v>
      </c>
      <c r="Z2374" s="86">
        <v>6</v>
      </c>
      <c r="AA2374" s="87"/>
    </row>
    <row r="2375" customHeight="1" spans="1:27">
      <c r="A2375" s="86" t="s">
        <v>4705</v>
      </c>
      <c r="B2375" s="87" t="s">
        <v>4715</v>
      </c>
      <c r="C2375" s="77" t="s">
        <v>6051</v>
      </c>
      <c r="D2375" s="77" t="s">
        <v>20397</v>
      </c>
      <c r="E2375" s="88" t="s">
        <v>5603</v>
      </c>
      <c r="F2375" s="89" t="s">
        <v>20970</v>
      </c>
      <c r="G2375" s="90" t="s">
        <v>20971</v>
      </c>
      <c r="H2375" s="91" t="s">
        <v>5507</v>
      </c>
      <c r="I2375" s="92">
        <v>337.27</v>
      </c>
      <c r="J2375" s="93" t="s">
        <v>20972</v>
      </c>
      <c r="K2375" s="93" t="s">
        <v>6764</v>
      </c>
      <c r="L2375" s="92" t="s">
        <v>5239</v>
      </c>
      <c r="M2375" s="92"/>
      <c r="N2375" s="92">
        <v>68</v>
      </c>
      <c r="O2375" s="92">
        <v>201.618881</v>
      </c>
      <c r="P2375" s="93" t="s">
        <v>20973</v>
      </c>
      <c r="Q2375" s="93" t="s">
        <v>20974</v>
      </c>
      <c r="R2375" s="93" t="s">
        <v>5764</v>
      </c>
      <c r="S2375" s="93" t="s">
        <v>20975</v>
      </c>
      <c r="T2375" s="93" t="s">
        <v>5377</v>
      </c>
      <c r="U2375" s="93" t="s">
        <v>5249</v>
      </c>
      <c r="V2375" s="85" t="s">
        <v>20976</v>
      </c>
      <c r="W2375" s="86">
        <v>-1.244</v>
      </c>
      <c r="X2375" s="86">
        <v>2</v>
      </c>
      <c r="Y2375" s="86">
        <v>2</v>
      </c>
      <c r="Z2375" s="86">
        <v>4</v>
      </c>
      <c r="AA2375" s="76"/>
    </row>
    <row r="2376" customHeight="1" spans="1:27">
      <c r="A2376" s="86" t="s">
        <v>4761</v>
      </c>
      <c r="B2376" s="87" t="s">
        <v>4771</v>
      </c>
      <c r="C2376" s="77" t="s">
        <v>6059</v>
      </c>
      <c r="D2376" s="77" t="s">
        <v>20397</v>
      </c>
      <c r="E2376" s="88" t="s">
        <v>6005</v>
      </c>
      <c r="F2376" s="89" t="s">
        <v>5235</v>
      </c>
      <c r="G2376" s="82" t="s">
        <v>5249</v>
      </c>
      <c r="H2376" s="91" t="s">
        <v>9799</v>
      </c>
      <c r="I2376" s="92">
        <v>510.31</v>
      </c>
      <c r="J2376" s="93" t="s">
        <v>20977</v>
      </c>
      <c r="K2376" s="93" t="s">
        <v>5250</v>
      </c>
      <c r="L2376" s="92" t="s">
        <v>5239</v>
      </c>
      <c r="M2376" s="92"/>
      <c r="N2376" s="92">
        <v>100</v>
      </c>
      <c r="O2376" s="92">
        <v>195.9593188</v>
      </c>
      <c r="P2376" s="93" t="s">
        <v>20978</v>
      </c>
      <c r="Q2376" s="93" t="s">
        <v>20979</v>
      </c>
      <c r="R2376" s="93" t="s">
        <v>5250</v>
      </c>
      <c r="S2376" s="93" t="s">
        <v>20980</v>
      </c>
      <c r="T2376" s="93" t="s">
        <v>11346</v>
      </c>
      <c r="U2376" s="93" t="s">
        <v>20981</v>
      </c>
      <c r="V2376" s="85" t="s">
        <v>20982</v>
      </c>
      <c r="W2376" s="86">
        <v>-6.88</v>
      </c>
      <c r="X2376" s="86">
        <v>6</v>
      </c>
      <c r="Y2376" s="86">
        <v>3</v>
      </c>
      <c r="Z2376" s="86">
        <v>10</v>
      </c>
      <c r="AA2376" s="87"/>
    </row>
    <row r="2377" customHeight="1" spans="1:27">
      <c r="A2377" s="86" t="s">
        <v>4815</v>
      </c>
      <c r="B2377" s="87" t="s">
        <v>4825</v>
      </c>
      <c r="C2377" s="77" t="s">
        <v>6068</v>
      </c>
      <c r="D2377" s="77" t="s">
        <v>20397</v>
      </c>
      <c r="E2377" s="88" t="s">
        <v>8862</v>
      </c>
      <c r="F2377" s="89" t="s">
        <v>6876</v>
      </c>
      <c r="G2377" s="82" t="s">
        <v>5249</v>
      </c>
      <c r="H2377" s="91" t="s">
        <v>8940</v>
      </c>
      <c r="I2377" s="92">
        <v>168.36</v>
      </c>
      <c r="J2377" s="93" t="s">
        <v>20983</v>
      </c>
      <c r="K2377" s="93" t="s">
        <v>5250</v>
      </c>
      <c r="L2377" s="92" t="s">
        <v>5239</v>
      </c>
      <c r="M2377" s="92"/>
      <c r="N2377" s="92">
        <v>33</v>
      </c>
      <c r="O2377" s="92">
        <v>196.0085531</v>
      </c>
      <c r="P2377" s="93" t="s">
        <v>20984</v>
      </c>
      <c r="Q2377" s="93" t="s">
        <v>20985</v>
      </c>
      <c r="R2377" s="93" t="s">
        <v>5250</v>
      </c>
      <c r="S2377" s="93" t="s">
        <v>20986</v>
      </c>
      <c r="T2377" s="93" t="s">
        <v>20987</v>
      </c>
      <c r="U2377" s="93" t="s">
        <v>20988</v>
      </c>
      <c r="V2377" s="85" t="s">
        <v>20989</v>
      </c>
      <c r="W2377" s="86">
        <v>0.485</v>
      </c>
      <c r="X2377" s="86">
        <v>0</v>
      </c>
      <c r="Y2377" s="86">
        <v>0</v>
      </c>
      <c r="Z2377" s="86">
        <v>0</v>
      </c>
      <c r="AA2377" s="87"/>
    </row>
    <row r="2378" customHeight="1" spans="1:27">
      <c r="A2378" s="86" t="s">
        <v>4869</v>
      </c>
      <c r="B2378" s="87" t="s">
        <v>4879</v>
      </c>
      <c r="C2378" s="77" t="s">
        <v>6076</v>
      </c>
      <c r="D2378" s="77" t="s">
        <v>20397</v>
      </c>
      <c r="E2378" s="88" t="s">
        <v>5296</v>
      </c>
      <c r="F2378" s="89" t="s">
        <v>20990</v>
      </c>
      <c r="G2378" s="90" t="s">
        <v>20991</v>
      </c>
      <c r="H2378" s="91" t="s">
        <v>5594</v>
      </c>
      <c r="I2378" s="92">
        <v>546.58</v>
      </c>
      <c r="J2378" s="93" t="s">
        <v>20992</v>
      </c>
      <c r="K2378" s="93" t="s">
        <v>6026</v>
      </c>
      <c r="L2378" s="92">
        <v>4</v>
      </c>
      <c r="M2378" s="92">
        <v>7.318233378</v>
      </c>
      <c r="N2378" s="92">
        <v>100</v>
      </c>
      <c r="O2378" s="92">
        <v>182.9558345</v>
      </c>
      <c r="P2378" s="93" t="s">
        <v>20993</v>
      </c>
      <c r="Q2378" s="93" t="s">
        <v>20994</v>
      </c>
      <c r="R2378" s="93" t="s">
        <v>5901</v>
      </c>
      <c r="S2378" s="93" t="s">
        <v>20995</v>
      </c>
      <c r="T2378" s="93" t="s">
        <v>12204</v>
      </c>
      <c r="U2378" s="93" t="s">
        <v>5249</v>
      </c>
      <c r="V2378" s="85" t="s">
        <v>20996</v>
      </c>
      <c r="W2378" s="86">
        <v>-0.693</v>
      </c>
      <c r="X2378" s="86">
        <v>6</v>
      </c>
      <c r="Y2378" s="86">
        <v>2</v>
      </c>
      <c r="Z2378" s="86">
        <v>9</v>
      </c>
      <c r="AA2378" s="87"/>
    </row>
    <row r="2379" customHeight="1" spans="1:27">
      <c r="A2379" s="86" t="s">
        <v>4923</v>
      </c>
      <c r="B2379" s="87" t="s">
        <v>4933</v>
      </c>
      <c r="C2379" s="77" t="s">
        <v>6087</v>
      </c>
      <c r="D2379" s="77" t="s">
        <v>20397</v>
      </c>
      <c r="E2379" s="88" t="s">
        <v>5995</v>
      </c>
      <c r="F2379" s="89" t="s">
        <v>11177</v>
      </c>
      <c r="G2379" s="90" t="s">
        <v>20997</v>
      </c>
      <c r="H2379" s="91" t="s">
        <v>5594</v>
      </c>
      <c r="I2379" s="92">
        <v>388.48</v>
      </c>
      <c r="J2379" s="93" t="s">
        <v>20998</v>
      </c>
      <c r="K2379" s="93" t="s">
        <v>6026</v>
      </c>
      <c r="L2379" s="92" t="s">
        <v>5239</v>
      </c>
      <c r="M2379" s="92"/>
      <c r="N2379" s="92">
        <v>77</v>
      </c>
      <c r="O2379" s="92">
        <v>198.208402</v>
      </c>
      <c r="P2379" s="93" t="s">
        <v>20999</v>
      </c>
      <c r="Q2379" s="93" t="s">
        <v>21000</v>
      </c>
      <c r="R2379" s="93" t="s">
        <v>5901</v>
      </c>
      <c r="S2379" s="93" t="s">
        <v>21001</v>
      </c>
      <c r="T2379" s="93" t="s">
        <v>15833</v>
      </c>
      <c r="U2379" s="93" t="s">
        <v>21002</v>
      </c>
      <c r="V2379" s="85" t="s">
        <v>21003</v>
      </c>
      <c r="W2379" s="86">
        <v>-0.55</v>
      </c>
      <c r="X2379" s="86">
        <v>3</v>
      </c>
      <c r="Y2379" s="86">
        <v>1</v>
      </c>
      <c r="Z2379" s="86">
        <v>5</v>
      </c>
      <c r="AA2379" s="87"/>
    </row>
    <row r="2380" customHeight="1" spans="1:27">
      <c r="A2380" s="86" t="s">
        <v>4977</v>
      </c>
      <c r="B2380" s="87" t="s">
        <v>4987</v>
      </c>
      <c r="C2380" s="77" t="s">
        <v>6097</v>
      </c>
      <c r="D2380" s="77" t="s">
        <v>20397</v>
      </c>
      <c r="E2380" s="88" t="s">
        <v>5305</v>
      </c>
      <c r="F2380" s="89" t="s">
        <v>21004</v>
      </c>
      <c r="G2380" s="82" t="s">
        <v>5249</v>
      </c>
      <c r="H2380" s="91" t="s">
        <v>6293</v>
      </c>
      <c r="I2380" s="92">
        <v>424.32</v>
      </c>
      <c r="J2380" s="93" t="s">
        <v>21005</v>
      </c>
      <c r="K2380" s="93" t="s">
        <v>6508</v>
      </c>
      <c r="L2380" s="92">
        <v>1</v>
      </c>
      <c r="M2380" s="92">
        <v>2.356711916</v>
      </c>
      <c r="N2380" s="92">
        <v>84</v>
      </c>
      <c r="O2380" s="92">
        <v>197.9638009</v>
      </c>
      <c r="P2380" s="93" t="s">
        <v>21006</v>
      </c>
      <c r="Q2380" s="93" t="s">
        <v>21007</v>
      </c>
      <c r="R2380" s="93" t="s">
        <v>5569</v>
      </c>
      <c r="S2380" s="93" t="s">
        <v>21008</v>
      </c>
      <c r="T2380" s="93" t="s">
        <v>10241</v>
      </c>
      <c r="U2380" s="93" t="s">
        <v>5249</v>
      </c>
      <c r="V2380" s="85" t="s">
        <v>21009</v>
      </c>
      <c r="W2380" s="86">
        <v>1.803</v>
      </c>
      <c r="X2380" s="86">
        <v>3</v>
      </c>
      <c r="Y2380" s="86">
        <v>1</v>
      </c>
      <c r="Z2380" s="86">
        <v>2</v>
      </c>
      <c r="AA2380" s="87"/>
    </row>
    <row r="2381" customHeight="1" spans="1:27">
      <c r="A2381" s="86" t="s">
        <v>5031</v>
      </c>
      <c r="B2381" s="87" t="s">
        <v>5041</v>
      </c>
      <c r="C2381" s="77" t="s">
        <v>6107</v>
      </c>
      <c r="D2381" s="77" t="s">
        <v>20397</v>
      </c>
      <c r="E2381" s="88" t="s">
        <v>6199</v>
      </c>
      <c r="F2381" s="89" t="s">
        <v>21010</v>
      </c>
      <c r="G2381" s="90" t="s">
        <v>18286</v>
      </c>
      <c r="H2381" s="91" t="s">
        <v>5594</v>
      </c>
      <c r="I2381" s="92">
        <v>317.36</v>
      </c>
      <c r="J2381" s="93" t="s">
        <v>21011</v>
      </c>
      <c r="K2381" s="93" t="s">
        <v>6026</v>
      </c>
      <c r="L2381" s="92">
        <v>1</v>
      </c>
      <c r="M2381" s="92">
        <v>3.150995715</v>
      </c>
      <c r="N2381" s="92">
        <v>63</v>
      </c>
      <c r="O2381" s="92">
        <v>198.51273</v>
      </c>
      <c r="P2381" s="93" t="s">
        <v>21012</v>
      </c>
      <c r="Q2381" s="93" t="s">
        <v>21013</v>
      </c>
      <c r="R2381" s="93" t="s">
        <v>5901</v>
      </c>
      <c r="S2381" s="93" t="s">
        <v>21014</v>
      </c>
      <c r="T2381" s="93" t="s">
        <v>11695</v>
      </c>
      <c r="U2381" s="93" t="s">
        <v>5249</v>
      </c>
      <c r="V2381" s="85" t="s">
        <v>21015</v>
      </c>
      <c r="W2381" s="86">
        <v>-1.825</v>
      </c>
      <c r="X2381" s="86">
        <v>2</v>
      </c>
      <c r="Y2381" s="86">
        <v>2</v>
      </c>
      <c r="Z2381" s="86">
        <v>7</v>
      </c>
      <c r="AA2381" s="87"/>
    </row>
    <row r="2382" customHeight="1" spans="1:27">
      <c r="A2382" s="86" t="s">
        <v>4650</v>
      </c>
      <c r="B2382" s="87" t="s">
        <v>4660</v>
      </c>
      <c r="C2382" s="77" t="s">
        <v>6115</v>
      </c>
      <c r="D2382" s="77" t="s">
        <v>20397</v>
      </c>
      <c r="E2382" s="88" t="s">
        <v>5296</v>
      </c>
      <c r="F2382" s="89" t="s">
        <v>8444</v>
      </c>
      <c r="G2382" s="90" t="s">
        <v>21016</v>
      </c>
      <c r="H2382" s="91" t="s">
        <v>5345</v>
      </c>
      <c r="I2382" s="92">
        <v>1728.08</v>
      </c>
      <c r="J2382" s="93" t="s">
        <v>21017</v>
      </c>
      <c r="K2382" s="93" t="s">
        <v>8238</v>
      </c>
      <c r="L2382" s="92">
        <v>1</v>
      </c>
      <c r="M2382" s="92">
        <v>0.578676913</v>
      </c>
      <c r="N2382" s="92">
        <v>100</v>
      </c>
      <c r="O2382" s="92">
        <v>57.86769131</v>
      </c>
      <c r="P2382" s="93" t="s">
        <v>21018</v>
      </c>
      <c r="Q2382" s="93" t="s">
        <v>21019</v>
      </c>
      <c r="R2382" s="93" t="s">
        <v>5764</v>
      </c>
      <c r="S2382" s="93" t="s">
        <v>21020</v>
      </c>
      <c r="T2382" s="93" t="s">
        <v>21021</v>
      </c>
      <c r="U2382" s="93" t="s">
        <v>21022</v>
      </c>
      <c r="V2382" s="85" t="s">
        <v>21023</v>
      </c>
      <c r="W2382" s="86">
        <v>-32.806</v>
      </c>
      <c r="X2382" s="86">
        <v>15</v>
      </c>
      <c r="Y2382" s="86">
        <v>9</v>
      </c>
      <c r="Z2382" s="86">
        <v>30</v>
      </c>
      <c r="AA2382" s="87"/>
    </row>
    <row r="2383" customHeight="1" spans="1:27">
      <c r="A2383" s="86" t="s">
        <v>4706</v>
      </c>
      <c r="B2383" s="87" t="s">
        <v>4716</v>
      </c>
      <c r="C2383" s="77" t="s">
        <v>6123</v>
      </c>
      <c r="D2383" s="77" t="s">
        <v>20397</v>
      </c>
      <c r="E2383" s="88" t="s">
        <v>5305</v>
      </c>
      <c r="F2383" s="79" t="s">
        <v>5249</v>
      </c>
      <c r="G2383" s="82" t="s">
        <v>5249</v>
      </c>
      <c r="H2383" s="91" t="s">
        <v>5345</v>
      </c>
      <c r="I2383" s="92">
        <v>864.29</v>
      </c>
      <c r="J2383" s="93" t="s">
        <v>21024</v>
      </c>
      <c r="K2383" s="93" t="s">
        <v>5936</v>
      </c>
      <c r="L2383" s="92">
        <v>2</v>
      </c>
      <c r="M2383" s="92">
        <v>2.314038112</v>
      </c>
      <c r="N2383" s="92">
        <v>100</v>
      </c>
      <c r="O2383" s="92">
        <v>115.7019056</v>
      </c>
      <c r="P2383" s="93" t="s">
        <v>21025</v>
      </c>
      <c r="Q2383" s="93" t="s">
        <v>21026</v>
      </c>
      <c r="R2383" s="93" t="s">
        <v>5569</v>
      </c>
      <c r="S2383" s="93" t="s">
        <v>21027</v>
      </c>
      <c r="T2383" s="93" t="s">
        <v>21028</v>
      </c>
      <c r="U2383" s="93" t="s">
        <v>21029</v>
      </c>
      <c r="V2383" s="85" t="s">
        <v>21030</v>
      </c>
      <c r="W2383" s="86">
        <v>2.787</v>
      </c>
      <c r="X2383" s="86">
        <v>10</v>
      </c>
      <c r="Y2383" s="86">
        <v>3</v>
      </c>
      <c r="Z2383" s="86">
        <v>20</v>
      </c>
      <c r="AA2383" s="87"/>
    </row>
    <row r="2384" customHeight="1" spans="1:27">
      <c r="A2384" s="86" t="s">
        <v>4762</v>
      </c>
      <c r="B2384" s="87" t="s">
        <v>4772</v>
      </c>
      <c r="C2384" s="77" t="s">
        <v>6131</v>
      </c>
      <c r="D2384" s="77" t="s">
        <v>20397</v>
      </c>
      <c r="E2384" s="88" t="s">
        <v>5702</v>
      </c>
      <c r="F2384" s="89" t="s">
        <v>10879</v>
      </c>
      <c r="G2384" s="90" t="s">
        <v>21031</v>
      </c>
      <c r="H2384" s="91" t="s">
        <v>9799</v>
      </c>
      <c r="I2384" s="92">
        <v>200.24</v>
      </c>
      <c r="J2384" s="93" t="s">
        <v>21032</v>
      </c>
      <c r="K2384" s="93" t="s">
        <v>6202</v>
      </c>
      <c r="L2384" s="92" t="s">
        <v>5239</v>
      </c>
      <c r="M2384" s="92"/>
      <c r="N2384" s="92">
        <v>40</v>
      </c>
      <c r="O2384" s="92">
        <v>199.7602877</v>
      </c>
      <c r="P2384" s="93" t="s">
        <v>21033</v>
      </c>
      <c r="Q2384" s="93" t="s">
        <v>21034</v>
      </c>
      <c r="R2384" s="93" t="s">
        <v>5520</v>
      </c>
      <c r="S2384" s="93" t="s">
        <v>21035</v>
      </c>
      <c r="T2384" s="93" t="s">
        <v>11989</v>
      </c>
      <c r="U2384" s="93" t="s">
        <v>21036</v>
      </c>
      <c r="V2384" s="85" t="s">
        <v>21037</v>
      </c>
      <c r="W2384" s="86">
        <v>-2.67</v>
      </c>
      <c r="X2384" s="86">
        <v>1</v>
      </c>
      <c r="Y2384" s="86">
        <v>1</v>
      </c>
      <c r="Z2384" s="86">
        <v>4</v>
      </c>
      <c r="AA2384" s="87"/>
    </row>
    <row r="2385" customHeight="1" spans="1:27">
      <c r="A2385" s="86" t="s">
        <v>4816</v>
      </c>
      <c r="B2385" s="87" t="s">
        <v>4826</v>
      </c>
      <c r="C2385" s="77" t="s">
        <v>6141</v>
      </c>
      <c r="D2385" s="77" t="s">
        <v>20397</v>
      </c>
      <c r="E2385" s="88" t="s">
        <v>6370</v>
      </c>
      <c r="F2385" s="89" t="s">
        <v>21038</v>
      </c>
      <c r="G2385" s="82" t="s">
        <v>5249</v>
      </c>
      <c r="H2385" s="91" t="s">
        <v>5250</v>
      </c>
      <c r="I2385" s="92">
        <v>131.17</v>
      </c>
      <c r="J2385" s="93" t="s">
        <v>21039</v>
      </c>
      <c r="K2385" s="93" t="s">
        <v>5250</v>
      </c>
      <c r="L2385" s="92" t="s">
        <v>5239</v>
      </c>
      <c r="M2385" s="92"/>
      <c r="N2385" s="92">
        <v>26</v>
      </c>
      <c r="O2385" s="92">
        <v>198.2160555</v>
      </c>
      <c r="P2385" s="93" t="s">
        <v>21040</v>
      </c>
      <c r="Q2385" s="93" t="s">
        <v>21041</v>
      </c>
      <c r="R2385" s="93" t="s">
        <v>5250</v>
      </c>
      <c r="S2385" s="93" t="s">
        <v>21042</v>
      </c>
      <c r="T2385" s="93" t="s">
        <v>5244</v>
      </c>
      <c r="U2385" s="93" t="s">
        <v>21043</v>
      </c>
      <c r="V2385" s="85" t="s">
        <v>21044</v>
      </c>
      <c r="W2385" s="86">
        <v>0</v>
      </c>
      <c r="X2385" s="86">
        <v>0</v>
      </c>
      <c r="Y2385" s="86">
        <v>0</v>
      </c>
      <c r="Z2385" s="86">
        <v>0</v>
      </c>
      <c r="AA2385" s="87"/>
    </row>
    <row r="2386" customHeight="1" spans="1:27">
      <c r="A2386" s="86" t="s">
        <v>4870</v>
      </c>
      <c r="B2386" s="87" t="s">
        <v>4880</v>
      </c>
      <c r="C2386" s="77" t="s">
        <v>6149</v>
      </c>
      <c r="D2386" s="77" t="s">
        <v>20397</v>
      </c>
      <c r="E2386" s="88" t="s">
        <v>21045</v>
      </c>
      <c r="F2386" s="89" t="s">
        <v>21046</v>
      </c>
      <c r="G2386" s="82" t="s">
        <v>5249</v>
      </c>
      <c r="H2386" s="91" t="s">
        <v>5250</v>
      </c>
      <c r="I2386" s="92">
        <v>131.17</v>
      </c>
      <c r="J2386" s="93" t="s">
        <v>21047</v>
      </c>
      <c r="K2386" s="93" t="s">
        <v>5250</v>
      </c>
      <c r="L2386" s="92" t="s">
        <v>5239</v>
      </c>
      <c r="M2386" s="92"/>
      <c r="N2386" s="92">
        <v>5</v>
      </c>
      <c r="O2386" s="92">
        <v>38.11847221</v>
      </c>
      <c r="P2386" s="93" t="s">
        <v>21048</v>
      </c>
      <c r="Q2386" s="93" t="s">
        <v>21049</v>
      </c>
      <c r="R2386" s="93" t="s">
        <v>5250</v>
      </c>
      <c r="S2386" s="93" t="s">
        <v>21042</v>
      </c>
      <c r="T2386" s="93" t="s">
        <v>5244</v>
      </c>
      <c r="U2386" s="93" t="s">
        <v>21050</v>
      </c>
      <c r="V2386" s="85" t="s">
        <v>21051</v>
      </c>
      <c r="W2386" s="86">
        <v>0</v>
      </c>
      <c r="X2386" s="86">
        <v>0</v>
      </c>
      <c r="Y2386" s="86">
        <v>0</v>
      </c>
      <c r="Z2386" s="86">
        <v>0</v>
      </c>
      <c r="AA2386" s="87"/>
    </row>
    <row r="2387" customHeight="1" spans="1:27">
      <c r="A2387" s="86" t="s">
        <v>4924</v>
      </c>
      <c r="B2387" s="87" t="s">
        <v>4934</v>
      </c>
      <c r="C2387" s="77" t="s">
        <v>6156</v>
      </c>
      <c r="D2387" s="77" t="s">
        <v>20397</v>
      </c>
      <c r="E2387" s="88" t="s">
        <v>8862</v>
      </c>
      <c r="F2387" s="89" t="s">
        <v>11185</v>
      </c>
      <c r="G2387" s="82" t="s">
        <v>5249</v>
      </c>
      <c r="H2387" s="91" t="s">
        <v>8940</v>
      </c>
      <c r="I2387" s="92">
        <v>175.19</v>
      </c>
      <c r="J2387" s="93" t="s">
        <v>21052</v>
      </c>
      <c r="K2387" s="93" t="s">
        <v>5250</v>
      </c>
      <c r="L2387" s="92" t="s">
        <v>5239</v>
      </c>
      <c r="M2387" s="92"/>
      <c r="N2387" s="92">
        <v>35</v>
      </c>
      <c r="O2387" s="92">
        <v>199.7830926</v>
      </c>
      <c r="P2387" s="93" t="s">
        <v>21053</v>
      </c>
      <c r="Q2387" s="93" t="s">
        <v>21054</v>
      </c>
      <c r="R2387" s="93" t="s">
        <v>5250</v>
      </c>
      <c r="S2387" s="93" t="s">
        <v>21055</v>
      </c>
      <c r="T2387" s="93" t="s">
        <v>5244</v>
      </c>
      <c r="U2387" s="93" t="s">
        <v>5249</v>
      </c>
      <c r="V2387" s="85" t="s">
        <v>21056</v>
      </c>
      <c r="W2387" s="86">
        <v>0</v>
      </c>
      <c r="X2387" s="86">
        <v>0</v>
      </c>
      <c r="Y2387" s="86">
        <v>0</v>
      </c>
      <c r="Z2387" s="86">
        <v>0</v>
      </c>
      <c r="AA2387" s="87"/>
    </row>
    <row r="2388" customHeight="1" spans="1:27">
      <c r="A2388" s="86" t="s">
        <v>4978</v>
      </c>
      <c r="B2388" s="87" t="s">
        <v>4988</v>
      </c>
      <c r="C2388" s="77" t="s">
        <v>6165</v>
      </c>
      <c r="D2388" s="77" t="s">
        <v>20397</v>
      </c>
      <c r="E2388" s="88" t="s">
        <v>8862</v>
      </c>
      <c r="F2388" s="79" t="s">
        <v>5249</v>
      </c>
      <c r="G2388" s="82" t="s">
        <v>5249</v>
      </c>
      <c r="H2388" s="91" t="s">
        <v>8940</v>
      </c>
      <c r="I2388" s="92">
        <v>174.2</v>
      </c>
      <c r="J2388" s="93" t="s">
        <v>21057</v>
      </c>
      <c r="K2388" s="93" t="s">
        <v>5250</v>
      </c>
      <c r="L2388" s="92" t="s">
        <v>5239</v>
      </c>
      <c r="M2388" s="92"/>
      <c r="N2388" s="92">
        <v>34</v>
      </c>
      <c r="O2388" s="92">
        <v>195.1779564</v>
      </c>
      <c r="P2388" s="93" t="s">
        <v>21058</v>
      </c>
      <c r="Q2388" s="93" t="s">
        <v>21059</v>
      </c>
      <c r="R2388" s="93" t="s">
        <v>5250</v>
      </c>
      <c r="S2388" s="93" t="s">
        <v>21060</v>
      </c>
      <c r="T2388" s="93" t="s">
        <v>5244</v>
      </c>
      <c r="U2388" s="93" t="s">
        <v>5249</v>
      </c>
      <c r="V2388" s="85" t="s">
        <v>21061</v>
      </c>
      <c r="W2388" s="86">
        <v>0</v>
      </c>
      <c r="X2388" s="86">
        <v>0</v>
      </c>
      <c r="Y2388" s="86">
        <v>0</v>
      </c>
      <c r="Z2388" s="86">
        <v>0</v>
      </c>
      <c r="AA2388" s="87"/>
    </row>
    <row r="2389" customHeight="1" spans="1:27">
      <c r="A2389" s="86" t="s">
        <v>5032</v>
      </c>
      <c r="B2389" s="87" t="s">
        <v>5042</v>
      </c>
      <c r="C2389" s="77" t="s">
        <v>6174</v>
      </c>
      <c r="D2389" s="77" t="s">
        <v>20397</v>
      </c>
      <c r="E2389" s="88" t="s">
        <v>5248</v>
      </c>
      <c r="F2389" s="79" t="s">
        <v>5249</v>
      </c>
      <c r="G2389" s="82" t="s">
        <v>5249</v>
      </c>
      <c r="H2389" s="91" t="s">
        <v>5236</v>
      </c>
      <c r="I2389" s="92">
        <v>208.14</v>
      </c>
      <c r="J2389" s="93" t="s">
        <v>21062</v>
      </c>
      <c r="K2389" s="93" t="s">
        <v>5250</v>
      </c>
      <c r="L2389" s="92" t="s">
        <v>5239</v>
      </c>
      <c r="M2389" s="92"/>
      <c r="N2389" s="92">
        <v>41</v>
      </c>
      <c r="O2389" s="92">
        <v>196.9828</v>
      </c>
      <c r="P2389" s="93" t="s">
        <v>21063</v>
      </c>
      <c r="Q2389" s="93" t="s">
        <v>21064</v>
      </c>
      <c r="R2389" s="93" t="s">
        <v>5250</v>
      </c>
      <c r="S2389" s="93" t="s">
        <v>21065</v>
      </c>
      <c r="T2389" s="93" t="s">
        <v>5244</v>
      </c>
      <c r="U2389" s="93" t="s">
        <v>21066</v>
      </c>
      <c r="V2389" s="85" t="s">
        <v>21067</v>
      </c>
      <c r="W2389" s="86">
        <v>0</v>
      </c>
      <c r="X2389" s="86">
        <v>0</v>
      </c>
      <c r="Y2389" s="86">
        <v>0</v>
      </c>
      <c r="Z2389" s="86">
        <v>0</v>
      </c>
      <c r="AA2389" s="87"/>
    </row>
    <row r="2390" customHeight="1" spans="1:27">
      <c r="A2390" s="86" t="s">
        <v>4651</v>
      </c>
      <c r="B2390" s="87" t="s">
        <v>4661</v>
      </c>
      <c r="C2390" s="77" t="s">
        <v>6182</v>
      </c>
      <c r="D2390" s="77" t="s">
        <v>20397</v>
      </c>
      <c r="E2390" s="88" t="s">
        <v>6483</v>
      </c>
      <c r="F2390" s="89" t="s">
        <v>15004</v>
      </c>
      <c r="G2390" s="82" t="s">
        <v>5249</v>
      </c>
      <c r="H2390" s="91" t="s">
        <v>5250</v>
      </c>
      <c r="I2390" s="92">
        <v>182.65</v>
      </c>
      <c r="J2390" s="93" t="s">
        <v>21068</v>
      </c>
      <c r="K2390" s="93" t="s">
        <v>5250</v>
      </c>
      <c r="L2390" s="92" t="s">
        <v>5239</v>
      </c>
      <c r="M2390" s="92"/>
      <c r="N2390" s="92">
        <v>100</v>
      </c>
      <c r="O2390" s="92">
        <v>547.4952094</v>
      </c>
      <c r="P2390" s="93" t="s">
        <v>21069</v>
      </c>
      <c r="Q2390" s="93" t="s">
        <v>21070</v>
      </c>
      <c r="R2390" s="93" t="s">
        <v>5250</v>
      </c>
      <c r="S2390" s="93" t="s">
        <v>21071</v>
      </c>
      <c r="T2390" s="93" t="s">
        <v>9073</v>
      </c>
      <c r="U2390" s="93" t="s">
        <v>5249</v>
      </c>
      <c r="V2390" s="85" t="s">
        <v>21072</v>
      </c>
      <c r="W2390" s="86">
        <v>0</v>
      </c>
      <c r="X2390" s="86">
        <v>0</v>
      </c>
      <c r="Y2390" s="86">
        <v>0</v>
      </c>
      <c r="Z2390" s="86">
        <v>0</v>
      </c>
      <c r="AA2390" s="87"/>
    </row>
    <row r="2391" customHeight="1" spans="1:27">
      <c r="A2391" s="86" t="s">
        <v>4707</v>
      </c>
      <c r="B2391" s="87" t="s">
        <v>4717</v>
      </c>
      <c r="C2391" s="77" t="s">
        <v>6191</v>
      </c>
      <c r="D2391" s="77" t="s">
        <v>20397</v>
      </c>
      <c r="E2391" s="88" t="s">
        <v>6199</v>
      </c>
      <c r="F2391" s="89" t="s">
        <v>21073</v>
      </c>
      <c r="G2391" s="90" t="s">
        <v>20653</v>
      </c>
      <c r="H2391" s="91" t="s">
        <v>5250</v>
      </c>
      <c r="I2391" s="92">
        <v>146.14</v>
      </c>
      <c r="J2391" s="93" t="s">
        <v>21074</v>
      </c>
      <c r="K2391" s="93" t="s">
        <v>5250</v>
      </c>
      <c r="L2391" s="92" t="s">
        <v>5239</v>
      </c>
      <c r="M2391" s="92"/>
      <c r="N2391" s="92">
        <v>29</v>
      </c>
      <c r="O2391" s="92">
        <v>198.4398522</v>
      </c>
      <c r="P2391" s="93" t="s">
        <v>21075</v>
      </c>
      <c r="Q2391" s="93" t="s">
        <v>21076</v>
      </c>
      <c r="R2391" s="93" t="s">
        <v>5250</v>
      </c>
      <c r="S2391" s="93" t="s">
        <v>21077</v>
      </c>
      <c r="T2391" s="93" t="s">
        <v>5244</v>
      </c>
      <c r="U2391" s="93" t="s">
        <v>21078</v>
      </c>
      <c r="V2391" s="85" t="s">
        <v>20658</v>
      </c>
      <c r="W2391" s="86">
        <v>0</v>
      </c>
      <c r="X2391" s="86">
        <v>0</v>
      </c>
      <c r="Y2391" s="86">
        <v>0</v>
      </c>
      <c r="Z2391" s="86">
        <v>0</v>
      </c>
      <c r="AA2391" s="87"/>
    </row>
    <row r="2392" customHeight="1" spans="1:27">
      <c r="A2392" s="86" t="s">
        <v>4763</v>
      </c>
      <c r="B2392" s="87" t="s">
        <v>4773</v>
      </c>
      <c r="C2392" s="77" t="s">
        <v>6198</v>
      </c>
      <c r="D2392" s="77" t="s">
        <v>20397</v>
      </c>
      <c r="E2392" s="88" t="s">
        <v>6875</v>
      </c>
      <c r="F2392" s="89" t="s">
        <v>6876</v>
      </c>
      <c r="G2392" s="90" t="s">
        <v>21079</v>
      </c>
      <c r="H2392" s="91" t="s">
        <v>6573</v>
      </c>
      <c r="I2392" s="92">
        <v>196.11</v>
      </c>
      <c r="J2392" s="93" t="s">
        <v>21080</v>
      </c>
      <c r="K2392" s="93" t="s">
        <v>6954</v>
      </c>
      <c r="L2392" s="92" t="s">
        <v>5239</v>
      </c>
      <c r="M2392" s="92"/>
      <c r="N2392" s="92">
        <v>39</v>
      </c>
      <c r="O2392" s="92">
        <v>198.8679823</v>
      </c>
      <c r="P2392" s="93" t="s">
        <v>21081</v>
      </c>
      <c r="Q2392" s="93" t="s">
        <v>21082</v>
      </c>
      <c r="R2392" s="93" t="s">
        <v>6573</v>
      </c>
      <c r="S2392" s="93" t="s">
        <v>21083</v>
      </c>
      <c r="T2392" s="93" t="s">
        <v>5244</v>
      </c>
      <c r="U2392" s="93" t="s">
        <v>5249</v>
      </c>
      <c r="V2392" s="85" t="s">
        <v>21084</v>
      </c>
      <c r="W2392" s="86">
        <v>0</v>
      </c>
      <c r="X2392" s="86">
        <v>0</v>
      </c>
      <c r="Y2392" s="86">
        <v>0</v>
      </c>
      <c r="Z2392" s="86">
        <v>0</v>
      </c>
      <c r="AA2392" s="87"/>
    </row>
    <row r="2393" customHeight="1" spans="1:27">
      <c r="A2393" s="86" t="s">
        <v>4817</v>
      </c>
      <c r="B2393" s="87" t="s">
        <v>4827</v>
      </c>
      <c r="C2393" s="77" t="s">
        <v>6208</v>
      </c>
      <c r="D2393" s="77" t="s">
        <v>20397</v>
      </c>
      <c r="E2393" s="88" t="s">
        <v>16271</v>
      </c>
      <c r="F2393" s="89" t="s">
        <v>10863</v>
      </c>
      <c r="G2393" s="90" t="s">
        <v>21085</v>
      </c>
      <c r="H2393" s="91" t="s">
        <v>11004</v>
      </c>
      <c r="I2393" s="92">
        <v>266.3</v>
      </c>
      <c r="J2393" s="93" t="s">
        <v>21086</v>
      </c>
      <c r="K2393" s="93" t="s">
        <v>6080</v>
      </c>
      <c r="L2393" s="92" t="s">
        <v>5239</v>
      </c>
      <c r="M2393" s="92"/>
      <c r="N2393" s="92">
        <v>53</v>
      </c>
      <c r="O2393" s="92">
        <v>199.0236575</v>
      </c>
      <c r="P2393" s="93" t="s">
        <v>21087</v>
      </c>
      <c r="Q2393" s="93" t="s">
        <v>21088</v>
      </c>
      <c r="R2393" s="93" t="s">
        <v>5569</v>
      </c>
      <c r="S2393" s="93" t="s">
        <v>21089</v>
      </c>
      <c r="T2393" s="93" t="s">
        <v>11138</v>
      </c>
      <c r="U2393" s="93" t="s">
        <v>21090</v>
      </c>
      <c r="V2393" s="85" t="s">
        <v>21091</v>
      </c>
      <c r="W2393" s="86">
        <v>-1.246</v>
      </c>
      <c r="X2393" s="86">
        <v>5</v>
      </c>
      <c r="Y2393" s="86">
        <v>0</v>
      </c>
      <c r="Z2393" s="86">
        <v>1</v>
      </c>
      <c r="AA2393" s="87"/>
    </row>
    <row r="2394" customHeight="1" spans="1:27">
      <c r="A2394" s="86" t="s">
        <v>4871</v>
      </c>
      <c r="B2394" s="87" t="s">
        <v>4881</v>
      </c>
      <c r="C2394" s="77" t="s">
        <v>6217</v>
      </c>
      <c r="D2394" s="77" t="s">
        <v>20397</v>
      </c>
      <c r="E2394" s="88" t="s">
        <v>13977</v>
      </c>
      <c r="F2394" s="89" t="s">
        <v>11710</v>
      </c>
      <c r="G2394" s="90" t="s">
        <v>21092</v>
      </c>
      <c r="H2394" s="91" t="s">
        <v>5250</v>
      </c>
      <c r="I2394" s="92">
        <v>143.95</v>
      </c>
      <c r="J2394" s="93" t="s">
        <v>21093</v>
      </c>
      <c r="K2394" s="93" t="s">
        <v>11836</v>
      </c>
      <c r="L2394" s="92" t="s">
        <v>5239</v>
      </c>
      <c r="M2394" s="92"/>
      <c r="N2394" s="92">
        <v>29</v>
      </c>
      <c r="O2394" s="92">
        <v>201.4588399</v>
      </c>
      <c r="P2394" s="93" t="s">
        <v>21094</v>
      </c>
      <c r="Q2394" s="93" t="s">
        <v>21095</v>
      </c>
      <c r="R2394" s="93" t="s">
        <v>5250</v>
      </c>
      <c r="S2394" s="93" t="s">
        <v>21096</v>
      </c>
      <c r="T2394" s="93" t="s">
        <v>20517</v>
      </c>
      <c r="U2394" s="93" t="s">
        <v>21097</v>
      </c>
      <c r="V2394" s="85" t="s">
        <v>21098</v>
      </c>
      <c r="W2394" s="86">
        <v>-2.357</v>
      </c>
      <c r="X2394" s="86">
        <v>0</v>
      </c>
      <c r="Y2394" s="86">
        <v>0</v>
      </c>
      <c r="Z2394" s="86">
        <v>0</v>
      </c>
      <c r="AA2394" s="87"/>
    </row>
    <row r="2395" customHeight="1" spans="1:27">
      <c r="A2395" s="86" t="s">
        <v>4925</v>
      </c>
      <c r="B2395" s="87" t="s">
        <v>4935</v>
      </c>
      <c r="C2395" s="77" t="s">
        <v>6226</v>
      </c>
      <c r="D2395" s="77" t="s">
        <v>20397</v>
      </c>
      <c r="E2395" s="88" t="s">
        <v>6060</v>
      </c>
      <c r="F2395" s="89" t="s">
        <v>21099</v>
      </c>
      <c r="G2395" s="90" t="s">
        <v>21100</v>
      </c>
      <c r="H2395" s="91" t="s">
        <v>5618</v>
      </c>
      <c r="I2395" s="92">
        <v>427.92</v>
      </c>
      <c r="J2395" s="93" t="s">
        <v>21101</v>
      </c>
      <c r="K2395" s="93" t="s">
        <v>6508</v>
      </c>
      <c r="L2395" s="92">
        <v>3</v>
      </c>
      <c r="M2395" s="92">
        <v>7.010656197</v>
      </c>
      <c r="N2395" s="92">
        <v>10</v>
      </c>
      <c r="O2395" s="92">
        <v>23.36885399</v>
      </c>
      <c r="P2395" s="93" t="s">
        <v>21102</v>
      </c>
      <c r="Q2395" s="93" t="s">
        <v>21103</v>
      </c>
      <c r="R2395" s="93" t="s">
        <v>5569</v>
      </c>
      <c r="S2395" s="93" t="s">
        <v>21104</v>
      </c>
      <c r="T2395" s="93" t="s">
        <v>9073</v>
      </c>
      <c r="U2395" s="93" t="s">
        <v>21105</v>
      </c>
      <c r="V2395" s="85" t="s">
        <v>21106</v>
      </c>
      <c r="W2395" s="86">
        <v>4.876</v>
      </c>
      <c r="X2395" s="86">
        <v>4</v>
      </c>
      <c r="Y2395" s="86">
        <v>0</v>
      </c>
      <c r="Z2395" s="86">
        <v>6</v>
      </c>
      <c r="AA2395" s="76"/>
    </row>
    <row r="2396" customHeight="1" spans="1:27">
      <c r="A2396" s="86" t="s">
        <v>4979</v>
      </c>
      <c r="B2396" s="87" t="s">
        <v>4989</v>
      </c>
      <c r="C2396" s="77" t="s">
        <v>6234</v>
      </c>
      <c r="D2396" s="77" t="s">
        <v>20397</v>
      </c>
      <c r="E2396" s="88" t="s">
        <v>5603</v>
      </c>
      <c r="F2396" s="89" t="s">
        <v>13469</v>
      </c>
      <c r="G2396" s="90" t="s">
        <v>21107</v>
      </c>
      <c r="H2396" s="91" t="s">
        <v>6573</v>
      </c>
      <c r="I2396" s="92">
        <v>516.4</v>
      </c>
      <c r="J2396" s="93" t="s">
        <v>21108</v>
      </c>
      <c r="K2396" s="93" t="s">
        <v>21109</v>
      </c>
      <c r="L2396" s="92" t="s">
        <v>5239</v>
      </c>
      <c r="M2396" s="92"/>
      <c r="N2396" s="92">
        <v>103</v>
      </c>
      <c r="O2396" s="92">
        <v>199.4577847</v>
      </c>
      <c r="P2396" s="93" t="s">
        <v>21110</v>
      </c>
      <c r="Q2396" s="93" t="s">
        <v>11310</v>
      </c>
      <c r="R2396" s="93" t="s">
        <v>6573</v>
      </c>
      <c r="S2396" s="93" t="s">
        <v>21111</v>
      </c>
      <c r="T2396" s="93" t="s">
        <v>20517</v>
      </c>
      <c r="U2396" s="93" t="s">
        <v>5249</v>
      </c>
      <c r="V2396" s="85" t="s">
        <v>21112</v>
      </c>
      <c r="W2396" s="86">
        <v>-0.541</v>
      </c>
      <c r="X2396" s="86">
        <v>3</v>
      </c>
      <c r="Y2396" s="86">
        <v>1</v>
      </c>
      <c r="Z2396" s="86">
        <v>4</v>
      </c>
      <c r="AA2396" s="76"/>
    </row>
    <row r="2397" customHeight="1" spans="1:27">
      <c r="A2397" s="86" t="s">
        <v>5033</v>
      </c>
      <c r="B2397" s="87" t="s">
        <v>5043</v>
      </c>
      <c r="C2397" s="77" t="s">
        <v>6242</v>
      </c>
      <c r="D2397" s="77" t="s">
        <v>20397</v>
      </c>
      <c r="E2397" s="88" t="s">
        <v>5995</v>
      </c>
      <c r="F2397" s="89" t="s">
        <v>21113</v>
      </c>
      <c r="G2397" s="90" t="s">
        <v>21114</v>
      </c>
      <c r="H2397" s="91" t="s">
        <v>5594</v>
      </c>
      <c r="I2397" s="92"/>
      <c r="J2397" s="93" t="s">
        <v>21115</v>
      </c>
      <c r="K2397" s="93" t="s">
        <v>6026</v>
      </c>
      <c r="L2397" s="92" t="s">
        <v>5239</v>
      </c>
      <c r="M2397" s="92"/>
      <c r="N2397" s="92">
        <v>100</v>
      </c>
      <c r="O2397" s="92">
        <v>10</v>
      </c>
      <c r="P2397" s="93" t="s">
        <v>21116</v>
      </c>
      <c r="Q2397" s="93" t="s">
        <v>21117</v>
      </c>
      <c r="R2397" s="93" t="s">
        <v>5901</v>
      </c>
      <c r="S2397" s="93" t="s">
        <v>21118</v>
      </c>
      <c r="T2397" s="93" t="s">
        <v>6599</v>
      </c>
      <c r="U2397" s="93" t="s">
        <v>21119</v>
      </c>
      <c r="V2397" s="85" t="s">
        <v>21120</v>
      </c>
      <c r="W2397" s="86">
        <v>0</v>
      </c>
      <c r="X2397" s="86">
        <v>0</v>
      </c>
      <c r="Y2397" s="86">
        <v>0</v>
      </c>
      <c r="Z2397" s="86">
        <v>0</v>
      </c>
      <c r="AA2397" s="87"/>
    </row>
    <row r="2398" customHeight="1" spans="1:27">
      <c r="A2398" s="86" t="s">
        <v>4652</v>
      </c>
      <c r="B2398" s="87" t="s">
        <v>4662</v>
      </c>
      <c r="C2398" s="77" t="s">
        <v>6248</v>
      </c>
      <c r="D2398" s="77" t="s">
        <v>20397</v>
      </c>
      <c r="E2398" s="88" t="s">
        <v>5603</v>
      </c>
      <c r="F2398" s="89" t="s">
        <v>20735</v>
      </c>
      <c r="G2398" s="90" t="s">
        <v>21121</v>
      </c>
      <c r="H2398" s="91" t="s">
        <v>5594</v>
      </c>
      <c r="I2398" s="92"/>
      <c r="J2398" s="93" t="s">
        <v>21122</v>
      </c>
      <c r="K2398" s="93" t="s">
        <v>6026</v>
      </c>
      <c r="L2398" s="92" t="s">
        <v>5239</v>
      </c>
      <c r="M2398" s="92"/>
      <c r="N2398" s="92">
        <v>100</v>
      </c>
      <c r="O2398" s="92">
        <v>10</v>
      </c>
      <c r="P2398" s="93" t="s">
        <v>21123</v>
      </c>
      <c r="Q2398" s="93" t="s">
        <v>21124</v>
      </c>
      <c r="R2398" s="93" t="s">
        <v>5901</v>
      </c>
      <c r="S2398" s="93" t="s">
        <v>21125</v>
      </c>
      <c r="T2398" s="93" t="s">
        <v>6599</v>
      </c>
      <c r="U2398" s="93" t="s">
        <v>21126</v>
      </c>
      <c r="V2398" s="85" t="s">
        <v>21127</v>
      </c>
      <c r="W2398" s="86">
        <v>0</v>
      </c>
      <c r="X2398" s="86">
        <v>0</v>
      </c>
      <c r="Y2398" s="86">
        <v>0</v>
      </c>
      <c r="Z2398" s="86">
        <v>0</v>
      </c>
      <c r="AA2398" s="87"/>
    </row>
    <row r="2399" customHeight="1" spans="1:27">
      <c r="A2399" s="86" t="s">
        <v>4708</v>
      </c>
      <c r="B2399" s="87" t="s">
        <v>4718</v>
      </c>
      <c r="C2399" s="77" t="s">
        <v>6257</v>
      </c>
      <c r="D2399" s="77" t="s">
        <v>20397</v>
      </c>
      <c r="E2399" s="88" t="s">
        <v>7444</v>
      </c>
      <c r="F2399" s="89" t="s">
        <v>21128</v>
      </c>
      <c r="G2399" s="90" t="s">
        <v>21129</v>
      </c>
      <c r="H2399" s="91" t="s">
        <v>5594</v>
      </c>
      <c r="I2399" s="92">
        <v>1441.55</v>
      </c>
      <c r="J2399" s="93" t="s">
        <v>21130</v>
      </c>
      <c r="K2399" s="93" t="s">
        <v>6026</v>
      </c>
      <c r="L2399" s="92" t="s">
        <v>5239</v>
      </c>
      <c r="M2399" s="92"/>
      <c r="N2399" s="92">
        <v>288</v>
      </c>
      <c r="O2399" s="92">
        <v>199.7849537</v>
      </c>
      <c r="P2399" s="93" t="s">
        <v>21131</v>
      </c>
      <c r="Q2399" s="93" t="s">
        <v>21132</v>
      </c>
      <c r="R2399" s="93" t="s">
        <v>5901</v>
      </c>
      <c r="S2399" s="93" t="s">
        <v>21133</v>
      </c>
      <c r="T2399" s="93" t="s">
        <v>6599</v>
      </c>
      <c r="U2399" s="93" t="s">
        <v>5249</v>
      </c>
      <c r="V2399" s="85" t="s">
        <v>21134</v>
      </c>
      <c r="W2399" s="86">
        <v>-10.844</v>
      </c>
      <c r="X2399" s="86">
        <v>8</v>
      </c>
      <c r="Y2399" s="86">
        <v>14</v>
      </c>
      <c r="Z2399" s="86">
        <v>16</v>
      </c>
      <c r="AA2399" s="87"/>
    </row>
    <row r="2400" customHeight="1" spans="1:27">
      <c r="A2400" s="86" t="s">
        <v>4764</v>
      </c>
      <c r="B2400" s="87" t="s">
        <v>4774</v>
      </c>
      <c r="C2400" s="77" t="s">
        <v>6266</v>
      </c>
      <c r="D2400" s="77" t="s">
        <v>20397</v>
      </c>
      <c r="E2400" s="88" t="s">
        <v>5474</v>
      </c>
      <c r="F2400" s="89" t="s">
        <v>5235</v>
      </c>
      <c r="G2400" s="90" t="s">
        <v>21135</v>
      </c>
      <c r="H2400" s="91" t="s">
        <v>6293</v>
      </c>
      <c r="I2400" s="92">
        <v>782.67</v>
      </c>
      <c r="J2400" s="93" t="s">
        <v>21136</v>
      </c>
      <c r="K2400" s="93" t="s">
        <v>6026</v>
      </c>
      <c r="L2400" s="92" t="s">
        <v>5239</v>
      </c>
      <c r="M2400" s="92"/>
      <c r="N2400" s="92">
        <v>100</v>
      </c>
      <c r="O2400" s="92">
        <v>127.7677693</v>
      </c>
      <c r="P2400" s="93" t="s">
        <v>21137</v>
      </c>
      <c r="Q2400" s="93" t="s">
        <v>21138</v>
      </c>
      <c r="R2400" s="93" t="s">
        <v>5901</v>
      </c>
      <c r="S2400" s="93" t="s">
        <v>21139</v>
      </c>
      <c r="T2400" s="93" t="s">
        <v>6333</v>
      </c>
      <c r="U2400" s="93" t="s">
        <v>5249</v>
      </c>
      <c r="V2400" s="85" t="s">
        <v>21140</v>
      </c>
      <c r="W2400" s="86">
        <v>-11.482</v>
      </c>
      <c r="X2400" s="86">
        <v>0</v>
      </c>
      <c r="Y2400" s="86">
        <v>0</v>
      </c>
      <c r="Z2400" s="86">
        <v>10</v>
      </c>
      <c r="AA2400" s="87"/>
    </row>
    <row r="2401" customHeight="1" spans="1:27">
      <c r="A2401" s="86" t="s">
        <v>4818</v>
      </c>
      <c r="B2401" s="87" t="s">
        <v>4828</v>
      </c>
      <c r="C2401" s="77" t="s">
        <v>6273</v>
      </c>
      <c r="D2401" s="77" t="s">
        <v>20397</v>
      </c>
      <c r="E2401" s="88" t="s">
        <v>5305</v>
      </c>
      <c r="F2401" s="89" t="s">
        <v>5235</v>
      </c>
      <c r="G2401" s="82" t="s">
        <v>5249</v>
      </c>
      <c r="H2401" s="91" t="s">
        <v>5594</v>
      </c>
      <c r="I2401" s="92">
        <v>240.75</v>
      </c>
      <c r="J2401" s="93" t="s">
        <v>21141</v>
      </c>
      <c r="K2401" s="93" t="s">
        <v>6026</v>
      </c>
      <c r="L2401" s="92" t="s">
        <v>5239</v>
      </c>
      <c r="M2401" s="92"/>
      <c r="N2401" s="92">
        <v>41</v>
      </c>
      <c r="O2401" s="92">
        <v>170.3011423</v>
      </c>
      <c r="P2401" s="93" t="s">
        <v>21142</v>
      </c>
      <c r="Q2401" s="93" t="s">
        <v>21143</v>
      </c>
      <c r="R2401" s="93" t="s">
        <v>5901</v>
      </c>
      <c r="S2401" s="93" t="s">
        <v>20696</v>
      </c>
      <c r="T2401" s="93" t="s">
        <v>5377</v>
      </c>
      <c r="U2401" s="93" t="s">
        <v>5249</v>
      </c>
      <c r="V2401" s="85" t="s">
        <v>20697</v>
      </c>
      <c r="W2401" s="86">
        <v>2.672</v>
      </c>
      <c r="X2401" s="86">
        <v>1</v>
      </c>
      <c r="Y2401" s="86">
        <v>0</v>
      </c>
      <c r="Z2401" s="86">
        <v>1</v>
      </c>
      <c r="AA2401" s="76"/>
    </row>
    <row r="2402" customHeight="1" spans="1:27">
      <c r="A2402" s="86" t="s">
        <v>4872</v>
      </c>
      <c r="B2402" s="87" t="s">
        <v>4882</v>
      </c>
      <c r="C2402" s="77" t="s">
        <v>6281</v>
      </c>
      <c r="D2402" s="77" t="s">
        <v>20397</v>
      </c>
      <c r="E2402" s="88" t="s">
        <v>6483</v>
      </c>
      <c r="F2402" s="89" t="s">
        <v>21144</v>
      </c>
      <c r="G2402" s="82" t="s">
        <v>5249</v>
      </c>
      <c r="H2402" s="91" t="s">
        <v>5507</v>
      </c>
      <c r="I2402" s="92">
        <v>288.86</v>
      </c>
      <c r="J2402" s="93" t="s">
        <v>21145</v>
      </c>
      <c r="K2402" s="93" t="s">
        <v>5250</v>
      </c>
      <c r="L2402" s="92" t="s">
        <v>5239</v>
      </c>
      <c r="M2402" s="92"/>
      <c r="N2402" s="92">
        <v>72</v>
      </c>
      <c r="O2402" s="92">
        <v>249.2556948</v>
      </c>
      <c r="P2402" s="93" t="s">
        <v>21146</v>
      </c>
      <c r="Q2402" s="93" t="s">
        <v>21147</v>
      </c>
      <c r="R2402" s="93" t="s">
        <v>5250</v>
      </c>
      <c r="S2402" s="93" t="s">
        <v>21148</v>
      </c>
      <c r="T2402" s="93" t="s">
        <v>20517</v>
      </c>
      <c r="U2402" s="93" t="s">
        <v>5249</v>
      </c>
      <c r="V2402" s="85" t="s">
        <v>21149</v>
      </c>
      <c r="W2402" s="86">
        <v>-1.706</v>
      </c>
      <c r="X2402" s="86">
        <v>0</v>
      </c>
      <c r="Y2402" s="86">
        <v>0</v>
      </c>
      <c r="Z2402" s="86">
        <v>2</v>
      </c>
      <c r="AA2402" s="87"/>
    </row>
    <row r="2403" customHeight="1" spans="1:27">
      <c r="A2403" s="86" t="s">
        <v>4926</v>
      </c>
      <c r="B2403" s="87" t="s">
        <v>4936</v>
      </c>
      <c r="C2403" s="77" t="s">
        <v>6290</v>
      </c>
      <c r="D2403" s="77" t="s">
        <v>20397</v>
      </c>
      <c r="E2403" s="88" t="s">
        <v>7989</v>
      </c>
      <c r="F2403" s="89" t="s">
        <v>21150</v>
      </c>
      <c r="G2403" s="90" t="s">
        <v>12643</v>
      </c>
      <c r="H2403" s="91" t="s">
        <v>6680</v>
      </c>
      <c r="I2403" s="92">
        <v>307.14</v>
      </c>
      <c r="J2403" s="93" t="s">
        <v>21151</v>
      </c>
      <c r="K2403" s="93" t="s">
        <v>6080</v>
      </c>
      <c r="L2403" s="92" t="s">
        <v>5239</v>
      </c>
      <c r="M2403" s="92"/>
      <c r="N2403" s="92">
        <v>42</v>
      </c>
      <c r="O2403" s="92">
        <v>136.7454581</v>
      </c>
      <c r="P2403" s="93" t="s">
        <v>21152</v>
      </c>
      <c r="Q2403" s="93" t="s">
        <v>21153</v>
      </c>
      <c r="R2403" s="93" t="s">
        <v>5569</v>
      </c>
      <c r="S2403" s="93" t="s">
        <v>21154</v>
      </c>
      <c r="T2403" s="93" t="s">
        <v>5244</v>
      </c>
      <c r="U2403" s="93" t="s">
        <v>5249</v>
      </c>
      <c r="V2403" s="85" t="s">
        <v>21155</v>
      </c>
      <c r="W2403" s="86">
        <v>-1.651</v>
      </c>
      <c r="X2403" s="86">
        <v>1</v>
      </c>
      <c r="Y2403" s="86">
        <v>2</v>
      </c>
      <c r="Z2403" s="86">
        <v>2</v>
      </c>
      <c r="AA2403" s="87"/>
    </row>
    <row r="2404" customHeight="1" spans="1:27">
      <c r="A2404" s="86" t="s">
        <v>4980</v>
      </c>
      <c r="B2404" s="87" t="s">
        <v>4990</v>
      </c>
      <c r="C2404" s="77" t="s">
        <v>6301</v>
      </c>
      <c r="D2404" s="77" t="s">
        <v>20397</v>
      </c>
      <c r="E2404" s="88" t="s">
        <v>5474</v>
      </c>
      <c r="F2404" s="89" t="s">
        <v>11177</v>
      </c>
      <c r="G2404" s="90" t="s">
        <v>21156</v>
      </c>
      <c r="H2404" s="91" t="s">
        <v>9799</v>
      </c>
      <c r="I2404" s="92">
        <v>397.34</v>
      </c>
      <c r="J2404" s="93" t="s">
        <v>21157</v>
      </c>
      <c r="K2404" s="93" t="s">
        <v>6508</v>
      </c>
      <c r="L2404" s="92">
        <v>1</v>
      </c>
      <c r="M2404" s="92">
        <v>2.516736296</v>
      </c>
      <c r="N2404" s="92">
        <v>79</v>
      </c>
      <c r="O2404" s="92">
        <v>198.8221674</v>
      </c>
      <c r="P2404" s="93" t="s">
        <v>21158</v>
      </c>
      <c r="Q2404" s="93" t="s">
        <v>21159</v>
      </c>
      <c r="R2404" s="93" t="s">
        <v>5569</v>
      </c>
      <c r="S2404" s="93" t="s">
        <v>21160</v>
      </c>
      <c r="T2404" s="93" t="s">
        <v>9877</v>
      </c>
      <c r="U2404" s="93" t="s">
        <v>21161</v>
      </c>
      <c r="V2404" s="85" t="s">
        <v>21162</v>
      </c>
      <c r="W2404" s="86">
        <v>-8.102</v>
      </c>
      <c r="X2404" s="86">
        <v>4</v>
      </c>
      <c r="Y2404" s="86">
        <v>0</v>
      </c>
      <c r="Z2404" s="86">
        <v>11</v>
      </c>
      <c r="AA2404" s="87"/>
    </row>
    <row r="2405" customHeight="1" spans="1:27">
      <c r="A2405" s="86" t="s">
        <v>5034</v>
      </c>
      <c r="B2405" s="87" t="s">
        <v>5044</v>
      </c>
      <c r="C2405" s="77" t="s">
        <v>6310</v>
      </c>
      <c r="D2405" s="77" t="s">
        <v>20397</v>
      </c>
      <c r="E2405" s="88" t="s">
        <v>6060</v>
      </c>
      <c r="F2405" s="89" t="s">
        <v>20685</v>
      </c>
      <c r="G2405" s="90" t="s">
        <v>21163</v>
      </c>
      <c r="H2405" s="91" t="s">
        <v>6680</v>
      </c>
      <c r="I2405" s="92">
        <v>548.65</v>
      </c>
      <c r="J2405" s="93" t="s">
        <v>21164</v>
      </c>
      <c r="K2405" s="93" t="s">
        <v>5723</v>
      </c>
      <c r="L2405" s="92" t="s">
        <v>5239</v>
      </c>
      <c r="M2405" s="92"/>
      <c r="N2405" s="92">
        <v>100</v>
      </c>
      <c r="O2405" s="92">
        <v>182.2655609</v>
      </c>
      <c r="P2405" s="93" t="s">
        <v>21165</v>
      </c>
      <c r="Q2405" s="93" t="s">
        <v>21166</v>
      </c>
      <c r="R2405" s="93" t="s">
        <v>5716</v>
      </c>
      <c r="S2405" s="93" t="s">
        <v>21167</v>
      </c>
      <c r="T2405" s="93" t="s">
        <v>6599</v>
      </c>
      <c r="U2405" s="93" t="s">
        <v>5249</v>
      </c>
      <c r="V2405" s="85" t="s">
        <v>21168</v>
      </c>
      <c r="W2405" s="86">
        <v>2.001</v>
      </c>
      <c r="X2405" s="86">
        <v>0</v>
      </c>
      <c r="Y2405" s="86">
        <v>8</v>
      </c>
      <c r="Z2405" s="86">
        <v>8</v>
      </c>
      <c r="AA2405" s="87"/>
    </row>
    <row r="2406" customHeight="1" spans="1:27">
      <c r="A2406" s="86" t="s">
        <v>4653</v>
      </c>
      <c r="B2406" s="87" t="s">
        <v>4663</v>
      </c>
      <c r="C2406" s="77" t="s">
        <v>6319</v>
      </c>
      <c r="D2406" s="77" t="s">
        <v>20397</v>
      </c>
      <c r="E2406" s="88" t="s">
        <v>6679</v>
      </c>
      <c r="F2406" s="89" t="s">
        <v>5235</v>
      </c>
      <c r="G2406" s="82" t="s">
        <v>5249</v>
      </c>
      <c r="H2406" s="91" t="s">
        <v>6680</v>
      </c>
      <c r="I2406" s="92">
        <v>453.44</v>
      </c>
      <c r="J2406" s="93" t="s">
        <v>21169</v>
      </c>
      <c r="K2406" s="93" t="s">
        <v>5250</v>
      </c>
      <c r="L2406" s="92">
        <v>1</v>
      </c>
      <c r="M2406" s="92">
        <v>2.205363444</v>
      </c>
      <c r="N2406" s="92">
        <v>18</v>
      </c>
      <c r="O2406" s="92">
        <v>39.69654199</v>
      </c>
      <c r="P2406" s="93" t="s">
        <v>21170</v>
      </c>
      <c r="Q2406" s="93" t="s">
        <v>21171</v>
      </c>
      <c r="R2406" s="93" t="s">
        <v>5250</v>
      </c>
      <c r="S2406" s="93" t="s">
        <v>21172</v>
      </c>
      <c r="T2406" s="93" t="s">
        <v>8983</v>
      </c>
      <c r="U2406" s="93" t="s">
        <v>21173</v>
      </c>
      <c r="V2406" s="85" t="s">
        <v>21174</v>
      </c>
      <c r="W2406" s="86">
        <v>4.838</v>
      </c>
      <c r="X2406" s="86">
        <v>2</v>
      </c>
      <c r="Y2406" s="86">
        <v>0</v>
      </c>
      <c r="Z2406" s="86">
        <v>9</v>
      </c>
      <c r="AA2406" s="87"/>
    </row>
    <row r="2407" customHeight="1" spans="1:27">
      <c r="A2407" s="86" t="s">
        <v>4709</v>
      </c>
      <c r="B2407" s="87" t="s">
        <v>4719</v>
      </c>
      <c r="C2407" s="77" t="s">
        <v>6327</v>
      </c>
      <c r="D2407" s="77" t="s">
        <v>20397</v>
      </c>
      <c r="E2407" s="88" t="s">
        <v>5305</v>
      </c>
      <c r="F2407" s="89" t="s">
        <v>11429</v>
      </c>
      <c r="G2407" s="82" t="s">
        <v>5249</v>
      </c>
      <c r="H2407" s="91" t="s">
        <v>5507</v>
      </c>
      <c r="I2407" s="92">
        <v>315.24</v>
      </c>
      <c r="J2407" s="93" t="s">
        <v>21175</v>
      </c>
      <c r="K2407" s="93" t="s">
        <v>6764</v>
      </c>
      <c r="L2407" s="92">
        <v>2</v>
      </c>
      <c r="M2407" s="92">
        <v>6.344372542</v>
      </c>
      <c r="N2407" s="92">
        <v>63</v>
      </c>
      <c r="O2407" s="92">
        <v>199.8477351</v>
      </c>
      <c r="P2407" s="93" t="s">
        <v>21176</v>
      </c>
      <c r="Q2407" s="93" t="s">
        <v>21177</v>
      </c>
      <c r="R2407" s="93" t="s">
        <v>5764</v>
      </c>
      <c r="S2407" s="93" t="s">
        <v>21178</v>
      </c>
      <c r="T2407" s="93" t="s">
        <v>5377</v>
      </c>
      <c r="U2407" s="93" t="s">
        <v>5249</v>
      </c>
      <c r="V2407" s="85" t="s">
        <v>21179</v>
      </c>
      <c r="W2407" s="86">
        <v>-0.036</v>
      </c>
      <c r="X2407" s="86">
        <v>2</v>
      </c>
      <c r="Y2407" s="86">
        <v>1</v>
      </c>
      <c r="Z2407" s="86">
        <v>4</v>
      </c>
      <c r="AA2407" s="87"/>
    </row>
    <row r="2408" customHeight="1" spans="1:27">
      <c r="A2408" s="86" t="s">
        <v>4765</v>
      </c>
      <c r="B2408" s="87" t="s">
        <v>4775</v>
      </c>
      <c r="C2408" s="77" t="s">
        <v>6336</v>
      </c>
      <c r="D2408" s="77" t="s">
        <v>20397</v>
      </c>
      <c r="E2408" s="88" t="s">
        <v>5995</v>
      </c>
      <c r="F2408" s="89" t="s">
        <v>17927</v>
      </c>
      <c r="G2408" s="90" t="s">
        <v>21180</v>
      </c>
      <c r="H2408" s="91" t="s">
        <v>5594</v>
      </c>
      <c r="I2408" s="92">
        <v>1408.67</v>
      </c>
      <c r="J2408" s="93" t="s">
        <v>21181</v>
      </c>
      <c r="K2408" s="93" t="s">
        <v>6026</v>
      </c>
      <c r="L2408" s="92"/>
      <c r="M2408" s="92"/>
      <c r="N2408" s="92">
        <v>100</v>
      </c>
      <c r="O2408" s="92">
        <v>70.98894702</v>
      </c>
      <c r="P2408" s="93" t="s">
        <v>21182</v>
      </c>
      <c r="Q2408" s="93" t="s">
        <v>21183</v>
      </c>
      <c r="R2408" s="93" t="s">
        <v>5901</v>
      </c>
      <c r="S2408" s="93" t="s">
        <v>21184</v>
      </c>
      <c r="T2408" s="93" t="s">
        <v>5244</v>
      </c>
      <c r="U2408" s="93" t="s">
        <v>5249</v>
      </c>
      <c r="V2408" s="85" t="s">
        <v>21185</v>
      </c>
      <c r="W2408" s="86">
        <v>-6.458</v>
      </c>
      <c r="X2408" s="86">
        <v>16</v>
      </c>
      <c r="Y2408" s="86">
        <v>15</v>
      </c>
      <c r="Z2408" s="86">
        <v>30</v>
      </c>
      <c r="AA2408" s="87"/>
    </row>
    <row r="2409" customHeight="1" spans="1:27">
      <c r="A2409" s="86" t="s">
        <v>4819</v>
      </c>
      <c r="B2409" s="87" t="s">
        <v>4829</v>
      </c>
      <c r="C2409" s="77" t="s">
        <v>6343</v>
      </c>
      <c r="D2409" s="77" t="s">
        <v>20397</v>
      </c>
      <c r="E2409" s="88" t="s">
        <v>6199</v>
      </c>
      <c r="F2409" s="89" t="s">
        <v>12575</v>
      </c>
      <c r="G2409" s="90" t="s">
        <v>21186</v>
      </c>
      <c r="H2409" s="91" t="s">
        <v>6024</v>
      </c>
      <c r="I2409" s="92">
        <v>515.86</v>
      </c>
      <c r="J2409" s="93" t="s">
        <v>21187</v>
      </c>
      <c r="K2409" s="93" t="s">
        <v>21188</v>
      </c>
      <c r="L2409" s="92" t="s">
        <v>5239</v>
      </c>
      <c r="M2409" s="92"/>
      <c r="N2409" s="92">
        <v>100</v>
      </c>
      <c r="O2409" s="92">
        <v>193.8510449</v>
      </c>
      <c r="P2409" s="93" t="s">
        <v>21189</v>
      </c>
      <c r="Q2409" s="93" t="s">
        <v>21190</v>
      </c>
      <c r="R2409" s="93" t="s">
        <v>5311</v>
      </c>
      <c r="S2409" s="93" t="s">
        <v>21191</v>
      </c>
      <c r="T2409" s="93" t="s">
        <v>13878</v>
      </c>
      <c r="U2409" s="93" t="s">
        <v>5249</v>
      </c>
      <c r="V2409" s="85" t="s">
        <v>21192</v>
      </c>
      <c r="W2409" s="86">
        <v>3.408</v>
      </c>
      <c r="X2409" s="86">
        <v>1</v>
      </c>
      <c r="Y2409" s="86">
        <v>1</v>
      </c>
      <c r="Z2409" s="86">
        <v>8</v>
      </c>
      <c r="AA2409" s="87"/>
    </row>
    <row r="2410" customHeight="1" spans="1:27">
      <c r="A2410" s="86" t="s">
        <v>4873</v>
      </c>
      <c r="B2410" s="87" t="s">
        <v>4883</v>
      </c>
      <c r="C2410" s="77" t="s">
        <v>6352</v>
      </c>
      <c r="D2410" s="77" t="s">
        <v>20397</v>
      </c>
      <c r="E2410" s="88" t="s">
        <v>18447</v>
      </c>
      <c r="F2410" s="89" t="s">
        <v>21193</v>
      </c>
      <c r="G2410" s="82" t="s">
        <v>5249</v>
      </c>
      <c r="H2410" s="91" t="s">
        <v>5594</v>
      </c>
      <c r="I2410" s="92">
        <v>661.6</v>
      </c>
      <c r="J2410" s="93" t="s">
        <v>21194</v>
      </c>
      <c r="K2410" s="93" t="s">
        <v>6026</v>
      </c>
      <c r="L2410" s="92">
        <v>1</v>
      </c>
      <c r="M2410" s="92">
        <v>1.511487304</v>
      </c>
      <c r="N2410" s="92">
        <v>100</v>
      </c>
      <c r="O2410" s="92">
        <v>151.1487304</v>
      </c>
      <c r="P2410" s="93" t="s">
        <v>21195</v>
      </c>
      <c r="Q2410" s="93" t="s">
        <v>21196</v>
      </c>
      <c r="R2410" s="93" t="s">
        <v>5901</v>
      </c>
      <c r="S2410" s="93" t="s">
        <v>21197</v>
      </c>
      <c r="T2410" s="93" t="s">
        <v>5244</v>
      </c>
      <c r="U2410" s="93" t="s">
        <v>5249</v>
      </c>
      <c r="V2410" s="85" t="s">
        <v>21198</v>
      </c>
      <c r="W2410" s="86">
        <v>-1.716</v>
      </c>
      <c r="X2410" s="86">
        <v>8</v>
      </c>
      <c r="Y2410" s="86">
        <v>2</v>
      </c>
      <c r="Z2410" s="86">
        <v>8</v>
      </c>
      <c r="AA2410" s="87"/>
    </row>
    <row r="2411" customHeight="1" spans="1:27">
      <c r="A2411" s="86" t="s">
        <v>4927</v>
      </c>
      <c r="B2411" s="87" t="s">
        <v>4937</v>
      </c>
      <c r="C2411" s="77" t="s">
        <v>6361</v>
      </c>
      <c r="D2411" s="77" t="s">
        <v>20397</v>
      </c>
      <c r="E2411" s="88" t="s">
        <v>6199</v>
      </c>
      <c r="F2411" s="89" t="s">
        <v>11710</v>
      </c>
      <c r="G2411" s="90" t="s">
        <v>21199</v>
      </c>
      <c r="H2411" s="91" t="s">
        <v>5250</v>
      </c>
      <c r="I2411" s="92">
        <v>218.14</v>
      </c>
      <c r="J2411" s="93" t="s">
        <v>21200</v>
      </c>
      <c r="K2411" s="93" t="s">
        <v>5250</v>
      </c>
      <c r="L2411" s="92" t="s">
        <v>5239</v>
      </c>
      <c r="M2411" s="92"/>
      <c r="N2411" s="92">
        <v>44</v>
      </c>
      <c r="O2411" s="92">
        <v>201.7053269</v>
      </c>
      <c r="P2411" s="93" t="s">
        <v>21201</v>
      </c>
      <c r="Q2411" s="93" t="s">
        <v>21202</v>
      </c>
      <c r="R2411" s="93" t="s">
        <v>5250</v>
      </c>
      <c r="S2411" s="93" t="s">
        <v>21203</v>
      </c>
      <c r="T2411" s="93" t="s">
        <v>5571</v>
      </c>
      <c r="U2411" s="93" t="s">
        <v>21200</v>
      </c>
      <c r="V2411" s="85" t="s">
        <v>21204</v>
      </c>
      <c r="W2411" s="86">
        <v>-4.287</v>
      </c>
      <c r="X2411" s="86">
        <v>0</v>
      </c>
      <c r="Y2411" s="86">
        <v>5</v>
      </c>
      <c r="Z2411" s="86">
        <v>5</v>
      </c>
      <c r="AA2411" s="87"/>
    </row>
    <row r="2412" customHeight="1" spans="1:27">
      <c r="A2412" s="86" t="s">
        <v>4981</v>
      </c>
      <c r="B2412" s="87" t="s">
        <v>4991</v>
      </c>
      <c r="C2412" s="77" t="s">
        <v>6369</v>
      </c>
      <c r="D2412" s="77" t="s">
        <v>20397</v>
      </c>
      <c r="E2412" s="88" t="s">
        <v>6005</v>
      </c>
      <c r="F2412" s="89" t="s">
        <v>5235</v>
      </c>
      <c r="G2412" s="82" t="s">
        <v>5249</v>
      </c>
      <c r="H2412" s="91" t="s">
        <v>5618</v>
      </c>
      <c r="I2412" s="92">
        <v>289.8</v>
      </c>
      <c r="J2412" s="93" t="s">
        <v>21205</v>
      </c>
      <c r="K2412" s="93" t="s">
        <v>5917</v>
      </c>
      <c r="L2412" s="92">
        <v>1</v>
      </c>
      <c r="M2412" s="92">
        <v>3.450655625</v>
      </c>
      <c r="N2412" s="92">
        <v>21</v>
      </c>
      <c r="O2412" s="92">
        <v>72.46376812</v>
      </c>
      <c r="P2412" s="93" t="s">
        <v>21206</v>
      </c>
      <c r="Q2412" s="93" t="s">
        <v>21207</v>
      </c>
      <c r="R2412" s="93" t="s">
        <v>5520</v>
      </c>
      <c r="S2412" s="93" t="s">
        <v>21208</v>
      </c>
      <c r="T2412" s="93" t="s">
        <v>5377</v>
      </c>
      <c r="U2412" s="93" t="s">
        <v>5249</v>
      </c>
      <c r="V2412" s="85" t="s">
        <v>21209</v>
      </c>
      <c r="W2412" s="86">
        <v>3.52</v>
      </c>
      <c r="X2412" s="86">
        <v>1</v>
      </c>
      <c r="Y2412" s="86">
        <v>0</v>
      </c>
      <c r="Z2412" s="86">
        <v>1</v>
      </c>
      <c r="AA2412" s="87"/>
    </row>
    <row r="2413" customHeight="1" spans="1:27">
      <c r="A2413" s="86" t="s">
        <v>5035</v>
      </c>
      <c r="B2413" s="87" t="s">
        <v>5045</v>
      </c>
      <c r="C2413" s="77" t="s">
        <v>6377</v>
      </c>
      <c r="D2413" s="77" t="s">
        <v>20397</v>
      </c>
      <c r="E2413" s="88" t="s">
        <v>6060</v>
      </c>
      <c r="F2413" s="89" t="s">
        <v>12161</v>
      </c>
      <c r="G2413" s="90" t="s">
        <v>21210</v>
      </c>
      <c r="H2413" s="91" t="s">
        <v>5594</v>
      </c>
      <c r="I2413" s="92">
        <v>713.71</v>
      </c>
      <c r="J2413" s="93" t="s">
        <v>21211</v>
      </c>
      <c r="K2413" s="93" t="s">
        <v>6026</v>
      </c>
      <c r="L2413" s="92" t="s">
        <v>5239</v>
      </c>
      <c r="M2413" s="92"/>
      <c r="N2413" s="92">
        <v>100</v>
      </c>
      <c r="O2413" s="92">
        <v>140.112931</v>
      </c>
      <c r="P2413" s="93" t="s">
        <v>21212</v>
      </c>
      <c r="Q2413" s="93" t="s">
        <v>21213</v>
      </c>
      <c r="R2413" s="93" t="s">
        <v>5901</v>
      </c>
      <c r="S2413" s="93" t="s">
        <v>21214</v>
      </c>
      <c r="T2413" s="93" t="s">
        <v>6599</v>
      </c>
      <c r="U2413" s="93" t="s">
        <v>5249</v>
      </c>
      <c r="V2413" s="85" t="s">
        <v>21215</v>
      </c>
      <c r="W2413" s="86">
        <v>-9.277</v>
      </c>
      <c r="X2413" s="86">
        <v>6</v>
      </c>
      <c r="Y2413" s="86">
        <v>13</v>
      </c>
      <c r="Z2413" s="86">
        <v>9</v>
      </c>
      <c r="AA2413" s="87"/>
    </row>
    <row r="2414" customHeight="1" spans="1:27">
      <c r="A2414" s="86" t="s">
        <v>4654</v>
      </c>
      <c r="B2414" s="87" t="s">
        <v>4664</v>
      </c>
      <c r="C2414" s="77" t="s">
        <v>6385</v>
      </c>
      <c r="D2414" s="77" t="s">
        <v>20397</v>
      </c>
      <c r="E2414" s="88" t="s">
        <v>5248</v>
      </c>
      <c r="F2414" s="89" t="s">
        <v>21216</v>
      </c>
      <c r="G2414" s="82" t="s">
        <v>5249</v>
      </c>
      <c r="H2414" s="91" t="s">
        <v>5594</v>
      </c>
      <c r="I2414" s="92">
        <v>552.55</v>
      </c>
      <c r="J2414" s="93" t="s">
        <v>21217</v>
      </c>
      <c r="K2414" s="93" t="s">
        <v>6026</v>
      </c>
      <c r="L2414" s="92" t="s">
        <v>5239</v>
      </c>
      <c r="M2414" s="92"/>
      <c r="N2414" s="92">
        <v>100</v>
      </c>
      <c r="O2414" s="92">
        <v>180.9790969</v>
      </c>
      <c r="P2414" s="93" t="s">
        <v>21218</v>
      </c>
      <c r="Q2414" s="93" t="s">
        <v>21219</v>
      </c>
      <c r="R2414" s="93" t="s">
        <v>5901</v>
      </c>
      <c r="S2414" s="93" t="s">
        <v>21220</v>
      </c>
      <c r="T2414" s="93" t="s">
        <v>5244</v>
      </c>
      <c r="U2414" s="93" t="s">
        <v>21221</v>
      </c>
      <c r="V2414" s="85" t="s">
        <v>21222</v>
      </c>
      <c r="W2414" s="86">
        <v>-7.24</v>
      </c>
      <c r="X2414" s="86">
        <v>4</v>
      </c>
      <c r="Y2414" s="86">
        <v>10</v>
      </c>
      <c r="Z2414" s="86">
        <v>6</v>
      </c>
      <c r="AA2414" s="87"/>
    </row>
    <row r="2415" customHeight="1" spans="1:27">
      <c r="A2415" s="86" t="s">
        <v>4710</v>
      </c>
      <c r="B2415" s="87" t="s">
        <v>4720</v>
      </c>
      <c r="C2415" s="77" t="s">
        <v>6394</v>
      </c>
      <c r="D2415" s="77" t="s">
        <v>20397</v>
      </c>
      <c r="E2415" s="88" t="s">
        <v>5995</v>
      </c>
      <c r="F2415" s="89" t="s">
        <v>21223</v>
      </c>
      <c r="G2415" s="90" t="s">
        <v>21224</v>
      </c>
      <c r="H2415" s="91" t="s">
        <v>5594</v>
      </c>
      <c r="I2415" s="92">
        <v>750.78</v>
      </c>
      <c r="J2415" s="93" t="s">
        <v>21225</v>
      </c>
      <c r="K2415" s="93" t="s">
        <v>6026</v>
      </c>
      <c r="L2415" s="92" t="s">
        <v>5239</v>
      </c>
      <c r="M2415" s="92"/>
      <c r="N2415" s="92">
        <v>100</v>
      </c>
      <c r="O2415" s="92">
        <v>133.1948107</v>
      </c>
      <c r="P2415" s="93" t="s">
        <v>21226</v>
      </c>
      <c r="Q2415" s="93" t="s">
        <v>21227</v>
      </c>
      <c r="R2415" s="93" t="s">
        <v>5901</v>
      </c>
      <c r="S2415" s="93" t="s">
        <v>21228</v>
      </c>
      <c r="T2415" s="93" t="s">
        <v>6599</v>
      </c>
      <c r="U2415" s="93" t="s">
        <v>5249</v>
      </c>
      <c r="V2415" s="85" t="s">
        <v>21229</v>
      </c>
      <c r="W2415" s="86">
        <v>-7.669</v>
      </c>
      <c r="X2415" s="86">
        <v>8</v>
      </c>
      <c r="Y2415" s="86">
        <v>13</v>
      </c>
      <c r="Z2415" s="86">
        <v>9</v>
      </c>
      <c r="AA2415" s="76"/>
    </row>
    <row r="2416" customHeight="1" spans="1:27">
      <c r="A2416" s="86" t="s">
        <v>4766</v>
      </c>
      <c r="B2416" s="87" t="s">
        <v>4776</v>
      </c>
      <c r="C2416" s="77" t="s">
        <v>6404</v>
      </c>
      <c r="D2416" s="77" t="s">
        <v>20397</v>
      </c>
      <c r="E2416" s="88" t="s">
        <v>8862</v>
      </c>
      <c r="F2416" s="89" t="s">
        <v>5235</v>
      </c>
      <c r="G2416" s="82" t="s">
        <v>5249</v>
      </c>
      <c r="H2416" s="91" t="s">
        <v>5594</v>
      </c>
      <c r="I2416" s="92">
        <v>258.25</v>
      </c>
      <c r="J2416" s="93" t="s">
        <v>21230</v>
      </c>
      <c r="K2416" s="93" t="s">
        <v>6026</v>
      </c>
      <c r="L2416" s="92" t="s">
        <v>5239</v>
      </c>
      <c r="M2416" s="92"/>
      <c r="N2416" s="92">
        <v>22</v>
      </c>
      <c r="O2416" s="92">
        <v>85.18877057</v>
      </c>
      <c r="P2416" s="93" t="s">
        <v>21231</v>
      </c>
      <c r="Q2416" s="93" t="s">
        <v>21232</v>
      </c>
      <c r="R2416" s="93" t="s">
        <v>5901</v>
      </c>
      <c r="S2416" s="93" t="s">
        <v>21233</v>
      </c>
      <c r="T2416" s="93" t="s">
        <v>6599</v>
      </c>
      <c r="U2416" s="93" t="s">
        <v>5249</v>
      </c>
      <c r="V2416" s="85" t="s">
        <v>21234</v>
      </c>
      <c r="W2416" s="86">
        <v>3.113</v>
      </c>
      <c r="X2416" s="86">
        <v>2</v>
      </c>
      <c r="Y2416" s="86">
        <v>4</v>
      </c>
      <c r="Z2416" s="86">
        <v>0</v>
      </c>
      <c r="AA2416" s="87"/>
    </row>
    <row r="2417" customHeight="1" spans="1:27">
      <c r="A2417" s="86" t="s">
        <v>4820</v>
      </c>
      <c r="B2417" s="87" t="s">
        <v>4830</v>
      </c>
      <c r="C2417" s="77" t="s">
        <v>6413</v>
      </c>
      <c r="D2417" s="77" t="s">
        <v>20397</v>
      </c>
      <c r="E2417" s="88" t="s">
        <v>6199</v>
      </c>
      <c r="F2417" s="89" t="s">
        <v>16891</v>
      </c>
      <c r="G2417" s="90" t="s">
        <v>21235</v>
      </c>
      <c r="H2417" s="91" t="s">
        <v>5606</v>
      </c>
      <c r="I2417" s="92">
        <v>201.13</v>
      </c>
      <c r="J2417" s="93" t="s">
        <v>21236</v>
      </c>
      <c r="K2417" s="93" t="s">
        <v>6764</v>
      </c>
      <c r="L2417" s="92">
        <v>2</v>
      </c>
      <c r="M2417" s="92">
        <v>9.943817432</v>
      </c>
      <c r="N2417" s="92">
        <v>40</v>
      </c>
      <c r="O2417" s="92">
        <v>198.8763486</v>
      </c>
      <c r="P2417" s="93" t="s">
        <v>21237</v>
      </c>
      <c r="Q2417" s="93" t="s">
        <v>21238</v>
      </c>
      <c r="R2417" s="93" t="s">
        <v>5764</v>
      </c>
      <c r="S2417" s="93" t="s">
        <v>21239</v>
      </c>
      <c r="T2417" s="93" t="s">
        <v>6659</v>
      </c>
      <c r="U2417" s="93" t="s">
        <v>5249</v>
      </c>
      <c r="V2417" s="85" t="s">
        <v>21240</v>
      </c>
      <c r="W2417" s="86">
        <v>-2.229</v>
      </c>
      <c r="X2417" s="86">
        <v>2</v>
      </c>
      <c r="Y2417" s="86">
        <v>4</v>
      </c>
      <c r="Z2417" s="86">
        <v>2</v>
      </c>
      <c r="AA2417" s="87"/>
    </row>
    <row r="2418" customHeight="1" spans="1:27">
      <c r="A2418" s="86" t="s">
        <v>4874</v>
      </c>
      <c r="B2418" s="87" t="s">
        <v>4884</v>
      </c>
      <c r="C2418" s="77" t="s">
        <v>6422</v>
      </c>
      <c r="D2418" s="77" t="s">
        <v>20397</v>
      </c>
      <c r="E2418" s="79" t="s">
        <v>5249</v>
      </c>
      <c r="F2418" s="89" t="s">
        <v>6490</v>
      </c>
      <c r="G2418" s="82" t="s">
        <v>5249</v>
      </c>
      <c r="H2418" s="87" t="s">
        <v>5594</v>
      </c>
      <c r="I2418" s="92">
        <v>637.66</v>
      </c>
      <c r="J2418" s="93" t="s">
        <v>21241</v>
      </c>
      <c r="K2418" s="93" t="s">
        <v>6026</v>
      </c>
      <c r="L2418" s="92" t="s">
        <v>5239</v>
      </c>
      <c r="M2418" s="92"/>
      <c r="N2418" s="92">
        <v>100</v>
      </c>
      <c r="O2418" s="92">
        <v>156.8233855</v>
      </c>
      <c r="P2418" s="93" t="s">
        <v>21242</v>
      </c>
      <c r="Q2418" s="93" t="s">
        <v>21243</v>
      </c>
      <c r="R2418" s="93" t="s">
        <v>5901</v>
      </c>
      <c r="S2418" s="93" t="s">
        <v>21244</v>
      </c>
      <c r="T2418" s="93" t="s">
        <v>6599</v>
      </c>
      <c r="U2418" s="93" t="s">
        <v>21245</v>
      </c>
      <c r="V2418" s="85" t="s">
        <v>21246</v>
      </c>
      <c r="W2418" s="86">
        <v>-7.63</v>
      </c>
      <c r="X2418" s="86">
        <v>5</v>
      </c>
      <c r="Y2418" s="86">
        <v>11</v>
      </c>
      <c r="Z2418" s="86">
        <v>6</v>
      </c>
      <c r="AA2418" s="76"/>
    </row>
    <row r="2419" customHeight="1" spans="1:27">
      <c r="A2419" s="86" t="s">
        <v>4928</v>
      </c>
      <c r="B2419" s="87" t="s">
        <v>4938</v>
      </c>
      <c r="C2419" s="77" t="s">
        <v>6430</v>
      </c>
      <c r="D2419" s="77" t="s">
        <v>20397</v>
      </c>
      <c r="E2419" s="88" t="s">
        <v>6679</v>
      </c>
      <c r="F2419" s="89" t="s">
        <v>21247</v>
      </c>
      <c r="G2419" s="82" t="s">
        <v>5249</v>
      </c>
      <c r="H2419" s="91" t="s">
        <v>5594</v>
      </c>
      <c r="I2419" s="92">
        <v>667.68</v>
      </c>
      <c r="J2419" s="93" t="s">
        <v>21248</v>
      </c>
      <c r="K2419" s="93" t="s">
        <v>6026</v>
      </c>
      <c r="L2419" s="92" t="s">
        <v>5239</v>
      </c>
      <c r="M2419" s="92"/>
      <c r="N2419" s="92">
        <v>100</v>
      </c>
      <c r="O2419" s="92">
        <v>149.772346</v>
      </c>
      <c r="P2419" s="93" t="s">
        <v>21249</v>
      </c>
      <c r="Q2419" s="93" t="s">
        <v>21250</v>
      </c>
      <c r="R2419" s="93" t="s">
        <v>5901</v>
      </c>
      <c r="S2419" s="93" t="s">
        <v>21251</v>
      </c>
      <c r="T2419" s="93" t="s">
        <v>5244</v>
      </c>
      <c r="U2419" s="93" t="s">
        <v>21252</v>
      </c>
      <c r="V2419" s="85" t="s">
        <v>21253</v>
      </c>
      <c r="W2419" s="86">
        <v>-7.948</v>
      </c>
      <c r="X2419" s="86">
        <v>5</v>
      </c>
      <c r="Y2419" s="86">
        <v>11</v>
      </c>
      <c r="Z2419" s="86">
        <v>9</v>
      </c>
      <c r="AA2419" s="87"/>
    </row>
    <row r="2420" customHeight="1" spans="1:27">
      <c r="A2420" s="86" t="s">
        <v>4982</v>
      </c>
      <c r="B2420" s="87" t="s">
        <v>4992</v>
      </c>
      <c r="C2420" s="77" t="s">
        <v>6439</v>
      </c>
      <c r="D2420" s="77" t="s">
        <v>20397</v>
      </c>
      <c r="E2420" s="88" t="s">
        <v>6060</v>
      </c>
      <c r="F2420" s="89" t="s">
        <v>5235</v>
      </c>
      <c r="G2420" s="90" t="s">
        <v>21254</v>
      </c>
      <c r="H2420" s="91" t="s">
        <v>5594</v>
      </c>
      <c r="I2420" s="92">
        <v>1292.26</v>
      </c>
      <c r="J2420" s="93" t="s">
        <v>21255</v>
      </c>
      <c r="K2420" s="93" t="s">
        <v>6026</v>
      </c>
      <c r="L2420" s="92"/>
      <c r="M2420" s="92"/>
      <c r="N2420" s="92">
        <v>100</v>
      </c>
      <c r="O2420" s="92">
        <v>77.38380821</v>
      </c>
      <c r="P2420" s="93" t="s">
        <v>21256</v>
      </c>
      <c r="Q2420" s="93" t="s">
        <v>21257</v>
      </c>
      <c r="R2420" s="93" t="s">
        <v>5901</v>
      </c>
      <c r="S2420" s="93" t="s">
        <v>21258</v>
      </c>
      <c r="T2420" s="93" t="s">
        <v>6659</v>
      </c>
      <c r="U2420" s="93" t="s">
        <v>21259</v>
      </c>
      <c r="V2420" s="85" t="s">
        <v>21260</v>
      </c>
      <c r="W2420" s="86">
        <v>-2.974</v>
      </c>
      <c r="X2420" s="86">
        <v>13</v>
      </c>
      <c r="Y2420" s="86">
        <v>15</v>
      </c>
      <c r="Z2420" s="86">
        <v>19</v>
      </c>
      <c r="AA2420" s="87"/>
    </row>
    <row r="2421" customHeight="1" spans="1:27">
      <c r="A2421" s="86" t="s">
        <v>5036</v>
      </c>
      <c r="B2421" s="87" t="s">
        <v>5046</v>
      </c>
      <c r="C2421" s="77" t="s">
        <v>6449</v>
      </c>
      <c r="D2421" s="77" t="s">
        <v>20397</v>
      </c>
      <c r="E2421" s="88" t="s">
        <v>6199</v>
      </c>
      <c r="F2421" s="89" t="s">
        <v>11185</v>
      </c>
      <c r="G2421" s="90" t="s">
        <v>21261</v>
      </c>
      <c r="H2421" s="91" t="s">
        <v>5250</v>
      </c>
      <c r="I2421" s="92">
        <v>268.27</v>
      </c>
      <c r="J2421" s="93" t="s">
        <v>21262</v>
      </c>
      <c r="K2421" s="93" t="s">
        <v>5250</v>
      </c>
      <c r="L2421" s="92" t="s">
        <v>5239</v>
      </c>
      <c r="M2421" s="92"/>
      <c r="N2421" s="92">
        <v>42</v>
      </c>
      <c r="O2421" s="92">
        <v>156.5586909</v>
      </c>
      <c r="P2421" s="93" t="s">
        <v>21263</v>
      </c>
      <c r="Q2421" s="93" t="s">
        <v>21264</v>
      </c>
      <c r="R2421" s="93" t="s">
        <v>5250</v>
      </c>
      <c r="S2421" s="93" t="s">
        <v>21265</v>
      </c>
      <c r="T2421" s="93" t="s">
        <v>19292</v>
      </c>
      <c r="U2421" s="93" t="s">
        <v>5249</v>
      </c>
      <c r="V2421" s="85" t="s">
        <v>21266</v>
      </c>
      <c r="W2421" s="86">
        <v>-1.471</v>
      </c>
      <c r="X2421" s="86">
        <v>0</v>
      </c>
      <c r="Y2421" s="86">
        <v>2</v>
      </c>
      <c r="Z2421" s="86">
        <v>7</v>
      </c>
      <c r="AA2421" s="87"/>
    </row>
    <row r="2422" customHeight="1" spans="1:27">
      <c r="A2422" s="86" t="s">
        <v>4655</v>
      </c>
      <c r="B2422" s="87" t="s">
        <v>4665</v>
      </c>
      <c r="C2422" s="77" t="s">
        <v>6457</v>
      </c>
      <c r="D2422" s="77" t="s">
        <v>20397</v>
      </c>
      <c r="E2422" s="88" t="s">
        <v>6875</v>
      </c>
      <c r="F2422" s="89" t="s">
        <v>11185</v>
      </c>
      <c r="G2422" s="90" t="s">
        <v>21267</v>
      </c>
      <c r="H2422" s="91" t="s">
        <v>5250</v>
      </c>
      <c r="I2422" s="92">
        <v>490.42</v>
      </c>
      <c r="J2422" s="93" t="s">
        <v>21268</v>
      </c>
      <c r="K2422" s="93" t="s">
        <v>5250</v>
      </c>
      <c r="L2422" s="92">
        <v>1</v>
      </c>
      <c r="M2422" s="92">
        <v>2.03906855348477</v>
      </c>
      <c r="N2422" s="92">
        <v>98</v>
      </c>
      <c r="O2422" s="92">
        <v>199.828718241507</v>
      </c>
      <c r="P2422" s="93" t="s">
        <v>21269</v>
      </c>
      <c r="Q2422" s="93" t="s">
        <v>21270</v>
      </c>
      <c r="R2422" s="93" t="s">
        <v>5250</v>
      </c>
      <c r="S2422" s="93" t="s">
        <v>21271</v>
      </c>
      <c r="T2422" s="93" t="s">
        <v>21272</v>
      </c>
      <c r="U2422" s="93" t="s">
        <v>5249</v>
      </c>
      <c r="V2422" s="85" t="s">
        <v>21273</v>
      </c>
      <c r="W2422" s="86">
        <v>-6.465</v>
      </c>
      <c r="X2422" s="86">
        <v>4</v>
      </c>
      <c r="Y2422" s="86">
        <v>12</v>
      </c>
      <c r="Z2422" s="86">
        <v>16</v>
      </c>
      <c r="AA2422" s="87"/>
    </row>
    <row r="2423" customHeight="1" spans="1:27">
      <c r="A2423" s="86" t="s">
        <v>4711</v>
      </c>
      <c r="B2423" s="87" t="s">
        <v>4721</v>
      </c>
      <c r="C2423" s="77" t="s">
        <v>6466</v>
      </c>
      <c r="D2423" s="77" t="s">
        <v>20397</v>
      </c>
      <c r="E2423" s="88" t="s">
        <v>8322</v>
      </c>
      <c r="F2423" s="89" t="s">
        <v>11106</v>
      </c>
      <c r="G2423" s="82" t="s">
        <v>5249</v>
      </c>
      <c r="H2423" s="91" t="s">
        <v>5250</v>
      </c>
      <c r="I2423" s="92">
        <v>636.65</v>
      </c>
      <c r="J2423" s="93" t="s">
        <v>21274</v>
      </c>
      <c r="K2423" s="93" t="s">
        <v>5250</v>
      </c>
      <c r="L2423" s="92">
        <v>4</v>
      </c>
      <c r="M2423" s="92">
        <v>6.28288698657033</v>
      </c>
      <c r="N2423" s="92" t="s">
        <v>12293</v>
      </c>
      <c r="O2423" s="92">
        <v>157.072174664258</v>
      </c>
      <c r="P2423" s="93" t="s">
        <v>21275</v>
      </c>
      <c r="Q2423" s="93" t="s">
        <v>21276</v>
      </c>
      <c r="R2423" s="93" t="s">
        <v>5250</v>
      </c>
      <c r="S2423" s="93" t="s">
        <v>21277</v>
      </c>
      <c r="T2423" s="93" t="s">
        <v>21278</v>
      </c>
      <c r="U2423" s="93" t="s">
        <v>21279</v>
      </c>
      <c r="V2423" s="85" t="s">
        <v>21280</v>
      </c>
      <c r="W2423" s="86">
        <v>6</v>
      </c>
      <c r="X2423" s="86">
        <v>2</v>
      </c>
      <c r="Y2423" s="86">
        <v>9</v>
      </c>
      <c r="Z2423" s="86"/>
      <c r="AA2423" s="87"/>
    </row>
    <row r="2424" customHeight="1" spans="1:27">
      <c r="A2424" s="86" t="s">
        <v>4767</v>
      </c>
      <c r="B2424" s="87" t="s">
        <v>4777</v>
      </c>
      <c r="C2424" s="77" t="s">
        <v>6474</v>
      </c>
      <c r="D2424" s="77" t="s">
        <v>20397</v>
      </c>
      <c r="E2424" s="88" t="s">
        <v>5305</v>
      </c>
      <c r="F2424" s="89" t="s">
        <v>21281</v>
      </c>
      <c r="G2424" s="82" t="s">
        <v>5249</v>
      </c>
      <c r="H2424" s="91" t="s">
        <v>5250</v>
      </c>
      <c r="I2424" s="92" t="s">
        <v>21282</v>
      </c>
      <c r="J2424" s="93" t="s">
        <v>21283</v>
      </c>
      <c r="K2424" s="93" t="s">
        <v>5250</v>
      </c>
      <c r="L2424" s="92"/>
      <c r="M2424" s="92"/>
      <c r="N2424" s="92">
        <v>10</v>
      </c>
      <c r="O2424" s="92">
        <v>20.2142712755205</v>
      </c>
      <c r="P2424" s="93" t="s">
        <v>21284</v>
      </c>
      <c r="Q2424" s="93" t="s">
        <v>21285</v>
      </c>
      <c r="R2424" s="93" t="s">
        <v>5250</v>
      </c>
      <c r="S2424" s="93" t="s">
        <v>21286</v>
      </c>
      <c r="T2424" s="93"/>
      <c r="U2424" s="93" t="s">
        <v>5249</v>
      </c>
      <c r="V2424" s="85" t="s">
        <v>21287</v>
      </c>
      <c r="W2424" s="86"/>
      <c r="X2424" s="86"/>
      <c r="Y2424" s="86"/>
      <c r="Z2424" s="86"/>
      <c r="AA2424" s="87" t="s">
        <v>14070</v>
      </c>
    </row>
    <row r="2425" customHeight="1" spans="1:27">
      <c r="A2425" s="86" t="s">
        <v>4821</v>
      </c>
      <c r="B2425" s="87" t="s">
        <v>4831</v>
      </c>
      <c r="C2425" s="77" t="s">
        <v>6482</v>
      </c>
      <c r="D2425" s="77" t="s">
        <v>20397</v>
      </c>
      <c r="E2425" s="88" t="s">
        <v>5995</v>
      </c>
      <c r="F2425" s="89" t="s">
        <v>11710</v>
      </c>
      <c r="G2425" s="90" t="s">
        <v>15766</v>
      </c>
      <c r="H2425" s="91" t="s">
        <v>5250</v>
      </c>
      <c r="I2425" s="92">
        <v>315.3</v>
      </c>
      <c r="J2425" s="93" t="s">
        <v>21288</v>
      </c>
      <c r="K2425" s="93" t="s">
        <v>5250</v>
      </c>
      <c r="L2425" s="92" t="s">
        <v>5239</v>
      </c>
      <c r="M2425" s="92">
        <v>0</v>
      </c>
      <c r="N2425" s="92">
        <v>63</v>
      </c>
      <c r="O2425" s="92">
        <v>199.809705042816</v>
      </c>
      <c r="P2425" s="93" t="s">
        <v>21289</v>
      </c>
      <c r="Q2425" s="93" t="s">
        <v>21290</v>
      </c>
      <c r="R2425" s="93" t="s">
        <v>5250</v>
      </c>
      <c r="S2425" s="93" t="s">
        <v>21291</v>
      </c>
      <c r="T2425" s="93" t="s">
        <v>21292</v>
      </c>
      <c r="U2425" s="93" t="s">
        <v>5249</v>
      </c>
      <c r="V2425" s="85" t="s">
        <v>21293</v>
      </c>
      <c r="W2425" s="86">
        <v>2.943</v>
      </c>
      <c r="X2425" s="86">
        <v>3</v>
      </c>
      <c r="Y2425" s="86">
        <v>0</v>
      </c>
      <c r="Z2425" s="86">
        <v>5</v>
      </c>
      <c r="AA2425" s="76"/>
    </row>
    <row r="2426" customHeight="1" spans="1:27">
      <c r="A2426" s="86" t="s">
        <v>4875</v>
      </c>
      <c r="B2426" s="87" t="s">
        <v>4885</v>
      </c>
      <c r="C2426" s="77" t="s">
        <v>6489</v>
      </c>
      <c r="D2426" s="77" t="s">
        <v>20397</v>
      </c>
      <c r="E2426" s="88" t="s">
        <v>6440</v>
      </c>
      <c r="F2426" s="89" t="s">
        <v>10863</v>
      </c>
      <c r="G2426" s="82" t="s">
        <v>5249</v>
      </c>
      <c r="H2426" s="91" t="s">
        <v>5250</v>
      </c>
      <c r="I2426" s="92" t="s">
        <v>21294</v>
      </c>
      <c r="J2426" s="93" t="s">
        <v>21295</v>
      </c>
      <c r="K2426" s="93" t="s">
        <v>5250</v>
      </c>
      <c r="L2426" s="92"/>
      <c r="M2426" s="92"/>
      <c r="N2426" s="92">
        <v>40</v>
      </c>
      <c r="O2426" s="92">
        <v>100.867460157353</v>
      </c>
      <c r="P2426" s="93" t="s">
        <v>21296</v>
      </c>
      <c r="Q2426" s="93"/>
      <c r="R2426" s="93" t="s">
        <v>5250</v>
      </c>
      <c r="S2426" s="93" t="s">
        <v>21297</v>
      </c>
      <c r="T2426" s="93"/>
      <c r="U2426" s="93" t="s">
        <v>21298</v>
      </c>
      <c r="V2426" s="85" t="s">
        <v>21299</v>
      </c>
      <c r="W2426" s="86"/>
      <c r="X2426" s="86"/>
      <c r="Y2426" s="86"/>
      <c r="Z2426" s="86"/>
      <c r="AA2426" s="87" t="s">
        <v>14070</v>
      </c>
    </row>
    <row r="2427" customHeight="1" spans="1:27">
      <c r="A2427" s="86" t="s">
        <v>4929</v>
      </c>
      <c r="B2427" s="87" t="s">
        <v>4939</v>
      </c>
      <c r="C2427" s="77" t="s">
        <v>6497</v>
      </c>
      <c r="D2427" s="77" t="s">
        <v>20397</v>
      </c>
      <c r="E2427" s="88" t="s">
        <v>5603</v>
      </c>
      <c r="F2427" s="89" t="s">
        <v>21300</v>
      </c>
      <c r="G2427" s="90" t="s">
        <v>21301</v>
      </c>
      <c r="H2427" s="91" t="s">
        <v>5594</v>
      </c>
      <c r="I2427" s="92">
        <v>433.95</v>
      </c>
      <c r="J2427" s="93" t="s">
        <v>21302</v>
      </c>
      <c r="K2427" s="93" t="s">
        <v>6500</v>
      </c>
      <c r="L2427" s="92" t="s">
        <v>5239</v>
      </c>
      <c r="M2427" s="92"/>
      <c r="N2427" s="92">
        <v>67</v>
      </c>
      <c r="O2427" s="92">
        <v>154.3956677</v>
      </c>
      <c r="P2427" s="93" t="s">
        <v>21303</v>
      </c>
      <c r="Q2427" s="93" t="s">
        <v>21304</v>
      </c>
      <c r="R2427" s="93" t="s">
        <v>6500</v>
      </c>
      <c r="S2427" s="93" t="s">
        <v>21305</v>
      </c>
      <c r="T2427" s="93" t="s">
        <v>6599</v>
      </c>
      <c r="U2427" s="93" t="s">
        <v>5249</v>
      </c>
      <c r="V2427" s="85" t="s">
        <v>21306</v>
      </c>
      <c r="W2427" s="86">
        <v>2.85</v>
      </c>
      <c r="X2427" s="86">
        <v>1</v>
      </c>
      <c r="Y2427" s="86">
        <v>2</v>
      </c>
      <c r="Z2427" s="86">
        <v>9</v>
      </c>
      <c r="AA2427" s="87"/>
    </row>
    <row r="2428" customHeight="1" spans="1:27">
      <c r="A2428" s="86" t="s">
        <v>4983</v>
      </c>
      <c r="B2428" s="87" t="s">
        <v>4993</v>
      </c>
      <c r="C2428" s="77" t="s">
        <v>6505</v>
      </c>
      <c r="D2428" s="77" t="s">
        <v>20397</v>
      </c>
      <c r="E2428" s="88" t="s">
        <v>5305</v>
      </c>
      <c r="F2428" s="89" t="s">
        <v>11019</v>
      </c>
      <c r="G2428" s="82" t="s">
        <v>5249</v>
      </c>
      <c r="H2428" s="91" t="s">
        <v>5594</v>
      </c>
      <c r="I2428" s="92">
        <v>1461.42</v>
      </c>
      <c r="J2428" s="93" t="s">
        <v>21307</v>
      </c>
      <c r="K2428" s="93" t="s">
        <v>6026</v>
      </c>
      <c r="L2428" s="92" t="s">
        <v>5239</v>
      </c>
      <c r="M2428" s="92"/>
      <c r="N2428" s="92">
        <v>100</v>
      </c>
      <c r="O2428" s="92">
        <v>68.42659879</v>
      </c>
      <c r="P2428" s="93" t="s">
        <v>21308</v>
      </c>
      <c r="Q2428" s="93" t="s">
        <v>21309</v>
      </c>
      <c r="R2428" s="93" t="s">
        <v>5901</v>
      </c>
      <c r="S2428" s="93" t="s">
        <v>21310</v>
      </c>
      <c r="T2428" s="93" t="s">
        <v>5244</v>
      </c>
      <c r="U2428" s="93" t="s">
        <v>5249</v>
      </c>
      <c r="V2428" s="85" t="s">
        <v>21311</v>
      </c>
      <c r="W2428" s="86">
        <v>-14.916</v>
      </c>
      <c r="X2428" s="86">
        <v>8</v>
      </c>
      <c r="Y2428" s="86">
        <v>24</v>
      </c>
      <c r="Z2428" s="86">
        <v>22</v>
      </c>
      <c r="AA2428" s="87"/>
    </row>
    <row r="2429" customHeight="1" spans="1:27">
      <c r="A2429" s="86" t="s">
        <v>5037</v>
      </c>
      <c r="B2429" s="87" t="s">
        <v>5047</v>
      </c>
      <c r="C2429" s="77" t="s">
        <v>6515</v>
      </c>
      <c r="D2429" s="77" t="s">
        <v>20397</v>
      </c>
      <c r="E2429" s="88" t="s">
        <v>5248</v>
      </c>
      <c r="F2429" s="89" t="s">
        <v>21312</v>
      </c>
      <c r="G2429" s="82" t="s">
        <v>5249</v>
      </c>
      <c r="H2429" s="91" t="s">
        <v>5594</v>
      </c>
      <c r="I2429" s="92">
        <v>1385.45</v>
      </c>
      <c r="J2429" s="93" t="s">
        <v>21313</v>
      </c>
      <c r="K2429" s="93" t="s">
        <v>6026</v>
      </c>
      <c r="L2429" s="92" t="s">
        <v>5239</v>
      </c>
      <c r="M2429" s="92"/>
      <c r="N2429" s="92">
        <v>100</v>
      </c>
      <c r="O2429" s="92">
        <v>72.1787145</v>
      </c>
      <c r="P2429" s="93" t="s">
        <v>21314</v>
      </c>
      <c r="Q2429" s="93" t="s">
        <v>21315</v>
      </c>
      <c r="R2429" s="93" t="s">
        <v>5901</v>
      </c>
      <c r="S2429" s="93" t="s">
        <v>21316</v>
      </c>
      <c r="T2429" s="93" t="s">
        <v>5244</v>
      </c>
      <c r="U2429" s="93" t="s">
        <v>5249</v>
      </c>
      <c r="V2429" s="85" t="s">
        <v>21317</v>
      </c>
      <c r="W2429" s="86">
        <v>-12.405</v>
      </c>
      <c r="X2429" s="86">
        <v>8</v>
      </c>
      <c r="Y2429" s="86">
        <v>14</v>
      </c>
      <c r="Z2429" s="86">
        <v>12</v>
      </c>
      <c r="AA2429" s="87"/>
    </row>
    <row r="2430" customHeight="1" spans="1:27">
      <c r="A2430" s="86" t="s">
        <v>4656</v>
      </c>
      <c r="B2430" s="87" t="s">
        <v>4666</v>
      </c>
      <c r="C2430" s="77" t="s">
        <v>6524</v>
      </c>
      <c r="D2430" s="77" t="s">
        <v>20397</v>
      </c>
      <c r="E2430" s="79" t="s">
        <v>5249</v>
      </c>
      <c r="F2430" s="89" t="s">
        <v>5235</v>
      </c>
      <c r="G2430" s="82" t="s">
        <v>5249</v>
      </c>
      <c r="H2430" s="87" t="s">
        <v>5250</v>
      </c>
      <c r="I2430" s="92">
        <v>248.19</v>
      </c>
      <c r="J2430" s="93" t="s">
        <v>21318</v>
      </c>
      <c r="K2430" s="93" t="s">
        <v>5250</v>
      </c>
      <c r="L2430" s="92" t="s">
        <v>5239</v>
      </c>
      <c r="M2430" s="92"/>
      <c r="N2430" s="92">
        <v>49</v>
      </c>
      <c r="O2430" s="92">
        <v>197.4293888</v>
      </c>
      <c r="P2430" s="93" t="s">
        <v>21319</v>
      </c>
      <c r="Q2430" s="93" t="s">
        <v>21320</v>
      </c>
      <c r="R2430" s="93" t="s">
        <v>5250</v>
      </c>
      <c r="S2430" s="93" t="s">
        <v>21321</v>
      </c>
      <c r="T2430" s="93" t="s">
        <v>5244</v>
      </c>
      <c r="U2430" s="93" t="s">
        <v>21322</v>
      </c>
      <c r="V2430" s="85" t="s">
        <v>21323</v>
      </c>
      <c r="W2430" s="86">
        <v>-5.437</v>
      </c>
      <c r="X2430" s="86">
        <v>0</v>
      </c>
      <c r="Y2430" s="86">
        <v>0</v>
      </c>
      <c r="Z2430" s="86">
        <v>4</v>
      </c>
      <c r="AA2430" s="87"/>
    </row>
    <row r="2431" customHeight="1" spans="1:27">
      <c r="A2431" s="86" t="s">
        <v>4712</v>
      </c>
      <c r="B2431" s="87" t="s">
        <v>4722</v>
      </c>
      <c r="C2431" s="77" t="s">
        <v>6533</v>
      </c>
      <c r="D2431" s="77" t="s">
        <v>20397</v>
      </c>
      <c r="E2431" s="88" t="s">
        <v>5995</v>
      </c>
      <c r="F2431" s="89" t="s">
        <v>21324</v>
      </c>
      <c r="G2431" s="90" t="s">
        <v>21325</v>
      </c>
      <c r="H2431" s="91" t="s">
        <v>5250</v>
      </c>
      <c r="I2431" s="92">
        <v>172.61</v>
      </c>
      <c r="J2431" s="93" t="s">
        <v>21326</v>
      </c>
      <c r="K2431" s="93" t="s">
        <v>6508</v>
      </c>
      <c r="L2431" s="92" t="s">
        <v>5239</v>
      </c>
      <c r="M2431" s="92"/>
      <c r="N2431" s="92">
        <v>34</v>
      </c>
      <c r="O2431" s="92">
        <v>196.9758415</v>
      </c>
      <c r="P2431" s="93" t="s">
        <v>21327</v>
      </c>
      <c r="Q2431" s="93" t="s">
        <v>21328</v>
      </c>
      <c r="R2431" s="93" t="s">
        <v>5569</v>
      </c>
      <c r="S2431" s="93" t="s">
        <v>21329</v>
      </c>
      <c r="T2431" s="93" t="s">
        <v>5244</v>
      </c>
      <c r="U2431" s="93" t="s">
        <v>21330</v>
      </c>
      <c r="V2431" s="85" t="s">
        <v>21331</v>
      </c>
      <c r="W2431" s="86">
        <v>-1.122</v>
      </c>
      <c r="X2431" s="86">
        <v>1</v>
      </c>
      <c r="Y2431" s="86">
        <v>0</v>
      </c>
      <c r="Z2431" s="86">
        <v>1</v>
      </c>
      <c r="AA2431" s="87"/>
    </row>
    <row r="2432" customHeight="1" spans="1:27">
      <c r="A2432" s="86" t="s">
        <v>4768</v>
      </c>
      <c r="B2432" s="87" t="s">
        <v>4778</v>
      </c>
      <c r="C2432" s="77" t="s">
        <v>6540</v>
      </c>
      <c r="D2432" s="77" t="s">
        <v>20397</v>
      </c>
      <c r="E2432" s="88" t="s">
        <v>5489</v>
      </c>
      <c r="F2432" s="89" t="s">
        <v>5235</v>
      </c>
      <c r="G2432" s="90" t="s">
        <v>21332</v>
      </c>
      <c r="H2432" s="91" t="s">
        <v>5250</v>
      </c>
      <c r="I2432" s="92">
        <v>236.64</v>
      </c>
      <c r="J2432" s="93" t="s">
        <v>21333</v>
      </c>
      <c r="K2432" s="93" t="s">
        <v>8394</v>
      </c>
      <c r="L2432" s="92" t="s">
        <v>5239</v>
      </c>
      <c r="M2432" s="92"/>
      <c r="N2432" s="92">
        <v>47</v>
      </c>
      <c r="O2432" s="92">
        <v>198.6139283</v>
      </c>
      <c r="P2432" s="93" t="s">
        <v>21334</v>
      </c>
      <c r="Q2432" s="93" t="s">
        <v>21335</v>
      </c>
      <c r="R2432" s="93" t="s">
        <v>5764</v>
      </c>
      <c r="S2432" s="93" t="s">
        <v>21336</v>
      </c>
      <c r="T2432" s="93" t="s">
        <v>11716</v>
      </c>
      <c r="U2432" s="93" t="s">
        <v>21337</v>
      </c>
      <c r="V2432" s="85" t="s">
        <v>21338</v>
      </c>
      <c r="W2432" s="86">
        <v>-3.046</v>
      </c>
      <c r="X2432" s="86">
        <v>1</v>
      </c>
      <c r="Y2432" s="86">
        <v>2</v>
      </c>
      <c r="Z2432" s="86">
        <v>5</v>
      </c>
      <c r="AA2432" s="76"/>
    </row>
    <row r="2433" customHeight="1" spans="1:27">
      <c r="A2433" s="86" t="s">
        <v>4822</v>
      </c>
      <c r="B2433" s="87" t="s">
        <v>4832</v>
      </c>
      <c r="C2433" s="77" t="s">
        <v>6549</v>
      </c>
      <c r="D2433" s="77" t="s">
        <v>20397</v>
      </c>
      <c r="E2433" s="88" t="s">
        <v>5305</v>
      </c>
      <c r="F2433" s="79" t="s">
        <v>5249</v>
      </c>
      <c r="G2433" s="82" t="s">
        <v>5249</v>
      </c>
      <c r="H2433" s="91" t="s">
        <v>8940</v>
      </c>
      <c r="I2433" s="92"/>
      <c r="J2433" s="93" t="s">
        <v>21339</v>
      </c>
      <c r="K2433" s="93" t="s">
        <v>6026</v>
      </c>
      <c r="L2433" s="92" t="s">
        <v>5239</v>
      </c>
      <c r="M2433" s="92"/>
      <c r="N2433" s="92">
        <v>100</v>
      </c>
      <c r="O2433" s="92">
        <v>10</v>
      </c>
      <c r="P2433" s="93" t="s">
        <v>21340</v>
      </c>
      <c r="Q2433" s="93" t="s">
        <v>21341</v>
      </c>
      <c r="R2433" s="93" t="s">
        <v>5901</v>
      </c>
      <c r="S2433" s="93" t="s">
        <v>21342</v>
      </c>
      <c r="T2433" s="93" t="s">
        <v>5274</v>
      </c>
      <c r="U2433" s="93" t="s">
        <v>21343</v>
      </c>
      <c r="V2433" s="85" t="s">
        <v>21344</v>
      </c>
      <c r="W2433" s="86">
        <v>-15.025</v>
      </c>
      <c r="X2433" s="86">
        <v>16</v>
      </c>
      <c r="Y2433" s="86">
        <v>19</v>
      </c>
      <c r="Z2433" s="86">
        <v>19</v>
      </c>
      <c r="AA2433" s="87"/>
    </row>
    <row r="2434" customHeight="1" spans="1:27">
      <c r="A2434" s="86" t="s">
        <v>4876</v>
      </c>
      <c r="B2434" s="87" t="s">
        <v>4886</v>
      </c>
      <c r="C2434" s="77" t="s">
        <v>6558</v>
      </c>
      <c r="D2434" s="77" t="s">
        <v>20397</v>
      </c>
      <c r="E2434" s="88" t="s">
        <v>5603</v>
      </c>
      <c r="F2434" s="89" t="s">
        <v>15725</v>
      </c>
      <c r="G2434" s="90" t="s">
        <v>21345</v>
      </c>
      <c r="H2434" s="91" t="s">
        <v>5584</v>
      </c>
      <c r="I2434" s="92">
        <v>307.32</v>
      </c>
      <c r="J2434" s="93" t="s">
        <v>21346</v>
      </c>
      <c r="K2434" s="93" t="s">
        <v>5250</v>
      </c>
      <c r="L2434" s="92" t="s">
        <v>5239</v>
      </c>
      <c r="M2434" s="92"/>
      <c r="N2434" s="92">
        <v>61</v>
      </c>
      <c r="O2434" s="92">
        <v>198.4901731</v>
      </c>
      <c r="P2434" s="93" t="s">
        <v>21347</v>
      </c>
      <c r="Q2434" s="93" t="s">
        <v>21348</v>
      </c>
      <c r="R2434" s="93" t="s">
        <v>5250</v>
      </c>
      <c r="S2434" s="93" t="s">
        <v>21349</v>
      </c>
      <c r="T2434" s="93" t="s">
        <v>5244</v>
      </c>
      <c r="U2434" s="93" t="s">
        <v>21350</v>
      </c>
      <c r="V2434" s="85" t="s">
        <v>21351</v>
      </c>
      <c r="W2434" s="86">
        <v>-4.772</v>
      </c>
      <c r="X2434" s="86">
        <v>4</v>
      </c>
      <c r="Y2434" s="86">
        <v>3</v>
      </c>
      <c r="Z2434" s="86">
        <v>9</v>
      </c>
      <c r="AA2434" s="87"/>
    </row>
    <row r="2435" customHeight="1" spans="1:27">
      <c r="A2435" s="86" t="s">
        <v>4930</v>
      </c>
      <c r="B2435" s="87" t="s">
        <v>4940</v>
      </c>
      <c r="C2435" s="77" t="s">
        <v>6567</v>
      </c>
      <c r="D2435" s="77" t="s">
        <v>20397</v>
      </c>
      <c r="E2435" s="88" t="s">
        <v>8443</v>
      </c>
      <c r="F2435" s="89" t="s">
        <v>5235</v>
      </c>
      <c r="G2435" s="82" t="s">
        <v>5249</v>
      </c>
      <c r="H2435" s="91" t="s">
        <v>5250</v>
      </c>
      <c r="I2435" s="92">
        <v>132.16</v>
      </c>
      <c r="J2435" s="93" t="s">
        <v>21352</v>
      </c>
      <c r="K2435" s="93" t="s">
        <v>5250</v>
      </c>
      <c r="L2435" s="92" t="s">
        <v>5239</v>
      </c>
      <c r="M2435" s="92"/>
      <c r="N2435" s="92">
        <v>26</v>
      </c>
      <c r="O2435" s="92">
        <v>196.7312349</v>
      </c>
      <c r="P2435" s="93" t="s">
        <v>21353</v>
      </c>
      <c r="Q2435" s="93" t="s">
        <v>21354</v>
      </c>
      <c r="R2435" s="93" t="s">
        <v>5250</v>
      </c>
      <c r="S2435" s="93" t="s">
        <v>21355</v>
      </c>
      <c r="T2435" s="93" t="s">
        <v>5244</v>
      </c>
      <c r="U2435" s="93" t="s">
        <v>21356</v>
      </c>
      <c r="V2435" s="85" t="s">
        <v>21357</v>
      </c>
      <c r="W2435" s="86">
        <v>-3.697</v>
      </c>
      <c r="X2435" s="86">
        <v>1</v>
      </c>
      <c r="Y2435" s="86">
        <v>2</v>
      </c>
      <c r="Z2435" s="86">
        <v>4</v>
      </c>
      <c r="AA2435" s="87"/>
    </row>
    <row r="2436" customHeight="1" spans="1:27">
      <c r="A2436" s="86" t="s">
        <v>4984</v>
      </c>
      <c r="B2436" s="87" t="s">
        <v>4994</v>
      </c>
      <c r="C2436" s="77" t="s">
        <v>6576</v>
      </c>
      <c r="D2436" s="77" t="s">
        <v>20397</v>
      </c>
      <c r="E2436" s="88" t="s">
        <v>5248</v>
      </c>
      <c r="F2436" s="89" t="s">
        <v>21358</v>
      </c>
      <c r="G2436" s="82" t="s">
        <v>5249</v>
      </c>
      <c r="H2436" s="91" t="s">
        <v>5594</v>
      </c>
      <c r="I2436" s="92">
        <v>349.4</v>
      </c>
      <c r="J2436" s="93" t="s">
        <v>21359</v>
      </c>
      <c r="K2436" s="93" t="s">
        <v>6026</v>
      </c>
      <c r="L2436" s="92" t="s">
        <v>5239</v>
      </c>
      <c r="M2436" s="92"/>
      <c r="N2436" s="92">
        <v>10</v>
      </c>
      <c r="O2436" s="92">
        <v>28.62049227</v>
      </c>
      <c r="P2436" s="93" t="s">
        <v>21360</v>
      </c>
      <c r="Q2436" s="93" t="s">
        <v>21361</v>
      </c>
      <c r="R2436" s="93" t="s">
        <v>5901</v>
      </c>
      <c r="S2436" s="93" t="s">
        <v>21362</v>
      </c>
      <c r="T2436" s="93" t="s">
        <v>5244</v>
      </c>
      <c r="U2436" s="93" t="s">
        <v>21363</v>
      </c>
      <c r="V2436" s="85" t="s">
        <v>21364</v>
      </c>
      <c r="W2436" s="86">
        <v>-2.277</v>
      </c>
      <c r="X2436" s="86">
        <v>3</v>
      </c>
      <c r="Y2436" s="86">
        <v>2</v>
      </c>
      <c r="Z2436" s="86">
        <v>4</v>
      </c>
      <c r="AA2436" s="87"/>
    </row>
    <row r="2437" customHeight="1" spans="1:27">
      <c r="A2437" s="86" t="s">
        <v>5038</v>
      </c>
      <c r="B2437" s="87" t="s">
        <v>5048</v>
      </c>
      <c r="C2437" s="77" t="s">
        <v>6585</v>
      </c>
      <c r="D2437" s="77" t="s">
        <v>20397</v>
      </c>
      <c r="E2437" s="88" t="s">
        <v>5296</v>
      </c>
      <c r="F2437" s="89" t="s">
        <v>11010</v>
      </c>
      <c r="G2437" s="90" t="s">
        <v>6629</v>
      </c>
      <c r="H2437" s="91" t="s">
        <v>11087</v>
      </c>
      <c r="I2437" s="92">
        <v>474.58</v>
      </c>
      <c r="J2437" s="93" t="s">
        <v>21365</v>
      </c>
      <c r="K2437" s="93" t="s">
        <v>6101</v>
      </c>
      <c r="L2437" s="92" t="s">
        <v>5239</v>
      </c>
      <c r="M2437" s="92"/>
      <c r="N2437" s="92">
        <v>14</v>
      </c>
      <c r="O2437" s="92">
        <v>29.49976822</v>
      </c>
      <c r="P2437" s="93" t="s">
        <v>21366</v>
      </c>
      <c r="Q2437" s="93" t="s">
        <v>21367</v>
      </c>
      <c r="R2437" s="93" t="s">
        <v>5764</v>
      </c>
      <c r="S2437" s="93" t="s">
        <v>21368</v>
      </c>
      <c r="T2437" s="93" t="s">
        <v>5244</v>
      </c>
      <c r="U2437" s="93" t="s">
        <v>21369</v>
      </c>
      <c r="V2437" s="85" t="s">
        <v>21370</v>
      </c>
      <c r="W2437" s="86">
        <v>2.247</v>
      </c>
      <c r="X2437" s="86">
        <v>6</v>
      </c>
      <c r="Y2437" s="86">
        <v>1</v>
      </c>
      <c r="Z2437" s="86">
        <v>7</v>
      </c>
      <c r="AA2437" s="87"/>
    </row>
    <row r="2438" customHeight="1" spans="1:27">
      <c r="A2438" s="86" t="s">
        <v>4657</v>
      </c>
      <c r="B2438" s="87" t="s">
        <v>4667</v>
      </c>
      <c r="C2438" s="77" t="s">
        <v>6593</v>
      </c>
      <c r="D2438" s="77" t="s">
        <v>20397</v>
      </c>
      <c r="E2438" s="88" t="s">
        <v>5248</v>
      </c>
      <c r="F2438" s="89" t="s">
        <v>11185</v>
      </c>
      <c r="G2438" s="82" t="s">
        <v>5249</v>
      </c>
      <c r="H2438" s="91" t="s">
        <v>5250</v>
      </c>
      <c r="I2438" s="92">
        <v>253.25</v>
      </c>
      <c r="J2438" s="93" t="s">
        <v>21371</v>
      </c>
      <c r="K2438" s="93" t="s">
        <v>5250</v>
      </c>
      <c r="L2438" s="92" t="s">
        <v>5239</v>
      </c>
      <c r="M2438" s="92"/>
      <c r="N2438" s="92">
        <v>50</v>
      </c>
      <c r="O2438" s="92">
        <v>197.4333662</v>
      </c>
      <c r="P2438" s="93" t="s">
        <v>21372</v>
      </c>
      <c r="Q2438" s="93" t="s">
        <v>21373</v>
      </c>
      <c r="R2438" s="93" t="s">
        <v>5250</v>
      </c>
      <c r="S2438" s="93" t="s">
        <v>21374</v>
      </c>
      <c r="T2438" s="93" t="s">
        <v>10289</v>
      </c>
      <c r="U2438" s="93" t="s">
        <v>21375</v>
      </c>
      <c r="V2438" s="85" t="s">
        <v>21376</v>
      </c>
      <c r="W2438" s="86">
        <v>-4.712</v>
      </c>
      <c r="X2438" s="86">
        <v>1</v>
      </c>
      <c r="Y2438" s="86">
        <v>3</v>
      </c>
      <c r="Z2438" s="86">
        <v>5</v>
      </c>
      <c r="AA2438" s="87"/>
    </row>
    <row r="2439" customHeight="1" spans="1:27">
      <c r="A2439" s="86" t="s">
        <v>4713</v>
      </c>
      <c r="B2439" s="87" t="s">
        <v>4723</v>
      </c>
      <c r="C2439" s="77" t="s">
        <v>6602</v>
      </c>
      <c r="D2439" s="77" t="s">
        <v>20397</v>
      </c>
      <c r="E2439" s="79" t="s">
        <v>5249</v>
      </c>
      <c r="F2439" s="89" t="s">
        <v>5235</v>
      </c>
      <c r="G2439" s="82" t="s">
        <v>5249</v>
      </c>
      <c r="H2439" s="87" t="s">
        <v>5250</v>
      </c>
      <c r="I2439" s="92">
        <v>342.3</v>
      </c>
      <c r="J2439" s="93" t="s">
        <v>21377</v>
      </c>
      <c r="K2439" s="93" t="s">
        <v>5250</v>
      </c>
      <c r="L2439" s="92">
        <v>3</v>
      </c>
      <c r="M2439" s="92">
        <v>8.764241893</v>
      </c>
      <c r="N2439" s="92">
        <v>68</v>
      </c>
      <c r="O2439" s="92">
        <v>198.6561496</v>
      </c>
      <c r="P2439" s="93" t="s">
        <v>21378</v>
      </c>
      <c r="Q2439" s="93" t="s">
        <v>21379</v>
      </c>
      <c r="R2439" s="93" t="s">
        <v>5250</v>
      </c>
      <c r="S2439" s="93" t="s">
        <v>6907</v>
      </c>
      <c r="T2439" s="93" t="s">
        <v>5244</v>
      </c>
      <c r="U2439" s="93" t="s">
        <v>21380</v>
      </c>
      <c r="V2439" s="85" t="s">
        <v>21381</v>
      </c>
      <c r="W2439" s="86">
        <v>-4.261</v>
      </c>
      <c r="X2439" s="86">
        <v>3</v>
      </c>
      <c r="Y2439" s="86">
        <v>7</v>
      </c>
      <c r="Z2439" s="86">
        <v>4</v>
      </c>
      <c r="AA2439" s="87"/>
    </row>
    <row r="2440" customHeight="1" spans="1:27">
      <c r="A2440" s="86" t="s">
        <v>4769</v>
      </c>
      <c r="B2440" s="87" t="s">
        <v>4779</v>
      </c>
      <c r="C2440" s="77" t="s">
        <v>6610</v>
      </c>
      <c r="D2440" s="77" t="s">
        <v>20397</v>
      </c>
      <c r="E2440" s="88" t="s">
        <v>14616</v>
      </c>
      <c r="F2440" s="79" t="s">
        <v>5249</v>
      </c>
      <c r="G2440" s="82" t="s">
        <v>5249</v>
      </c>
      <c r="H2440" s="91" t="s">
        <v>5250</v>
      </c>
      <c r="I2440" s="92">
        <v>169.11</v>
      </c>
      <c r="J2440" s="93" t="s">
        <v>21382</v>
      </c>
      <c r="K2440" s="93" t="s">
        <v>5250</v>
      </c>
      <c r="L2440" s="92" t="s">
        <v>5239</v>
      </c>
      <c r="M2440" s="92"/>
      <c r="N2440" s="92">
        <v>33</v>
      </c>
      <c r="O2440" s="92">
        <v>195.1392585</v>
      </c>
      <c r="P2440" s="93" t="s">
        <v>21383</v>
      </c>
      <c r="Q2440" s="93" t="s">
        <v>21384</v>
      </c>
      <c r="R2440" s="93" t="s">
        <v>5250</v>
      </c>
      <c r="S2440" s="93" t="s">
        <v>21385</v>
      </c>
      <c r="T2440" s="93" t="s">
        <v>11346</v>
      </c>
      <c r="U2440" s="93" t="s">
        <v>21386</v>
      </c>
      <c r="V2440" s="85" t="s">
        <v>21387</v>
      </c>
      <c r="W2440" s="86">
        <v>-3.368</v>
      </c>
      <c r="X2440" s="86">
        <v>3</v>
      </c>
      <c r="Y2440" s="86">
        <v>1</v>
      </c>
      <c r="Z2440" s="86">
        <v>5</v>
      </c>
      <c r="AA2440" s="87"/>
    </row>
    <row r="2441" customHeight="1" spans="1:27">
      <c r="A2441" s="86" t="s">
        <v>4823</v>
      </c>
      <c r="B2441" s="87" t="s">
        <v>4833</v>
      </c>
      <c r="C2441" s="77" t="s">
        <v>6619</v>
      </c>
      <c r="D2441" s="77" t="s">
        <v>20397</v>
      </c>
      <c r="E2441" s="88" t="s">
        <v>5248</v>
      </c>
      <c r="F2441" s="89" t="s">
        <v>9661</v>
      </c>
      <c r="G2441" s="82" t="s">
        <v>5249</v>
      </c>
      <c r="H2441" s="91" t="s">
        <v>5345</v>
      </c>
      <c r="I2441" s="92">
        <v>216.17</v>
      </c>
      <c r="J2441" s="93" t="s">
        <v>21388</v>
      </c>
      <c r="K2441" s="93" t="s">
        <v>9023</v>
      </c>
      <c r="L2441" s="92">
        <v>2</v>
      </c>
      <c r="M2441" s="92">
        <v>9.25197761</v>
      </c>
      <c r="N2441" s="92">
        <v>43</v>
      </c>
      <c r="O2441" s="92">
        <v>198.9175186</v>
      </c>
      <c r="P2441" s="93" t="s">
        <v>21389</v>
      </c>
      <c r="Q2441" s="93" t="s">
        <v>21390</v>
      </c>
      <c r="R2441" s="93" t="s">
        <v>5250</v>
      </c>
      <c r="S2441" s="93" t="s">
        <v>21391</v>
      </c>
      <c r="T2441" s="93" t="s">
        <v>5571</v>
      </c>
      <c r="U2441" s="93" t="s">
        <v>21392</v>
      </c>
      <c r="V2441" s="85" t="s">
        <v>21393</v>
      </c>
      <c r="W2441" s="86">
        <v>0.195</v>
      </c>
      <c r="X2441" s="86">
        <v>1</v>
      </c>
      <c r="Y2441" s="86">
        <v>1</v>
      </c>
      <c r="Z2441" s="86">
        <v>3</v>
      </c>
      <c r="AA2441" s="87"/>
    </row>
    <row r="2442" customHeight="1" spans="1:27">
      <c r="A2442" s="86" t="s">
        <v>4877</v>
      </c>
      <c r="B2442" s="87" t="s">
        <v>4887</v>
      </c>
      <c r="C2442" s="77" t="s">
        <v>6627</v>
      </c>
      <c r="D2442" s="77" t="s">
        <v>20397</v>
      </c>
      <c r="E2442" s="79" t="s">
        <v>5249</v>
      </c>
      <c r="F2442" s="89" t="s">
        <v>9661</v>
      </c>
      <c r="G2442" s="82" t="s">
        <v>5249</v>
      </c>
      <c r="H2442" s="87" t="s">
        <v>5345</v>
      </c>
      <c r="I2442" s="92">
        <v>198.17</v>
      </c>
      <c r="J2442" s="93" t="s">
        <v>21394</v>
      </c>
      <c r="K2442" s="93" t="s">
        <v>5927</v>
      </c>
      <c r="L2442" s="92" t="s">
        <v>5239</v>
      </c>
      <c r="M2442" s="92"/>
      <c r="N2442" s="92">
        <v>23</v>
      </c>
      <c r="O2442" s="92">
        <v>116.061967</v>
      </c>
      <c r="P2442" s="93" t="s">
        <v>21395</v>
      </c>
      <c r="Q2442" s="93" t="s">
        <v>21396</v>
      </c>
      <c r="R2442" s="93" t="s">
        <v>5764</v>
      </c>
      <c r="S2442" s="93" t="s">
        <v>18083</v>
      </c>
      <c r="T2442" s="93" t="s">
        <v>5244</v>
      </c>
      <c r="U2442" s="93" t="s">
        <v>21397</v>
      </c>
      <c r="V2442" s="85" t="s">
        <v>21398</v>
      </c>
      <c r="W2442" s="86">
        <v>0.679</v>
      </c>
      <c r="X2442" s="86">
        <v>1</v>
      </c>
      <c r="Y2442" s="86">
        <v>3</v>
      </c>
      <c r="Z2442" s="86">
        <v>3</v>
      </c>
      <c r="AA2442" s="87"/>
    </row>
    <row r="2443" customHeight="1" spans="1:27">
      <c r="A2443" s="86" t="s">
        <v>4931</v>
      </c>
      <c r="B2443" s="87" t="s">
        <v>4941</v>
      </c>
      <c r="C2443" s="77" t="s">
        <v>6635</v>
      </c>
      <c r="D2443" s="77" t="s">
        <v>20397</v>
      </c>
      <c r="E2443" s="79" t="s">
        <v>5249</v>
      </c>
      <c r="F2443" s="89" t="s">
        <v>5235</v>
      </c>
      <c r="G2443" s="82" t="s">
        <v>5249</v>
      </c>
      <c r="H2443" s="87" t="s">
        <v>5250</v>
      </c>
      <c r="I2443" s="92">
        <v>255.08</v>
      </c>
      <c r="J2443" s="93" t="s">
        <v>21399</v>
      </c>
      <c r="K2443" s="93" t="s">
        <v>5250</v>
      </c>
      <c r="L2443" s="92" t="s">
        <v>5239</v>
      </c>
      <c r="M2443" s="92"/>
      <c r="N2443" s="92">
        <v>51</v>
      </c>
      <c r="O2443" s="92">
        <v>199.9372746</v>
      </c>
      <c r="P2443" s="93" t="s">
        <v>21400</v>
      </c>
      <c r="Q2443" s="93" t="s">
        <v>21401</v>
      </c>
      <c r="R2443" s="93" t="s">
        <v>5250</v>
      </c>
      <c r="S2443" s="93" t="s">
        <v>21402</v>
      </c>
      <c r="T2443" s="93" t="s">
        <v>11855</v>
      </c>
      <c r="U2443" s="93" t="s">
        <v>21403</v>
      </c>
      <c r="V2443" s="85" t="s">
        <v>21404</v>
      </c>
      <c r="W2443" s="86">
        <v>0</v>
      </c>
      <c r="X2443" s="86">
        <v>0</v>
      </c>
      <c r="Y2443" s="86">
        <v>0</v>
      </c>
      <c r="Z2443" s="86">
        <v>0</v>
      </c>
      <c r="AA2443" s="87"/>
    </row>
    <row r="2444" customHeight="1" spans="1:27">
      <c r="A2444" s="86" t="s">
        <v>4985</v>
      </c>
      <c r="B2444" s="87" t="s">
        <v>4995</v>
      </c>
      <c r="C2444" s="77" t="s">
        <v>6644</v>
      </c>
      <c r="D2444" s="77" t="s">
        <v>20397</v>
      </c>
      <c r="E2444" s="88" t="s">
        <v>5305</v>
      </c>
      <c r="F2444" s="79" t="s">
        <v>5249</v>
      </c>
      <c r="G2444" s="82" t="s">
        <v>5249</v>
      </c>
      <c r="H2444" s="91" t="s">
        <v>8940</v>
      </c>
      <c r="I2444" s="92">
        <v>132.12</v>
      </c>
      <c r="J2444" s="93" t="s">
        <v>21405</v>
      </c>
      <c r="K2444" s="93" t="s">
        <v>5250</v>
      </c>
      <c r="L2444" s="92" t="s">
        <v>5239</v>
      </c>
      <c r="M2444" s="92"/>
      <c r="N2444" s="92">
        <v>26</v>
      </c>
      <c r="O2444" s="92">
        <v>196.7907962</v>
      </c>
      <c r="P2444" s="93" t="s">
        <v>21406</v>
      </c>
      <c r="Q2444" s="93" t="s">
        <v>21407</v>
      </c>
      <c r="R2444" s="93" t="s">
        <v>5250</v>
      </c>
      <c r="S2444" s="93" t="s">
        <v>21408</v>
      </c>
      <c r="T2444" s="93" t="s">
        <v>5244</v>
      </c>
      <c r="U2444" s="93" t="s">
        <v>21409</v>
      </c>
      <c r="V2444" s="85" t="s">
        <v>21410</v>
      </c>
      <c r="W2444" s="86">
        <v>0</v>
      </c>
      <c r="X2444" s="86">
        <v>0</v>
      </c>
      <c r="Y2444" s="86">
        <v>0</v>
      </c>
      <c r="Z2444" s="86">
        <v>0</v>
      </c>
      <c r="AA2444" s="87"/>
    </row>
    <row r="2445" customHeight="1" spans="1:27">
      <c r="A2445" s="86" t="s">
        <v>5039</v>
      </c>
      <c r="B2445" s="87" t="s">
        <v>5049</v>
      </c>
      <c r="C2445" s="77" t="s">
        <v>6654</v>
      </c>
      <c r="D2445" s="77" t="s">
        <v>20397</v>
      </c>
      <c r="E2445" s="88" t="s">
        <v>6483</v>
      </c>
      <c r="F2445" s="79" t="s">
        <v>5249</v>
      </c>
      <c r="G2445" s="82" t="s">
        <v>5249</v>
      </c>
      <c r="H2445" s="91" t="s">
        <v>5584</v>
      </c>
      <c r="I2445" s="92">
        <v>199.7</v>
      </c>
      <c r="J2445" s="93" t="s">
        <v>21411</v>
      </c>
      <c r="K2445" s="93" t="s">
        <v>6764</v>
      </c>
      <c r="L2445" s="92" t="s">
        <v>5239</v>
      </c>
      <c r="M2445" s="92"/>
      <c r="N2445" s="92">
        <v>39</v>
      </c>
      <c r="O2445" s="92">
        <v>195.2929394</v>
      </c>
      <c r="P2445" s="93" t="s">
        <v>21412</v>
      </c>
      <c r="Q2445" s="93" t="s">
        <v>21413</v>
      </c>
      <c r="R2445" s="93" t="s">
        <v>5764</v>
      </c>
      <c r="S2445" s="93" t="s">
        <v>21414</v>
      </c>
      <c r="T2445" s="93" t="s">
        <v>9473</v>
      </c>
      <c r="U2445" s="93" t="s">
        <v>21415</v>
      </c>
      <c r="V2445" s="85" t="s">
        <v>21416</v>
      </c>
      <c r="W2445" s="86">
        <v>0</v>
      </c>
      <c r="X2445" s="86">
        <v>0</v>
      </c>
      <c r="Y2445" s="86">
        <v>0</v>
      </c>
      <c r="Z2445" s="86">
        <v>0</v>
      </c>
      <c r="AA2445" s="87"/>
    </row>
    <row r="2446" customHeight="1" spans="1:27">
      <c r="A2446" s="86" t="s">
        <v>4613</v>
      </c>
      <c r="B2446" s="87" t="s">
        <v>4631</v>
      </c>
      <c r="C2446" s="77" t="s">
        <v>6661</v>
      </c>
      <c r="D2446" s="77" t="s">
        <v>20397</v>
      </c>
      <c r="E2446" s="88" t="s">
        <v>6199</v>
      </c>
      <c r="F2446" s="89" t="s">
        <v>20743</v>
      </c>
      <c r="G2446" s="90" t="s">
        <v>21417</v>
      </c>
      <c r="H2446" s="91" t="s">
        <v>5250</v>
      </c>
      <c r="I2446" s="92">
        <v>75.07</v>
      </c>
      <c r="J2446" s="93" t="s">
        <v>21418</v>
      </c>
      <c r="K2446" s="93" t="s">
        <v>5250</v>
      </c>
      <c r="L2446" s="92" t="s">
        <v>5239</v>
      </c>
      <c r="M2446" s="92"/>
      <c r="N2446" s="92">
        <v>15</v>
      </c>
      <c r="O2446" s="92">
        <v>199.8135074</v>
      </c>
      <c r="P2446" s="93" t="s">
        <v>21419</v>
      </c>
      <c r="Q2446" s="93" t="s">
        <v>21420</v>
      </c>
      <c r="R2446" s="93" t="s">
        <v>5250</v>
      </c>
      <c r="S2446" s="93" t="s">
        <v>14993</v>
      </c>
      <c r="T2446" s="93" t="s">
        <v>5244</v>
      </c>
      <c r="U2446" s="93" t="s">
        <v>21421</v>
      </c>
      <c r="V2446" s="85" t="s">
        <v>21422</v>
      </c>
      <c r="W2446" s="86">
        <v>-3.645</v>
      </c>
      <c r="X2446" s="86">
        <v>1</v>
      </c>
      <c r="Y2446" s="86">
        <v>1</v>
      </c>
      <c r="Z2446" s="86">
        <v>1</v>
      </c>
      <c r="AA2446" s="76"/>
    </row>
    <row r="2447" customHeight="1" spans="1:27">
      <c r="A2447" s="86" t="s">
        <v>4669</v>
      </c>
      <c r="B2447" s="87" t="s">
        <v>4687</v>
      </c>
      <c r="C2447" s="77" t="s">
        <v>6669</v>
      </c>
      <c r="D2447" s="77" t="s">
        <v>20397</v>
      </c>
      <c r="E2447" s="88" t="s">
        <v>19005</v>
      </c>
      <c r="F2447" s="89" t="s">
        <v>11185</v>
      </c>
      <c r="G2447" s="90" t="s">
        <v>21423</v>
      </c>
      <c r="H2447" s="91" t="s">
        <v>5250</v>
      </c>
      <c r="I2447" s="92">
        <v>125.84</v>
      </c>
      <c r="J2447" s="93" t="s">
        <v>21424</v>
      </c>
      <c r="K2447" s="93" t="s">
        <v>5250</v>
      </c>
      <c r="L2447" s="92"/>
      <c r="M2447" s="92"/>
      <c r="N2447" s="92">
        <v>100</v>
      </c>
      <c r="O2447" s="92">
        <v>794.6598856</v>
      </c>
      <c r="P2447" s="93" t="s">
        <v>21425</v>
      </c>
      <c r="Q2447" s="93" t="s">
        <v>21426</v>
      </c>
      <c r="R2447" s="93" t="s">
        <v>5250</v>
      </c>
      <c r="S2447" s="93" t="s">
        <v>21427</v>
      </c>
      <c r="T2447" s="93" t="s">
        <v>5244</v>
      </c>
      <c r="U2447" s="93" t="s">
        <v>5249</v>
      </c>
      <c r="V2447" s="85" t="s">
        <v>21428</v>
      </c>
      <c r="W2447" s="86">
        <v>0.971</v>
      </c>
      <c r="X2447" s="86">
        <v>0</v>
      </c>
      <c r="Y2447" s="86">
        <v>0</v>
      </c>
      <c r="Z2447" s="86">
        <v>0</v>
      </c>
      <c r="AA2447" s="87"/>
    </row>
    <row r="2448" customHeight="1" spans="1:27">
      <c r="A2448" s="86" t="s">
        <v>4725</v>
      </c>
      <c r="B2448" s="87" t="s">
        <v>4743</v>
      </c>
      <c r="C2448" s="77" t="s">
        <v>6678</v>
      </c>
      <c r="D2448" s="77" t="s">
        <v>20397</v>
      </c>
      <c r="E2448" s="88" t="s">
        <v>6199</v>
      </c>
      <c r="F2448" s="89" t="s">
        <v>21429</v>
      </c>
      <c r="G2448" s="90" t="s">
        <v>21430</v>
      </c>
      <c r="H2448" s="91" t="s">
        <v>5250</v>
      </c>
      <c r="I2448" s="92">
        <v>105.99</v>
      </c>
      <c r="J2448" s="93" t="s">
        <v>21431</v>
      </c>
      <c r="K2448" s="93" t="s">
        <v>5250</v>
      </c>
      <c r="L2448" s="92" t="s">
        <v>5239</v>
      </c>
      <c r="M2448" s="92"/>
      <c r="N2448" s="92">
        <v>21</v>
      </c>
      <c r="O2448" s="92">
        <v>198.1318992</v>
      </c>
      <c r="P2448" s="93" t="s">
        <v>21432</v>
      </c>
      <c r="Q2448" s="93" t="s">
        <v>21433</v>
      </c>
      <c r="R2448" s="93" t="s">
        <v>5250</v>
      </c>
      <c r="S2448" s="93" t="s">
        <v>21434</v>
      </c>
      <c r="T2448" s="93">
        <v>0</v>
      </c>
      <c r="U2448" s="93" t="s">
        <v>21435</v>
      </c>
      <c r="V2448" s="85" t="s">
        <v>21436</v>
      </c>
      <c r="W2448" s="86">
        <v>0.394</v>
      </c>
      <c r="X2448" s="86">
        <v>3</v>
      </c>
      <c r="Y2448" s="86">
        <v>0</v>
      </c>
      <c r="Z2448" s="86">
        <v>2</v>
      </c>
      <c r="AA2448" s="76"/>
    </row>
    <row r="2449" customHeight="1" spans="1:27">
      <c r="A2449" s="94" t="s">
        <v>4781</v>
      </c>
      <c r="B2449" s="95" t="s">
        <v>4798</v>
      </c>
      <c r="C2449" s="77" t="s">
        <v>6687</v>
      </c>
      <c r="D2449" s="77" t="s">
        <v>20397</v>
      </c>
      <c r="E2449" s="96" t="s">
        <v>6370</v>
      </c>
      <c r="F2449" s="95" t="s">
        <v>11328</v>
      </c>
      <c r="G2449" s="82" t="s">
        <v>5249</v>
      </c>
      <c r="H2449" s="96" t="s">
        <v>14309</v>
      </c>
      <c r="I2449" s="98">
        <v>150.13</v>
      </c>
      <c r="J2449" s="99" t="s">
        <v>21437</v>
      </c>
      <c r="K2449" s="99" t="s">
        <v>5250</v>
      </c>
      <c r="L2449" s="98" t="s">
        <v>5239</v>
      </c>
      <c r="M2449" s="98"/>
      <c r="N2449" s="98">
        <v>30</v>
      </c>
      <c r="O2449" s="98">
        <v>199.826816758809</v>
      </c>
      <c r="P2449" s="99" t="s">
        <v>21438</v>
      </c>
      <c r="Q2449" s="99" t="s">
        <v>21439</v>
      </c>
      <c r="R2449" s="99" t="s">
        <v>5250</v>
      </c>
      <c r="S2449" s="99" t="s">
        <v>21440</v>
      </c>
      <c r="T2449" s="99" t="s">
        <v>6856</v>
      </c>
      <c r="U2449" s="99" t="s">
        <v>5249</v>
      </c>
      <c r="V2449" s="85" t="s">
        <v>21441</v>
      </c>
      <c r="W2449" s="94">
        <v>-4.615</v>
      </c>
      <c r="X2449" s="94">
        <v>2</v>
      </c>
      <c r="Y2449" s="94">
        <v>2</v>
      </c>
      <c r="Z2449" s="94">
        <v>3</v>
      </c>
      <c r="AA2449" s="95"/>
    </row>
    <row r="2450" customHeight="1" spans="1:27">
      <c r="A2450" s="94" t="s">
        <v>4835</v>
      </c>
      <c r="B2450" s="95" t="s">
        <v>4852</v>
      </c>
      <c r="C2450" s="77" t="s">
        <v>6694</v>
      </c>
      <c r="D2450" s="77" t="s">
        <v>20397</v>
      </c>
      <c r="E2450" s="96" t="s">
        <v>5305</v>
      </c>
      <c r="F2450" s="95" t="s">
        <v>21442</v>
      </c>
      <c r="G2450" s="82" t="s">
        <v>5249</v>
      </c>
      <c r="H2450" s="96" t="s">
        <v>5250</v>
      </c>
      <c r="I2450" s="98">
        <v>119.12</v>
      </c>
      <c r="J2450" s="99" t="s">
        <v>21443</v>
      </c>
      <c r="K2450" s="99" t="s">
        <v>5250</v>
      </c>
      <c r="L2450" s="98" t="s">
        <v>5239</v>
      </c>
      <c r="M2450" s="98"/>
      <c r="N2450" s="98">
        <v>23</v>
      </c>
      <c r="O2450" s="98">
        <v>193.082605775688</v>
      </c>
      <c r="P2450" s="99" t="s">
        <v>21444</v>
      </c>
      <c r="Q2450" s="99" t="s">
        <v>21445</v>
      </c>
      <c r="R2450" s="99" t="s">
        <v>5250</v>
      </c>
      <c r="S2450" s="99" t="s">
        <v>21446</v>
      </c>
      <c r="T2450" s="99" t="s">
        <v>5274</v>
      </c>
      <c r="U2450" s="99" t="s">
        <v>5249</v>
      </c>
      <c r="V2450" s="85" t="s">
        <v>21447</v>
      </c>
      <c r="W2450" s="94">
        <v>-3.672</v>
      </c>
      <c r="X2450" s="94">
        <v>1</v>
      </c>
      <c r="Y2450" s="94">
        <v>2</v>
      </c>
      <c r="Z2450" s="94">
        <v>2</v>
      </c>
      <c r="AA2450" s="95"/>
    </row>
    <row r="2451" customHeight="1" spans="1:27">
      <c r="A2451" s="94" t="s">
        <v>4889</v>
      </c>
      <c r="B2451" s="95" t="s">
        <v>4906</v>
      </c>
      <c r="C2451" s="77" t="s">
        <v>6702</v>
      </c>
      <c r="D2451" s="77" t="s">
        <v>20397</v>
      </c>
      <c r="E2451" s="79" t="s">
        <v>5249</v>
      </c>
      <c r="F2451" s="95" t="s">
        <v>5235</v>
      </c>
      <c r="G2451" s="82" t="s">
        <v>5249</v>
      </c>
      <c r="H2451" s="95" t="s">
        <v>5306</v>
      </c>
      <c r="I2451" s="98">
        <v>133.17</v>
      </c>
      <c r="J2451" s="99" t="s">
        <v>21448</v>
      </c>
      <c r="K2451" s="99" t="s">
        <v>5250</v>
      </c>
      <c r="L2451" s="98">
        <v>1</v>
      </c>
      <c r="M2451" s="98">
        <v>7.5091987684914</v>
      </c>
      <c r="N2451" s="98">
        <v>27</v>
      </c>
      <c r="O2451" s="98">
        <v>202.748366749268</v>
      </c>
      <c r="P2451" s="99" t="s">
        <v>21449</v>
      </c>
      <c r="Q2451" s="99" t="s">
        <v>21450</v>
      </c>
      <c r="R2451" s="99" t="s">
        <v>5250</v>
      </c>
      <c r="S2451" s="99" t="s">
        <v>21451</v>
      </c>
      <c r="T2451" s="99" t="s">
        <v>5274</v>
      </c>
      <c r="U2451" s="99" t="s">
        <v>21452</v>
      </c>
      <c r="V2451" s="85" t="s">
        <v>21453</v>
      </c>
      <c r="W2451" s="94">
        <v>-2.889</v>
      </c>
      <c r="X2451" s="94">
        <v>1</v>
      </c>
      <c r="Y2451" s="94">
        <v>1</v>
      </c>
      <c r="Z2451" s="94">
        <v>1</v>
      </c>
      <c r="AA2451" s="95"/>
    </row>
    <row r="2452" customHeight="1" spans="1:27">
      <c r="A2452" s="86" t="s">
        <v>4943</v>
      </c>
      <c r="B2452" s="87" t="s">
        <v>4960</v>
      </c>
      <c r="C2452" s="77" t="s">
        <v>6711</v>
      </c>
      <c r="D2452" s="77" t="s">
        <v>20397</v>
      </c>
      <c r="E2452" s="88" t="s">
        <v>5305</v>
      </c>
      <c r="F2452" s="89" t="s">
        <v>5235</v>
      </c>
      <c r="G2452" s="82" t="s">
        <v>5249</v>
      </c>
      <c r="H2452" s="91" t="s">
        <v>5594</v>
      </c>
      <c r="I2452" s="92">
        <v>322.32</v>
      </c>
      <c r="J2452" s="93" t="s">
        <v>21454</v>
      </c>
      <c r="K2452" s="93" t="s">
        <v>6026</v>
      </c>
      <c r="L2452" s="92"/>
      <c r="M2452" s="92"/>
      <c r="N2452" s="92">
        <v>50</v>
      </c>
      <c r="O2452" s="92">
        <v>155.1253413</v>
      </c>
      <c r="P2452" s="93" t="s">
        <v>21455</v>
      </c>
      <c r="Q2452" s="93" t="s">
        <v>21456</v>
      </c>
      <c r="R2452" s="93" t="s">
        <v>5901</v>
      </c>
      <c r="S2452" s="93" t="s">
        <v>21457</v>
      </c>
      <c r="T2452" s="93" t="s">
        <v>11346</v>
      </c>
      <c r="U2452" s="93" t="s">
        <v>21458</v>
      </c>
      <c r="V2452" s="85" t="s">
        <v>21459</v>
      </c>
      <c r="W2452" s="86">
        <v>1.677</v>
      </c>
      <c r="X2452" s="86">
        <v>4</v>
      </c>
      <c r="Y2452" s="86">
        <v>1</v>
      </c>
      <c r="Z2452" s="86">
        <v>3</v>
      </c>
      <c r="AA2452" s="87"/>
    </row>
    <row r="2453" customHeight="1" spans="1:27">
      <c r="A2453" s="86" t="s">
        <v>4997</v>
      </c>
      <c r="B2453" s="87" t="s">
        <v>5014</v>
      </c>
      <c r="C2453" s="77" t="s">
        <v>6720</v>
      </c>
      <c r="D2453" s="77" t="s">
        <v>20397</v>
      </c>
      <c r="E2453" s="88" t="s">
        <v>6199</v>
      </c>
      <c r="F2453" s="89" t="s">
        <v>21460</v>
      </c>
      <c r="G2453" s="90" t="s">
        <v>14452</v>
      </c>
      <c r="H2453" s="91" t="s">
        <v>5901</v>
      </c>
      <c r="I2453" s="92" t="s">
        <v>21461</v>
      </c>
      <c r="J2453" s="93" t="s">
        <v>21462</v>
      </c>
      <c r="K2453" s="93" t="s">
        <v>6026</v>
      </c>
      <c r="L2453" s="92" t="s">
        <v>5239</v>
      </c>
      <c r="M2453" s="92"/>
      <c r="N2453" s="92" t="s">
        <v>12652</v>
      </c>
      <c r="O2453" s="92">
        <v>197.780463685309</v>
      </c>
      <c r="P2453" s="93" t="s">
        <v>21463</v>
      </c>
      <c r="Q2453" s="93" t="s">
        <v>21464</v>
      </c>
      <c r="R2453" s="93" t="s">
        <v>5901</v>
      </c>
      <c r="S2453" s="93" t="s">
        <v>21465</v>
      </c>
      <c r="T2453" s="93">
        <v>0</v>
      </c>
      <c r="U2453" s="93" t="s">
        <v>21466</v>
      </c>
      <c r="V2453" s="85" t="s">
        <v>21467</v>
      </c>
      <c r="W2453" s="86">
        <v>-2.496</v>
      </c>
      <c r="X2453" s="86">
        <v>1</v>
      </c>
      <c r="Y2453" s="86">
        <v>0</v>
      </c>
      <c r="Z2453" s="86">
        <v>1</v>
      </c>
      <c r="AA2453" s="87"/>
    </row>
    <row r="2454" customHeight="1" spans="1:27">
      <c r="A2454" s="86" t="s">
        <v>4615</v>
      </c>
      <c r="B2454" s="87" t="s">
        <v>4633</v>
      </c>
      <c r="C2454" s="77" t="s">
        <v>6728</v>
      </c>
      <c r="D2454" s="77" t="s">
        <v>20397</v>
      </c>
      <c r="E2454" s="88" t="s">
        <v>6679</v>
      </c>
      <c r="F2454" s="89" t="s">
        <v>21468</v>
      </c>
      <c r="G2454" s="82" t="s">
        <v>5249</v>
      </c>
      <c r="H2454" s="91" t="s">
        <v>5901</v>
      </c>
      <c r="I2454" s="92" t="s">
        <v>21469</v>
      </c>
      <c r="J2454" s="93" t="s">
        <v>21470</v>
      </c>
      <c r="K2454" s="93" t="s">
        <v>6026</v>
      </c>
      <c r="L2454" s="92" t="s">
        <v>5239</v>
      </c>
      <c r="M2454" s="92"/>
      <c r="N2454" s="92" t="s">
        <v>17124</v>
      </c>
      <c r="O2454" s="92">
        <v>197.810892786496</v>
      </c>
      <c r="P2454" s="93" t="s">
        <v>21471</v>
      </c>
      <c r="Q2454" s="93" t="s">
        <v>21472</v>
      </c>
      <c r="R2454" s="93" t="s">
        <v>5901</v>
      </c>
      <c r="S2454" s="93" t="s">
        <v>21473</v>
      </c>
      <c r="T2454" s="93" t="s">
        <v>5244</v>
      </c>
      <c r="U2454" s="93" t="s">
        <v>21474</v>
      </c>
      <c r="V2454" s="85" t="s">
        <v>21475</v>
      </c>
      <c r="W2454" s="86">
        <v>-2.335</v>
      </c>
      <c r="X2454" s="86">
        <v>4</v>
      </c>
      <c r="Y2454" s="86">
        <v>1</v>
      </c>
      <c r="Z2454" s="86">
        <v>3</v>
      </c>
      <c r="AA2454" s="87"/>
    </row>
    <row r="2455" customHeight="1" spans="1:27">
      <c r="A2455" s="86" t="s">
        <v>4671</v>
      </c>
      <c r="B2455" s="87" t="s">
        <v>4689</v>
      </c>
      <c r="C2455" s="77" t="s">
        <v>6736</v>
      </c>
      <c r="D2455" s="77" t="s">
        <v>20397</v>
      </c>
      <c r="E2455" s="88" t="s">
        <v>8322</v>
      </c>
      <c r="F2455" s="89" t="s">
        <v>5235</v>
      </c>
      <c r="G2455" s="82" t="s">
        <v>5249</v>
      </c>
      <c r="H2455" s="91" t="s">
        <v>5764</v>
      </c>
      <c r="I2455" s="92" t="s">
        <v>21476</v>
      </c>
      <c r="J2455" s="93" t="s">
        <v>21477</v>
      </c>
      <c r="K2455" s="93" t="s">
        <v>21478</v>
      </c>
      <c r="L2455" s="92" t="s">
        <v>5239</v>
      </c>
      <c r="M2455" s="92"/>
      <c r="N2455" s="92" t="s">
        <v>16955</v>
      </c>
      <c r="O2455" s="92">
        <v>198.635634028892</v>
      </c>
      <c r="P2455" s="93" t="s">
        <v>21479</v>
      </c>
      <c r="Q2455" s="93" t="s">
        <v>21480</v>
      </c>
      <c r="R2455" s="93" t="s">
        <v>5764</v>
      </c>
      <c r="S2455" s="93" t="s">
        <v>21481</v>
      </c>
      <c r="T2455" s="93" t="s">
        <v>11855</v>
      </c>
      <c r="U2455" s="93" t="s">
        <v>5249</v>
      </c>
      <c r="V2455" s="85" t="s">
        <v>21482</v>
      </c>
      <c r="W2455" s="86">
        <v>-2.834</v>
      </c>
      <c r="X2455" s="86">
        <v>5</v>
      </c>
      <c r="Y2455" s="86">
        <v>3</v>
      </c>
      <c r="Z2455" s="86">
        <v>9</v>
      </c>
      <c r="AA2455" s="87"/>
    </row>
    <row r="2456" customHeight="1" spans="1:27">
      <c r="A2456" s="86" t="s">
        <v>4727</v>
      </c>
      <c r="B2456" s="87" t="s">
        <v>4745</v>
      </c>
      <c r="C2456" s="77" t="s">
        <v>6745</v>
      </c>
      <c r="D2456" s="77" t="s">
        <v>20397</v>
      </c>
      <c r="E2456" s="88" t="s">
        <v>5305</v>
      </c>
      <c r="F2456" s="79" t="s">
        <v>5249</v>
      </c>
      <c r="G2456" s="82" t="s">
        <v>5249</v>
      </c>
      <c r="H2456" s="91" t="s">
        <v>5618</v>
      </c>
      <c r="I2456" s="92">
        <v>139.17</v>
      </c>
      <c r="J2456" s="93" t="s">
        <v>21483</v>
      </c>
      <c r="K2456" s="93" t="s">
        <v>6202</v>
      </c>
      <c r="L2456" s="92"/>
      <c r="M2456" s="92"/>
      <c r="N2456" s="92">
        <v>27</v>
      </c>
      <c r="O2456" s="92">
        <v>194.0073292</v>
      </c>
      <c r="P2456" s="93" t="s">
        <v>21484</v>
      </c>
      <c r="Q2456" s="93" t="s">
        <v>21485</v>
      </c>
      <c r="R2456" s="93" t="s">
        <v>5569</v>
      </c>
      <c r="S2456" s="93" t="s">
        <v>21486</v>
      </c>
      <c r="T2456" s="93" t="s">
        <v>5244</v>
      </c>
      <c r="U2456" s="93" t="s">
        <v>21487</v>
      </c>
      <c r="V2456" s="85" t="s">
        <v>21488</v>
      </c>
      <c r="W2456" s="86">
        <v>0</v>
      </c>
      <c r="X2456" s="86">
        <v>0</v>
      </c>
      <c r="Y2456" s="86">
        <v>0</v>
      </c>
      <c r="Z2456" s="86">
        <v>0</v>
      </c>
      <c r="AA2456" s="87"/>
    </row>
    <row r="2457" customHeight="1" spans="1:27">
      <c r="A2457" s="86" t="s">
        <v>4783</v>
      </c>
      <c r="B2457" s="87" t="s">
        <v>4800</v>
      </c>
      <c r="C2457" s="77" t="s">
        <v>6752</v>
      </c>
      <c r="D2457" s="77" t="s">
        <v>20397</v>
      </c>
      <c r="E2457" s="88" t="s">
        <v>7471</v>
      </c>
      <c r="F2457" s="89" t="s">
        <v>21489</v>
      </c>
      <c r="G2457" s="82" t="s">
        <v>5249</v>
      </c>
      <c r="H2457" s="91" t="s">
        <v>5250</v>
      </c>
      <c r="I2457" s="92">
        <v>511.5</v>
      </c>
      <c r="J2457" s="93" t="s">
        <v>21490</v>
      </c>
      <c r="K2457" s="93" t="s">
        <v>5250</v>
      </c>
      <c r="L2457" s="92" t="s">
        <v>5239</v>
      </c>
      <c r="M2457" s="92"/>
      <c r="N2457" s="92">
        <v>100</v>
      </c>
      <c r="O2457" s="92">
        <v>195.5034213</v>
      </c>
      <c r="P2457" s="93" t="s">
        <v>21491</v>
      </c>
      <c r="Q2457" s="93" t="s">
        <v>21492</v>
      </c>
      <c r="R2457" s="93" t="s">
        <v>5250</v>
      </c>
      <c r="S2457" s="93" t="s">
        <v>21493</v>
      </c>
      <c r="T2457" s="93" t="s">
        <v>11989</v>
      </c>
      <c r="U2457" s="93" t="s">
        <v>21494</v>
      </c>
      <c r="V2457" s="85" t="s">
        <v>21495</v>
      </c>
      <c r="W2457" s="86">
        <v>0</v>
      </c>
      <c r="X2457" s="86">
        <v>0</v>
      </c>
      <c r="Y2457" s="86">
        <v>0</v>
      </c>
      <c r="Z2457" s="86">
        <v>0</v>
      </c>
      <c r="AA2457" s="87"/>
    </row>
    <row r="2458" customHeight="1" spans="1:27">
      <c r="A2458" s="86" t="s">
        <v>4837</v>
      </c>
      <c r="B2458" s="87" t="s">
        <v>4854</v>
      </c>
      <c r="C2458" s="77" t="s">
        <v>6761</v>
      </c>
      <c r="D2458" s="77" t="s">
        <v>20397</v>
      </c>
      <c r="E2458" s="88" t="s">
        <v>5305</v>
      </c>
      <c r="F2458" s="89" t="s">
        <v>21247</v>
      </c>
      <c r="G2458" s="82" t="s">
        <v>5249</v>
      </c>
      <c r="H2458" s="91" t="s">
        <v>8940</v>
      </c>
      <c r="I2458" s="92">
        <v>554.72</v>
      </c>
      <c r="J2458" s="93" t="s">
        <v>21496</v>
      </c>
      <c r="K2458" s="93" t="s">
        <v>6764</v>
      </c>
      <c r="L2458" s="92" t="s">
        <v>5239</v>
      </c>
      <c r="M2458" s="92"/>
      <c r="N2458" s="92">
        <v>100</v>
      </c>
      <c r="O2458" s="92">
        <v>180.2711278</v>
      </c>
      <c r="P2458" s="93" t="s">
        <v>21497</v>
      </c>
      <c r="Q2458" s="93" t="s">
        <v>21498</v>
      </c>
      <c r="R2458" s="93" t="s">
        <v>5764</v>
      </c>
      <c r="S2458" s="93" t="s">
        <v>21499</v>
      </c>
      <c r="T2458" s="93" t="s">
        <v>5244</v>
      </c>
      <c r="U2458" s="93" t="s">
        <v>21500</v>
      </c>
      <c r="V2458" s="85" t="s">
        <v>21501</v>
      </c>
      <c r="W2458" s="86">
        <v>-1.938</v>
      </c>
      <c r="X2458" s="86">
        <v>4</v>
      </c>
      <c r="Y2458" s="86">
        <v>8</v>
      </c>
      <c r="Z2458" s="86">
        <v>19</v>
      </c>
      <c r="AA2458" s="87"/>
    </row>
    <row r="2459" customHeight="1" spans="1:27">
      <c r="A2459" s="86" t="s">
        <v>4891</v>
      </c>
      <c r="B2459" s="87" t="s">
        <v>4908</v>
      </c>
      <c r="C2459" s="77" t="s">
        <v>6770</v>
      </c>
      <c r="D2459" s="77" t="s">
        <v>20397</v>
      </c>
      <c r="E2459" s="88" t="s">
        <v>6679</v>
      </c>
      <c r="F2459" s="89" t="s">
        <v>15004</v>
      </c>
      <c r="G2459" s="82" t="s">
        <v>5249</v>
      </c>
      <c r="H2459" s="91" t="s">
        <v>5250</v>
      </c>
      <c r="I2459" s="92" t="s">
        <v>21502</v>
      </c>
      <c r="J2459" s="93" t="s">
        <v>21503</v>
      </c>
      <c r="K2459" s="93" t="s">
        <v>9023</v>
      </c>
      <c r="L2459" s="92" t="s">
        <v>16700</v>
      </c>
      <c r="M2459" s="92">
        <v>3.99632338248811</v>
      </c>
      <c r="N2459" s="92" t="s">
        <v>18029</v>
      </c>
      <c r="O2459" s="92">
        <v>199.816169124406</v>
      </c>
      <c r="P2459" s="93" t="s">
        <v>21504</v>
      </c>
      <c r="Q2459" s="93" t="s">
        <v>21505</v>
      </c>
      <c r="R2459" s="93" t="s">
        <v>5250</v>
      </c>
      <c r="S2459" s="93" t="s">
        <v>21506</v>
      </c>
      <c r="T2459" s="93">
        <v>0</v>
      </c>
      <c r="U2459" s="93" t="s">
        <v>21507</v>
      </c>
      <c r="V2459" s="85" t="s">
        <v>21508</v>
      </c>
      <c r="W2459" s="86">
        <v>0.13</v>
      </c>
      <c r="X2459" s="86">
        <v>1</v>
      </c>
      <c r="Y2459" s="86">
        <v>0</v>
      </c>
      <c r="Z2459" s="86">
        <v>4</v>
      </c>
      <c r="AA2459" s="87"/>
    </row>
    <row r="2460" customHeight="1" spans="1:27">
      <c r="A2460" s="86" t="s">
        <v>4945</v>
      </c>
      <c r="B2460" s="87" t="s">
        <v>4962</v>
      </c>
      <c r="C2460" s="77" t="s">
        <v>6778</v>
      </c>
      <c r="D2460" s="77" t="s">
        <v>20397</v>
      </c>
      <c r="E2460" s="88" t="s">
        <v>5305</v>
      </c>
      <c r="F2460" s="79" t="s">
        <v>5249</v>
      </c>
      <c r="G2460" s="82" t="s">
        <v>5249</v>
      </c>
      <c r="H2460" s="91" t="s">
        <v>8940</v>
      </c>
      <c r="I2460" s="92">
        <v>335.87</v>
      </c>
      <c r="J2460" s="93" t="s">
        <v>21509</v>
      </c>
      <c r="K2460" s="93" t="s">
        <v>17901</v>
      </c>
      <c r="L2460" s="92"/>
      <c r="M2460" s="92">
        <v>0</v>
      </c>
      <c r="N2460" s="92">
        <v>67</v>
      </c>
      <c r="O2460" s="92">
        <v>199.481942418198</v>
      </c>
      <c r="P2460" s="93" t="s">
        <v>11671</v>
      </c>
      <c r="Q2460" s="93" t="s">
        <v>21510</v>
      </c>
      <c r="R2460" s="93" t="s">
        <v>17929</v>
      </c>
      <c r="S2460" s="93" t="s">
        <v>21511</v>
      </c>
      <c r="T2460" s="93" t="s">
        <v>9073</v>
      </c>
      <c r="U2460" s="93" t="s">
        <v>21512</v>
      </c>
      <c r="V2460" s="85" t="s">
        <v>21513</v>
      </c>
      <c r="W2460" s="86">
        <v>4.112</v>
      </c>
      <c r="X2460" s="86">
        <v>0</v>
      </c>
      <c r="Y2460" s="86">
        <v>3</v>
      </c>
      <c r="Z2460" s="86">
        <v>7</v>
      </c>
      <c r="AA2460" s="87"/>
    </row>
    <row r="2461" customHeight="1" spans="1:27">
      <c r="A2461" s="86" t="s">
        <v>4999</v>
      </c>
      <c r="B2461" s="87" t="s">
        <v>5016</v>
      </c>
      <c r="C2461" s="77" t="s">
        <v>6786</v>
      </c>
      <c r="D2461" s="77" t="s">
        <v>20397</v>
      </c>
      <c r="E2461" s="88" t="s">
        <v>6440</v>
      </c>
      <c r="F2461" s="89" t="s">
        <v>10863</v>
      </c>
      <c r="G2461" s="82" t="s">
        <v>5249</v>
      </c>
      <c r="H2461" s="91" t="s">
        <v>5250</v>
      </c>
      <c r="I2461" s="92">
        <v>353.392981</v>
      </c>
      <c r="J2461" s="93" t="s">
        <v>21514</v>
      </c>
      <c r="K2461" s="93" t="s">
        <v>17216</v>
      </c>
      <c r="L2461" s="92" t="s">
        <v>5239</v>
      </c>
      <c r="M2461" s="92"/>
      <c r="N2461" s="92" t="s">
        <v>16231</v>
      </c>
      <c r="O2461" s="92">
        <v>84.8913295196432</v>
      </c>
      <c r="P2461" s="93" t="s">
        <v>11671</v>
      </c>
      <c r="Q2461" s="93" t="s">
        <v>17217</v>
      </c>
      <c r="R2461" s="93" t="s">
        <v>5250</v>
      </c>
      <c r="S2461" s="93" t="s">
        <v>21515</v>
      </c>
      <c r="T2461" s="93">
        <v>0</v>
      </c>
      <c r="U2461" s="93"/>
      <c r="V2461" s="85" t="s">
        <v>21516</v>
      </c>
      <c r="W2461" s="86">
        <v>3.708</v>
      </c>
      <c r="X2461" s="86">
        <v>0</v>
      </c>
      <c r="Y2461" s="86">
        <v>0</v>
      </c>
      <c r="Z2461" s="86">
        <v>0</v>
      </c>
      <c r="AA2461" s="87"/>
    </row>
    <row r="2462" customHeight="1" spans="1:27">
      <c r="A2462" s="86" t="s">
        <v>4617</v>
      </c>
      <c r="B2462" s="87" t="s">
        <v>4635</v>
      </c>
      <c r="C2462" s="77" t="s">
        <v>6795</v>
      </c>
      <c r="D2462" s="77" t="s">
        <v>20397</v>
      </c>
      <c r="E2462" s="88" t="s">
        <v>5305</v>
      </c>
      <c r="F2462" s="89" t="s">
        <v>6876</v>
      </c>
      <c r="G2462" s="82" t="s">
        <v>5249</v>
      </c>
      <c r="H2462" s="91" t="s">
        <v>5901</v>
      </c>
      <c r="I2462" s="92" t="s">
        <v>21517</v>
      </c>
      <c r="J2462" s="93" t="s">
        <v>21518</v>
      </c>
      <c r="K2462" s="93" t="s">
        <v>6026</v>
      </c>
      <c r="L2462" s="92" t="s">
        <v>5239</v>
      </c>
      <c r="M2462" s="92"/>
      <c r="N2462" s="92" t="s">
        <v>21519</v>
      </c>
      <c r="O2462" s="92">
        <v>10.8867236405204</v>
      </c>
      <c r="P2462" s="93" t="s">
        <v>21520</v>
      </c>
      <c r="Q2462" s="93" t="s">
        <v>21521</v>
      </c>
      <c r="R2462" s="93" t="s">
        <v>5901</v>
      </c>
      <c r="S2462" s="93" t="s">
        <v>21522</v>
      </c>
      <c r="T2462" s="93" t="s">
        <v>11695</v>
      </c>
      <c r="U2462" s="93" t="s">
        <v>5249</v>
      </c>
      <c r="V2462" s="85" t="s">
        <v>21523</v>
      </c>
      <c r="W2462" s="86">
        <v>-2.484</v>
      </c>
      <c r="X2462" s="86">
        <v>3</v>
      </c>
      <c r="Y2462" s="86">
        <v>2</v>
      </c>
      <c r="Z2462" s="86">
        <v>4</v>
      </c>
      <c r="AA2462" s="87"/>
    </row>
    <row r="2463" customHeight="1" spans="1:27">
      <c r="A2463" s="86" t="s">
        <v>4673</v>
      </c>
      <c r="B2463" s="87" t="s">
        <v>4691</v>
      </c>
      <c r="C2463" s="77" t="s">
        <v>6803</v>
      </c>
      <c r="D2463" s="77" t="s">
        <v>20397</v>
      </c>
      <c r="E2463" s="88" t="s">
        <v>5305</v>
      </c>
      <c r="F2463" s="79" t="s">
        <v>5249</v>
      </c>
      <c r="G2463" s="82" t="s">
        <v>5249</v>
      </c>
      <c r="H2463" s="91" t="s">
        <v>8940</v>
      </c>
      <c r="I2463" s="92" t="s">
        <v>21524</v>
      </c>
      <c r="J2463" s="93" t="s">
        <v>21525</v>
      </c>
      <c r="K2463" s="93" t="s">
        <v>5548</v>
      </c>
      <c r="L2463" s="92" t="s">
        <v>5239</v>
      </c>
      <c r="M2463" s="92"/>
      <c r="N2463" s="92" t="s">
        <v>12293</v>
      </c>
      <c r="O2463" s="92">
        <v>181.788434619789</v>
      </c>
      <c r="P2463" s="93" t="s">
        <v>21526</v>
      </c>
      <c r="Q2463" s="93" t="s">
        <v>21527</v>
      </c>
      <c r="R2463" s="93" t="s">
        <v>5444</v>
      </c>
      <c r="S2463" s="93" t="s">
        <v>21528</v>
      </c>
      <c r="T2463" s="93" t="s">
        <v>21529</v>
      </c>
      <c r="U2463" s="93" t="s">
        <v>5249</v>
      </c>
      <c r="V2463" s="85" t="s">
        <v>21530</v>
      </c>
      <c r="W2463" s="86">
        <v>-7.518</v>
      </c>
      <c r="X2463" s="86">
        <v>6</v>
      </c>
      <c r="Y2463" s="86">
        <v>3</v>
      </c>
      <c r="Z2463" s="86">
        <v>8</v>
      </c>
      <c r="AA2463" s="87"/>
    </row>
    <row r="2464" customHeight="1" spans="1:27">
      <c r="A2464" s="86" t="s">
        <v>4729</v>
      </c>
      <c r="B2464" s="87" t="s">
        <v>4747</v>
      </c>
      <c r="C2464" s="77" t="s">
        <v>6812</v>
      </c>
      <c r="D2464" s="77" t="s">
        <v>20397</v>
      </c>
      <c r="E2464" s="88" t="s">
        <v>6088</v>
      </c>
      <c r="F2464" s="89" t="s">
        <v>21531</v>
      </c>
      <c r="G2464" s="82" t="s">
        <v>5249</v>
      </c>
      <c r="H2464" s="91" t="s">
        <v>5380</v>
      </c>
      <c r="I2464" s="92">
        <v>268.28</v>
      </c>
      <c r="J2464" s="93" t="s">
        <v>21532</v>
      </c>
      <c r="K2464" s="93" t="s">
        <v>5380</v>
      </c>
      <c r="L2464" s="92" t="s">
        <v>5239</v>
      </c>
      <c r="M2464" s="92"/>
      <c r="N2464" s="92">
        <v>53</v>
      </c>
      <c r="O2464" s="92">
        <v>197.554793499329</v>
      </c>
      <c r="P2464" s="93" t="s">
        <v>11671</v>
      </c>
      <c r="Q2464" s="93" t="s">
        <v>21533</v>
      </c>
      <c r="R2464" s="93" t="s">
        <v>5380</v>
      </c>
      <c r="S2464" s="93" t="s">
        <v>21534</v>
      </c>
      <c r="T2464" s="93" t="s">
        <v>11346</v>
      </c>
      <c r="U2464" s="93" t="s">
        <v>5249</v>
      </c>
      <c r="V2464" s="85" t="s">
        <v>21535</v>
      </c>
      <c r="W2464" s="86">
        <v>1.462</v>
      </c>
      <c r="X2464" s="86">
        <v>1</v>
      </c>
      <c r="Y2464" s="86">
        <v>0</v>
      </c>
      <c r="Z2464" s="86">
        <v>4</v>
      </c>
      <c r="AA2464" s="87"/>
    </row>
    <row r="2465" customHeight="1" spans="1:27">
      <c r="A2465" s="86" t="s">
        <v>4785</v>
      </c>
      <c r="B2465" s="87" t="s">
        <v>4802</v>
      </c>
      <c r="C2465" s="77" t="s">
        <v>6820</v>
      </c>
      <c r="D2465" s="77" t="s">
        <v>20397</v>
      </c>
      <c r="E2465" s="88" t="s">
        <v>5603</v>
      </c>
      <c r="F2465" s="89" t="s">
        <v>5235</v>
      </c>
      <c r="G2465" s="90" t="s">
        <v>21536</v>
      </c>
      <c r="H2465" s="91" t="s">
        <v>5250</v>
      </c>
      <c r="I2465" s="92" t="s">
        <v>21537</v>
      </c>
      <c r="J2465" s="93" t="s">
        <v>21538</v>
      </c>
      <c r="K2465" s="93" t="s">
        <v>5250</v>
      </c>
      <c r="L2465" s="92" t="s">
        <v>5239</v>
      </c>
      <c r="M2465" s="92"/>
      <c r="N2465" s="92" t="s">
        <v>18554</v>
      </c>
      <c r="O2465" s="92">
        <v>197.469916692379</v>
      </c>
      <c r="P2465" s="93" t="s">
        <v>21539</v>
      </c>
      <c r="Q2465" s="93" t="s">
        <v>21540</v>
      </c>
      <c r="R2465" s="93" t="s">
        <v>5250</v>
      </c>
      <c r="S2465" s="93" t="s">
        <v>21541</v>
      </c>
      <c r="T2465" s="93" t="s">
        <v>11855</v>
      </c>
      <c r="U2465" s="93" t="s">
        <v>21542</v>
      </c>
      <c r="V2465" s="85" t="s">
        <v>21543</v>
      </c>
      <c r="W2465" s="86">
        <v>-3.308</v>
      </c>
      <c r="X2465" s="86">
        <v>0</v>
      </c>
      <c r="Y2465" s="86">
        <v>0</v>
      </c>
      <c r="Z2465" s="86">
        <v>3</v>
      </c>
      <c r="AA2465" s="87"/>
    </row>
    <row r="2466" customHeight="1" spans="1:27">
      <c r="A2466" s="86" t="s">
        <v>4839</v>
      </c>
      <c r="B2466" s="87" t="s">
        <v>4856</v>
      </c>
      <c r="C2466" s="77" t="s">
        <v>6827</v>
      </c>
      <c r="D2466" s="77" t="s">
        <v>20397</v>
      </c>
      <c r="E2466" s="88" t="s">
        <v>6875</v>
      </c>
      <c r="F2466" s="89" t="s">
        <v>11286</v>
      </c>
      <c r="G2466" s="90" t="s">
        <v>21544</v>
      </c>
      <c r="H2466" s="91" t="s">
        <v>5250</v>
      </c>
      <c r="I2466" s="92" t="s">
        <v>21545</v>
      </c>
      <c r="J2466" s="93" t="s">
        <v>21546</v>
      </c>
      <c r="K2466" s="93" t="s">
        <v>5250</v>
      </c>
      <c r="L2466" s="92" t="s">
        <v>5239</v>
      </c>
      <c r="M2466" s="92"/>
      <c r="N2466" s="92" t="s">
        <v>16516</v>
      </c>
      <c r="O2466" s="92">
        <v>199.062046627754</v>
      </c>
      <c r="P2466" s="93" t="s">
        <v>21547</v>
      </c>
      <c r="Q2466" s="93" t="s">
        <v>21548</v>
      </c>
      <c r="R2466" s="93" t="s">
        <v>5250</v>
      </c>
      <c r="S2466" s="93" t="s">
        <v>21549</v>
      </c>
      <c r="T2466" s="93" t="s">
        <v>11701</v>
      </c>
      <c r="U2466" s="93" t="s">
        <v>5249</v>
      </c>
      <c r="V2466" s="85" t="s">
        <v>21550</v>
      </c>
      <c r="W2466" s="86">
        <v>0.579</v>
      </c>
      <c r="X2466" s="86">
        <v>0</v>
      </c>
      <c r="Y2466" s="86">
        <v>2</v>
      </c>
      <c r="Z2466" s="86">
        <v>4</v>
      </c>
      <c r="AA2466" s="87"/>
    </row>
    <row r="2467" customHeight="1" spans="1:27">
      <c r="A2467" s="86" t="s">
        <v>4893</v>
      </c>
      <c r="B2467" s="87" t="s">
        <v>4910</v>
      </c>
      <c r="C2467" s="77" t="s">
        <v>6835</v>
      </c>
      <c r="D2467" s="77" t="s">
        <v>20397</v>
      </c>
      <c r="E2467" s="89" t="s">
        <v>8862</v>
      </c>
      <c r="F2467" s="79" t="s">
        <v>5249</v>
      </c>
      <c r="G2467" s="82" t="s">
        <v>5249</v>
      </c>
      <c r="H2467" s="87"/>
      <c r="I2467" s="92" t="s">
        <v>21551</v>
      </c>
      <c r="J2467" s="93" t="s">
        <v>21552</v>
      </c>
      <c r="K2467" s="93" t="s">
        <v>5250</v>
      </c>
      <c r="L2467" s="92" t="s">
        <v>5239</v>
      </c>
      <c r="M2467" s="92"/>
      <c r="N2467" s="92" t="s">
        <v>17770</v>
      </c>
      <c r="O2467" s="92">
        <v>198.173358607617</v>
      </c>
      <c r="P2467" s="93" t="s">
        <v>21553</v>
      </c>
      <c r="Q2467" s="93" t="s">
        <v>21554</v>
      </c>
      <c r="R2467" s="93" t="s">
        <v>5250</v>
      </c>
      <c r="S2467" s="93" t="s">
        <v>21555</v>
      </c>
      <c r="T2467" s="93" t="s">
        <v>21556</v>
      </c>
      <c r="U2467" s="93" t="s">
        <v>21557</v>
      </c>
      <c r="V2467" s="85" t="s">
        <v>21558</v>
      </c>
      <c r="W2467" s="86">
        <v>0.024</v>
      </c>
      <c r="X2467" s="86">
        <v>0</v>
      </c>
      <c r="Y2467" s="86">
        <v>4</v>
      </c>
      <c r="Z2467" s="86">
        <v>11</v>
      </c>
      <c r="AA2467" s="87"/>
    </row>
    <row r="2468" customHeight="1" spans="1:27">
      <c r="A2468" s="94" t="s">
        <v>4947</v>
      </c>
      <c r="B2468" s="95" t="s">
        <v>4964</v>
      </c>
      <c r="C2468" s="77" t="s">
        <v>6843</v>
      </c>
      <c r="D2468" s="77" t="s">
        <v>20397</v>
      </c>
      <c r="E2468" s="79" t="s">
        <v>5249</v>
      </c>
      <c r="F2468" s="95" t="s">
        <v>21559</v>
      </c>
      <c r="G2468" s="82" t="s">
        <v>5249</v>
      </c>
      <c r="H2468" s="87" t="s">
        <v>5250</v>
      </c>
      <c r="I2468" s="98">
        <v>89.09</v>
      </c>
      <c r="J2468" s="99" t="s">
        <v>21560</v>
      </c>
      <c r="K2468" s="99" t="s">
        <v>5250</v>
      </c>
      <c r="L2468" s="98" t="s">
        <v>5239</v>
      </c>
      <c r="M2468" s="98"/>
      <c r="N2468" s="98">
        <v>17</v>
      </c>
      <c r="O2468" s="98">
        <v>190.818273655854</v>
      </c>
      <c r="P2468" s="99" t="s">
        <v>21561</v>
      </c>
      <c r="Q2468" s="99" t="s">
        <v>21562</v>
      </c>
      <c r="R2468" s="99" t="s">
        <v>5250</v>
      </c>
      <c r="S2468" s="99" t="s">
        <v>14716</v>
      </c>
      <c r="T2468" s="99" t="s">
        <v>5274</v>
      </c>
      <c r="U2468" s="99" t="s">
        <v>21563</v>
      </c>
      <c r="V2468" s="85" t="s">
        <v>21564</v>
      </c>
      <c r="W2468" s="94">
        <v>-3.397</v>
      </c>
      <c r="X2468" s="94">
        <v>1</v>
      </c>
      <c r="Y2468" s="94">
        <v>1</v>
      </c>
      <c r="Z2468" s="94">
        <v>2</v>
      </c>
      <c r="AA2468" s="95"/>
    </row>
    <row r="2469" customHeight="1" spans="1:27">
      <c r="A2469" s="86" t="s">
        <v>5001</v>
      </c>
      <c r="B2469" s="87" t="s">
        <v>5018</v>
      </c>
      <c r="C2469" s="77" t="s">
        <v>6850</v>
      </c>
      <c r="D2469" s="77" t="s">
        <v>20397</v>
      </c>
      <c r="E2469" s="88" t="s">
        <v>5995</v>
      </c>
      <c r="F2469" s="89" t="s">
        <v>20813</v>
      </c>
      <c r="G2469" s="90" t="s">
        <v>21565</v>
      </c>
      <c r="H2469" s="91" t="s">
        <v>5250</v>
      </c>
      <c r="I2469" s="92">
        <v>1425.42136</v>
      </c>
      <c r="J2469" s="93" t="s">
        <v>21566</v>
      </c>
      <c r="K2469" s="93" t="s">
        <v>21567</v>
      </c>
      <c r="L2469" s="92" t="s">
        <v>5239</v>
      </c>
      <c r="M2469" s="92"/>
      <c r="N2469" s="92" t="s">
        <v>12293</v>
      </c>
      <c r="O2469" s="92">
        <v>70.1546944687289</v>
      </c>
      <c r="P2469" s="93" t="s">
        <v>11671</v>
      </c>
      <c r="Q2469" s="93" t="s">
        <v>21568</v>
      </c>
      <c r="R2469" s="93" t="s">
        <v>5250</v>
      </c>
      <c r="S2469" s="93" t="s">
        <v>21569</v>
      </c>
      <c r="T2469" s="93" t="s">
        <v>5244</v>
      </c>
      <c r="U2469" s="93"/>
      <c r="V2469" s="85" t="s">
        <v>21570</v>
      </c>
      <c r="W2469" s="86">
        <v>-16.755</v>
      </c>
      <c r="X2469" s="86">
        <v>8</v>
      </c>
      <c r="Y2469" s="86">
        <v>20</v>
      </c>
      <c r="Z2469" s="86">
        <v>12</v>
      </c>
      <c r="AA2469" s="87"/>
    </row>
    <row r="2470" customHeight="1" spans="1:27">
      <c r="A2470" s="86" t="s">
        <v>4619</v>
      </c>
      <c r="B2470" s="87" t="s">
        <v>4637</v>
      </c>
      <c r="C2470" s="77" t="s">
        <v>6859</v>
      </c>
      <c r="D2470" s="77" t="s">
        <v>20397</v>
      </c>
      <c r="E2470" s="79" t="s">
        <v>5249</v>
      </c>
      <c r="F2470" s="89" t="s">
        <v>5235</v>
      </c>
      <c r="G2470" s="82" t="s">
        <v>5249</v>
      </c>
      <c r="H2470" s="87" t="s">
        <v>5250</v>
      </c>
      <c r="I2470" s="92" t="s">
        <v>21571</v>
      </c>
      <c r="J2470" s="93" t="s">
        <v>21572</v>
      </c>
      <c r="K2470" s="93" t="s">
        <v>21573</v>
      </c>
      <c r="L2470" s="92" t="s">
        <v>5239</v>
      </c>
      <c r="M2470" s="92"/>
      <c r="N2470" s="92" t="s">
        <v>16699</v>
      </c>
      <c r="O2470" s="92">
        <v>76.1252259967647</v>
      </c>
      <c r="P2470" s="93" t="s">
        <v>21574</v>
      </c>
      <c r="Q2470" s="93" t="s">
        <v>21575</v>
      </c>
      <c r="R2470" s="93" t="s">
        <v>5764</v>
      </c>
      <c r="S2470" s="93" t="s">
        <v>21576</v>
      </c>
      <c r="T2470" s="93">
        <v>0</v>
      </c>
      <c r="U2470" s="93" t="s">
        <v>5249</v>
      </c>
      <c r="V2470" s="85" t="s">
        <v>21577</v>
      </c>
      <c r="W2470" s="86">
        <v>-4.049</v>
      </c>
      <c r="X2470" s="86">
        <v>1</v>
      </c>
      <c r="Y2470" s="86">
        <v>2</v>
      </c>
      <c r="Z2470" s="86">
        <v>2</v>
      </c>
      <c r="AA2470" s="87"/>
    </row>
    <row r="2471" customHeight="1" spans="1:27">
      <c r="A2471" s="86" t="s">
        <v>4675</v>
      </c>
      <c r="B2471" s="87" t="s">
        <v>4693</v>
      </c>
      <c r="C2471" s="77" t="s">
        <v>6866</v>
      </c>
      <c r="D2471" s="77" t="s">
        <v>20397</v>
      </c>
      <c r="E2471" s="89" t="s">
        <v>6199</v>
      </c>
      <c r="F2471" s="89" t="s">
        <v>21578</v>
      </c>
      <c r="G2471" s="82" t="s">
        <v>5249</v>
      </c>
      <c r="H2471" s="87" t="s">
        <v>5250</v>
      </c>
      <c r="I2471" s="92" t="s">
        <v>21579</v>
      </c>
      <c r="J2471" s="93" t="s">
        <v>21580</v>
      </c>
      <c r="K2471" s="93" t="s">
        <v>5250</v>
      </c>
      <c r="L2471" s="92" t="s">
        <v>5239</v>
      </c>
      <c r="M2471" s="92"/>
      <c r="N2471" s="92" t="s">
        <v>17950</v>
      </c>
      <c r="O2471" s="92">
        <v>195.177956371986</v>
      </c>
      <c r="P2471" s="93" t="s">
        <v>21581</v>
      </c>
      <c r="Q2471" s="93" t="s">
        <v>21582</v>
      </c>
      <c r="R2471" s="93" t="s">
        <v>5250</v>
      </c>
      <c r="S2471" s="93" t="s">
        <v>21583</v>
      </c>
      <c r="T2471" s="93" t="s">
        <v>5244</v>
      </c>
      <c r="U2471" s="93" t="s">
        <v>5249</v>
      </c>
      <c r="V2471" s="85" t="s">
        <v>21584</v>
      </c>
      <c r="W2471" s="86">
        <v>-3.831</v>
      </c>
      <c r="X2471" s="86">
        <v>1</v>
      </c>
      <c r="Y2471" s="86">
        <v>3</v>
      </c>
      <c r="Z2471" s="86">
        <v>6</v>
      </c>
      <c r="AA2471" s="87"/>
    </row>
    <row r="2472" customHeight="1" spans="1:27">
      <c r="A2472" s="86" t="s">
        <v>4731</v>
      </c>
      <c r="B2472" s="87" t="s">
        <v>4749</v>
      </c>
      <c r="C2472" s="77" t="s">
        <v>6874</v>
      </c>
      <c r="D2472" s="77" t="s">
        <v>20397</v>
      </c>
      <c r="E2472" s="88" t="s">
        <v>8443</v>
      </c>
      <c r="F2472" s="89" t="s">
        <v>6876</v>
      </c>
      <c r="G2472" s="82" t="s">
        <v>5249</v>
      </c>
      <c r="H2472" s="91" t="s">
        <v>5380</v>
      </c>
      <c r="I2472" s="92" t="s">
        <v>21585</v>
      </c>
      <c r="J2472" s="93" t="s">
        <v>21586</v>
      </c>
      <c r="K2472" s="93" t="s">
        <v>5250</v>
      </c>
      <c r="L2472" s="92" t="s">
        <v>5239</v>
      </c>
      <c r="M2472" s="92"/>
      <c r="N2472" s="92" t="s">
        <v>21587</v>
      </c>
      <c r="O2472" s="92">
        <v>196.790796245837</v>
      </c>
      <c r="P2472" s="93" t="s">
        <v>21588</v>
      </c>
      <c r="Q2472" s="93" t="s">
        <v>21589</v>
      </c>
      <c r="R2472" s="93" t="s">
        <v>5250</v>
      </c>
      <c r="S2472" s="93" t="s">
        <v>21408</v>
      </c>
      <c r="T2472" s="93" t="s">
        <v>5244</v>
      </c>
      <c r="U2472" s="93" t="s">
        <v>21590</v>
      </c>
      <c r="V2472" s="85" t="s">
        <v>21591</v>
      </c>
      <c r="W2472" s="86">
        <v>-4.408</v>
      </c>
      <c r="X2472" s="86">
        <v>2</v>
      </c>
      <c r="Y2472" s="86">
        <v>2</v>
      </c>
      <c r="Z2472" s="86">
        <v>3</v>
      </c>
      <c r="AA2472" s="87"/>
    </row>
    <row r="2473" customHeight="1" spans="1:27">
      <c r="A2473" s="86" t="s">
        <v>4787</v>
      </c>
      <c r="B2473" s="87" t="s">
        <v>4804</v>
      </c>
      <c r="C2473" s="77" t="s">
        <v>6884</v>
      </c>
      <c r="D2473" s="77" t="s">
        <v>20397</v>
      </c>
      <c r="E2473" s="88" t="s">
        <v>6483</v>
      </c>
      <c r="F2473" s="89" t="s">
        <v>5235</v>
      </c>
      <c r="G2473" s="82" t="s">
        <v>5249</v>
      </c>
      <c r="H2473" s="91" t="s">
        <v>8940</v>
      </c>
      <c r="I2473" s="92" t="s">
        <v>21592</v>
      </c>
      <c r="J2473" s="93" t="s">
        <v>21593</v>
      </c>
      <c r="K2473" s="93" t="s">
        <v>5250</v>
      </c>
      <c r="L2473" s="92" t="s">
        <v>5239</v>
      </c>
      <c r="M2473" s="92"/>
      <c r="N2473" s="92" t="s">
        <v>21587</v>
      </c>
      <c r="O2473" s="92">
        <v>198.276519484481</v>
      </c>
      <c r="P2473" s="93" t="s">
        <v>21594</v>
      </c>
      <c r="Q2473" s="93" t="s">
        <v>21595</v>
      </c>
      <c r="R2473" s="93" t="s">
        <v>5250</v>
      </c>
      <c r="S2473" s="93" t="s">
        <v>21596</v>
      </c>
      <c r="T2473" s="93" t="s">
        <v>5244</v>
      </c>
      <c r="U2473" s="93" t="s">
        <v>21597</v>
      </c>
      <c r="V2473" s="85" t="s">
        <v>21598</v>
      </c>
      <c r="W2473" s="86">
        <v>-1.095</v>
      </c>
      <c r="X2473" s="86">
        <v>1</v>
      </c>
      <c r="Y2473" s="86">
        <v>1</v>
      </c>
      <c r="Z2473" s="86">
        <v>3</v>
      </c>
      <c r="AA2473" s="87"/>
    </row>
    <row r="2474" customHeight="1" spans="1:27">
      <c r="A2474" s="86" t="s">
        <v>4841</v>
      </c>
      <c r="B2474" s="87" t="s">
        <v>4858</v>
      </c>
      <c r="C2474" s="77" t="s">
        <v>6892</v>
      </c>
      <c r="D2474" s="77" t="s">
        <v>20397</v>
      </c>
      <c r="E2474" s="88" t="s">
        <v>8862</v>
      </c>
      <c r="F2474" s="89" t="s">
        <v>11286</v>
      </c>
      <c r="G2474" s="82" t="s">
        <v>5249</v>
      </c>
      <c r="H2474" s="91" t="s">
        <v>8940</v>
      </c>
      <c r="I2474" s="92">
        <v>228.37092</v>
      </c>
      <c r="J2474" s="93" t="s">
        <v>21599</v>
      </c>
      <c r="K2474" s="93" t="s">
        <v>5250</v>
      </c>
      <c r="L2474" s="92" t="s">
        <v>5239</v>
      </c>
      <c r="M2474" s="92"/>
      <c r="N2474" s="92" t="s">
        <v>17156</v>
      </c>
      <c r="O2474" s="92">
        <v>201.426696533867</v>
      </c>
      <c r="P2474" s="93" t="s">
        <v>11671</v>
      </c>
      <c r="Q2474" s="93" t="s">
        <v>21600</v>
      </c>
      <c r="R2474" s="93" t="s">
        <v>5250</v>
      </c>
      <c r="S2474" s="93" t="s">
        <v>21601</v>
      </c>
      <c r="T2474" s="93" t="s">
        <v>5244</v>
      </c>
      <c r="U2474" s="93"/>
      <c r="V2474" s="85" t="s">
        <v>21602</v>
      </c>
      <c r="W2474" s="86">
        <v>5.48</v>
      </c>
      <c r="X2474" s="86">
        <v>1</v>
      </c>
      <c r="Y2474" s="86">
        <v>0</v>
      </c>
      <c r="Z2474" s="86">
        <v>12</v>
      </c>
      <c r="AA2474" s="87"/>
    </row>
    <row r="2475" customHeight="1" spans="1:27">
      <c r="A2475" s="86" t="s">
        <v>4895</v>
      </c>
      <c r="B2475" s="87" t="s">
        <v>4912</v>
      </c>
      <c r="C2475" s="77" t="s">
        <v>6901</v>
      </c>
      <c r="D2475" s="77" t="s">
        <v>20397</v>
      </c>
      <c r="E2475" s="88" t="s">
        <v>6498</v>
      </c>
      <c r="F2475" s="89" t="s">
        <v>21603</v>
      </c>
      <c r="G2475" s="82" t="s">
        <v>5249</v>
      </c>
      <c r="H2475" s="91" t="s">
        <v>8940</v>
      </c>
      <c r="I2475" s="92" t="s">
        <v>21604</v>
      </c>
      <c r="J2475" s="93" t="s">
        <v>21605</v>
      </c>
      <c r="K2475" s="93" t="s">
        <v>5250</v>
      </c>
      <c r="L2475" s="92" t="s">
        <v>5239</v>
      </c>
      <c r="M2475" s="92"/>
      <c r="N2475" s="92" t="s">
        <v>20038</v>
      </c>
      <c r="O2475" s="92">
        <v>196.32949210414</v>
      </c>
      <c r="P2475" s="93" t="s">
        <v>21606</v>
      </c>
      <c r="Q2475" s="93" t="s">
        <v>21607</v>
      </c>
      <c r="R2475" s="93" t="s">
        <v>5250</v>
      </c>
      <c r="S2475" s="93" t="s">
        <v>12203</v>
      </c>
      <c r="T2475" s="93" t="s">
        <v>5244</v>
      </c>
      <c r="U2475" s="93" t="s">
        <v>5249</v>
      </c>
      <c r="V2475" s="85" t="s">
        <v>21608</v>
      </c>
      <c r="W2475" s="86">
        <v>-2.318</v>
      </c>
      <c r="X2475" s="86">
        <v>1</v>
      </c>
      <c r="Y2475" s="86">
        <v>1</v>
      </c>
      <c r="Z2475" s="86">
        <v>2</v>
      </c>
      <c r="AA2475" s="87"/>
    </row>
    <row r="2476" customHeight="1" spans="1:27">
      <c r="A2476" s="86" t="s">
        <v>4949</v>
      </c>
      <c r="B2476" s="87" t="s">
        <v>4966</v>
      </c>
      <c r="C2476" s="77" t="s">
        <v>6909</v>
      </c>
      <c r="D2476" s="77" t="s">
        <v>20397</v>
      </c>
      <c r="E2476" s="88" t="s">
        <v>6498</v>
      </c>
      <c r="F2476" s="89" t="s">
        <v>15004</v>
      </c>
      <c r="G2476" s="82" t="s">
        <v>5249</v>
      </c>
      <c r="H2476" s="91" t="s">
        <v>8940</v>
      </c>
      <c r="I2476" s="92" t="s">
        <v>21609</v>
      </c>
      <c r="J2476" s="93" t="s">
        <v>21610</v>
      </c>
      <c r="K2476" s="93" t="s">
        <v>5250</v>
      </c>
      <c r="L2476" s="92" t="s">
        <v>5239</v>
      </c>
      <c r="M2476" s="92"/>
      <c r="N2476" s="92" t="s">
        <v>20038</v>
      </c>
      <c r="O2476" s="92">
        <v>199.774168331451</v>
      </c>
      <c r="P2476" s="93" t="s">
        <v>21611</v>
      </c>
      <c r="Q2476" s="93" t="s">
        <v>21612</v>
      </c>
      <c r="R2476" s="93" t="s">
        <v>5250</v>
      </c>
      <c r="S2476" s="93" t="s">
        <v>21613</v>
      </c>
      <c r="T2476" s="93" t="s">
        <v>5244</v>
      </c>
      <c r="U2476" s="93" t="s">
        <v>5249</v>
      </c>
      <c r="V2476" s="85" t="s">
        <v>21614</v>
      </c>
      <c r="W2476" s="86">
        <v>-2.843</v>
      </c>
      <c r="X2476" s="86">
        <v>1</v>
      </c>
      <c r="Y2476" s="86">
        <v>1</v>
      </c>
      <c r="Z2476" s="86">
        <v>1</v>
      </c>
      <c r="AA2476" s="87"/>
    </row>
    <row r="2477" customHeight="1" spans="1:27">
      <c r="A2477" s="86" t="s">
        <v>5003</v>
      </c>
      <c r="B2477" s="87" t="s">
        <v>5020</v>
      </c>
      <c r="C2477" s="77" t="s">
        <v>6917</v>
      </c>
      <c r="D2477" s="77" t="s">
        <v>20397</v>
      </c>
      <c r="E2477" s="88" t="s">
        <v>6498</v>
      </c>
      <c r="F2477" s="89" t="s">
        <v>11460</v>
      </c>
      <c r="G2477" s="82" t="s">
        <v>5249</v>
      </c>
      <c r="H2477" s="91" t="s">
        <v>8940</v>
      </c>
      <c r="I2477" s="92" t="s">
        <v>21615</v>
      </c>
      <c r="J2477" s="93" t="s">
        <v>21616</v>
      </c>
      <c r="K2477" s="93" t="s">
        <v>5250</v>
      </c>
      <c r="L2477" s="92" t="s">
        <v>5239</v>
      </c>
      <c r="M2477" s="92"/>
      <c r="N2477" s="92" t="s">
        <v>17062</v>
      </c>
      <c r="O2477" s="92">
        <v>198.371981667693</v>
      </c>
      <c r="P2477" s="93" t="s">
        <v>21617</v>
      </c>
      <c r="Q2477" s="93" t="s">
        <v>21618</v>
      </c>
      <c r="R2477" s="93" t="s">
        <v>5250</v>
      </c>
      <c r="S2477" s="93" t="s">
        <v>21619</v>
      </c>
      <c r="T2477" s="93" t="s">
        <v>5244</v>
      </c>
      <c r="U2477" s="93" t="s">
        <v>5249</v>
      </c>
      <c r="V2477" s="85" t="s">
        <v>21620</v>
      </c>
      <c r="W2477" s="86">
        <v>-3.24</v>
      </c>
      <c r="X2477" s="86">
        <v>1</v>
      </c>
      <c r="Y2477" s="86">
        <v>2</v>
      </c>
      <c r="Z2477" s="86">
        <v>5</v>
      </c>
      <c r="AA2477" s="87"/>
    </row>
    <row r="2478" customHeight="1" spans="1:27">
      <c r="A2478" s="86" t="s">
        <v>4621</v>
      </c>
      <c r="B2478" s="87" t="s">
        <v>4639</v>
      </c>
      <c r="C2478" s="77" t="s">
        <v>6925</v>
      </c>
      <c r="D2478" s="77" t="s">
        <v>20397</v>
      </c>
      <c r="E2478" s="88" t="s">
        <v>6498</v>
      </c>
      <c r="F2478" s="89" t="s">
        <v>15004</v>
      </c>
      <c r="G2478" s="82" t="s">
        <v>5249</v>
      </c>
      <c r="H2478" s="91" t="s">
        <v>8940</v>
      </c>
      <c r="I2478" s="92" t="s">
        <v>21621</v>
      </c>
      <c r="J2478" s="93" t="s">
        <v>21622</v>
      </c>
      <c r="K2478" s="93" t="s">
        <v>5250</v>
      </c>
      <c r="L2478" s="92" t="s">
        <v>5239</v>
      </c>
      <c r="M2478" s="92"/>
      <c r="N2478" s="92" t="s">
        <v>21623</v>
      </c>
      <c r="O2478" s="92">
        <v>190.818273655854</v>
      </c>
      <c r="P2478" s="93" t="s">
        <v>21624</v>
      </c>
      <c r="Q2478" s="93" t="s">
        <v>21625</v>
      </c>
      <c r="R2478" s="93" t="s">
        <v>5250</v>
      </c>
      <c r="S2478" s="93" t="s">
        <v>14716</v>
      </c>
      <c r="T2478" s="93" t="s">
        <v>5244</v>
      </c>
      <c r="U2478" s="93" t="s">
        <v>5249</v>
      </c>
      <c r="V2478" s="85" t="s">
        <v>21626</v>
      </c>
      <c r="W2478" s="86">
        <v>-3.161</v>
      </c>
      <c r="X2478" s="86">
        <v>1</v>
      </c>
      <c r="Y2478" s="86">
        <v>1</v>
      </c>
      <c r="Z2478" s="86">
        <v>1</v>
      </c>
      <c r="AA2478" s="87"/>
    </row>
    <row r="2479" customHeight="1" spans="1:27">
      <c r="A2479" s="86" t="s">
        <v>4677</v>
      </c>
      <c r="B2479" s="87" t="s">
        <v>4695</v>
      </c>
      <c r="C2479" s="77" t="s">
        <v>6933</v>
      </c>
      <c r="D2479" s="77" t="s">
        <v>20397</v>
      </c>
      <c r="E2479" s="88" t="s">
        <v>14616</v>
      </c>
      <c r="F2479" s="89" t="s">
        <v>11460</v>
      </c>
      <c r="G2479" s="82" t="s">
        <v>5249</v>
      </c>
      <c r="H2479" s="91" t="s">
        <v>8940</v>
      </c>
      <c r="I2479" s="92" t="s">
        <v>21627</v>
      </c>
      <c r="J2479" s="93" t="s">
        <v>21628</v>
      </c>
      <c r="K2479" s="93" t="s">
        <v>5250</v>
      </c>
      <c r="L2479" s="92" t="s">
        <v>5239</v>
      </c>
      <c r="M2479" s="92"/>
      <c r="N2479" s="92" t="s">
        <v>16699</v>
      </c>
      <c r="O2479" s="92">
        <v>60.1051840721262</v>
      </c>
      <c r="P2479" s="93" t="s">
        <v>21629</v>
      </c>
      <c r="Q2479" s="93" t="s">
        <v>21630</v>
      </c>
      <c r="R2479" s="93" t="s">
        <v>5250</v>
      </c>
      <c r="S2479" s="93" t="s">
        <v>21631</v>
      </c>
      <c r="T2479" s="93" t="s">
        <v>5244</v>
      </c>
      <c r="U2479" s="93" t="s">
        <v>5249</v>
      </c>
      <c r="V2479" s="85" t="s">
        <v>21632</v>
      </c>
      <c r="W2479" s="86">
        <v>-3.78</v>
      </c>
      <c r="X2479" s="86">
        <v>2</v>
      </c>
      <c r="Y2479" s="86">
        <v>1</v>
      </c>
      <c r="Z2479" s="86">
        <v>3</v>
      </c>
      <c r="AA2479" s="87"/>
    </row>
    <row r="2480" customHeight="1" spans="1:27">
      <c r="A2480" s="86" t="s">
        <v>4733</v>
      </c>
      <c r="B2480" s="87" t="s">
        <v>4751</v>
      </c>
      <c r="C2480" s="77" t="s">
        <v>6942</v>
      </c>
      <c r="D2480" s="77" t="s">
        <v>20397</v>
      </c>
      <c r="E2480" s="88" t="s">
        <v>8443</v>
      </c>
      <c r="F2480" s="89" t="s">
        <v>21633</v>
      </c>
      <c r="G2480" s="82" t="s">
        <v>5249</v>
      </c>
      <c r="H2480" s="91" t="s">
        <v>8940</v>
      </c>
      <c r="I2480" s="92" t="s">
        <v>21634</v>
      </c>
      <c r="J2480" s="93" t="s">
        <v>21635</v>
      </c>
      <c r="K2480" s="93" t="s">
        <v>5250</v>
      </c>
      <c r="L2480" s="92" t="s">
        <v>5239</v>
      </c>
      <c r="M2480" s="92"/>
      <c r="N2480" s="92" t="s">
        <v>17062</v>
      </c>
      <c r="O2480" s="92">
        <v>194.35694658535</v>
      </c>
      <c r="P2480" s="93" t="s">
        <v>21636</v>
      </c>
      <c r="Q2480" s="93" t="s">
        <v>21637</v>
      </c>
      <c r="R2480" s="93" t="s">
        <v>5250</v>
      </c>
      <c r="S2480" s="93" t="s">
        <v>20675</v>
      </c>
      <c r="T2480" s="93" t="s">
        <v>5244</v>
      </c>
      <c r="U2480" s="93" t="s">
        <v>5249</v>
      </c>
      <c r="V2480" s="85" t="s">
        <v>21638</v>
      </c>
      <c r="W2480" s="86">
        <v>-2.834</v>
      </c>
      <c r="X2480" s="86">
        <v>1</v>
      </c>
      <c r="Y2480" s="86">
        <v>1</v>
      </c>
      <c r="Z2480" s="86">
        <v>4</v>
      </c>
      <c r="AA2480" s="87"/>
    </row>
    <row r="2481" customHeight="1" spans="1:27">
      <c r="A2481" s="86" t="s">
        <v>4789</v>
      </c>
      <c r="B2481" s="87" t="s">
        <v>4806</v>
      </c>
      <c r="C2481" s="77" t="s">
        <v>6951</v>
      </c>
      <c r="D2481" s="77" t="s">
        <v>20397</v>
      </c>
      <c r="E2481" s="88" t="s">
        <v>8443</v>
      </c>
      <c r="F2481" s="89" t="s">
        <v>20963</v>
      </c>
      <c r="G2481" s="82" t="s">
        <v>5249</v>
      </c>
      <c r="H2481" s="91" t="s">
        <v>8940</v>
      </c>
      <c r="I2481" s="92" t="s">
        <v>21579</v>
      </c>
      <c r="J2481" s="93" t="s">
        <v>21639</v>
      </c>
      <c r="K2481" s="93" t="s">
        <v>5250</v>
      </c>
      <c r="L2481" s="92" t="s">
        <v>5239</v>
      </c>
      <c r="M2481" s="92"/>
      <c r="N2481" s="92" t="s">
        <v>17950</v>
      </c>
      <c r="O2481" s="92">
        <v>195.177956371986</v>
      </c>
      <c r="P2481" s="93" t="s">
        <v>21640</v>
      </c>
      <c r="Q2481" s="93" t="s">
        <v>21641</v>
      </c>
      <c r="R2481" s="93" t="s">
        <v>5250</v>
      </c>
      <c r="S2481" s="93" t="s">
        <v>21583</v>
      </c>
      <c r="T2481" s="93" t="s">
        <v>5244</v>
      </c>
      <c r="U2481" s="93" t="s">
        <v>5249</v>
      </c>
      <c r="V2481" s="85" t="s">
        <v>21584</v>
      </c>
      <c r="W2481" s="86">
        <v>-3.831</v>
      </c>
      <c r="X2481" s="86">
        <v>1</v>
      </c>
      <c r="Y2481" s="86">
        <v>3</v>
      </c>
      <c r="Z2481" s="86">
        <v>6</v>
      </c>
      <c r="AA2481" s="87"/>
    </row>
    <row r="2482" customHeight="1" spans="1:27">
      <c r="A2482" s="86" t="s">
        <v>4843</v>
      </c>
      <c r="B2482" s="87" t="s">
        <v>4860</v>
      </c>
      <c r="C2482" s="77" t="s">
        <v>6960</v>
      </c>
      <c r="D2482" s="77" t="s">
        <v>20397</v>
      </c>
      <c r="E2482" s="88" t="s">
        <v>8443</v>
      </c>
      <c r="F2482" s="89" t="s">
        <v>21642</v>
      </c>
      <c r="G2482" s="82" t="s">
        <v>5249</v>
      </c>
      <c r="H2482" s="91" t="s">
        <v>5250</v>
      </c>
      <c r="I2482" s="92" t="s">
        <v>21643</v>
      </c>
      <c r="J2482" s="93" t="s">
        <v>21644</v>
      </c>
      <c r="K2482" s="93" t="s">
        <v>5250</v>
      </c>
      <c r="L2482" s="92" t="s">
        <v>5239</v>
      </c>
      <c r="M2482" s="92"/>
      <c r="N2482" s="92" t="s">
        <v>18024</v>
      </c>
      <c r="O2482" s="92">
        <v>198.085176625949</v>
      </c>
      <c r="P2482" s="93" t="s">
        <v>21645</v>
      </c>
      <c r="Q2482" s="93" t="s">
        <v>21646</v>
      </c>
      <c r="R2482" s="93" t="s">
        <v>5250</v>
      </c>
      <c r="S2482" s="93" t="s">
        <v>21647</v>
      </c>
      <c r="T2482" s="93" t="s">
        <v>5244</v>
      </c>
      <c r="U2482" s="93" t="s">
        <v>5249</v>
      </c>
      <c r="V2482" s="85" t="s">
        <v>21648</v>
      </c>
      <c r="W2482" s="86">
        <v>-3.078</v>
      </c>
      <c r="X2482" s="86">
        <v>1</v>
      </c>
      <c r="Y2482" s="86">
        <v>1</v>
      </c>
      <c r="Z2482" s="86">
        <v>2</v>
      </c>
      <c r="AA2482" s="87"/>
    </row>
    <row r="2483" customHeight="1" spans="1:27">
      <c r="A2483" s="86" t="s">
        <v>4897</v>
      </c>
      <c r="B2483" s="87" t="s">
        <v>4914</v>
      </c>
      <c r="C2483" s="77" t="s">
        <v>6969</v>
      </c>
      <c r="D2483" s="77" t="s">
        <v>20397</v>
      </c>
      <c r="E2483" s="88" t="s">
        <v>5305</v>
      </c>
      <c r="F2483" s="89" t="s">
        <v>21004</v>
      </c>
      <c r="G2483" s="82" t="s">
        <v>5249</v>
      </c>
      <c r="H2483" s="91" t="s">
        <v>5507</v>
      </c>
      <c r="I2483" s="92">
        <v>360.917162</v>
      </c>
      <c r="J2483" s="93" t="s">
        <v>21649</v>
      </c>
      <c r="K2483" s="93" t="s">
        <v>5250</v>
      </c>
      <c r="L2483" s="92" t="s">
        <v>5239</v>
      </c>
      <c r="M2483" s="92"/>
      <c r="N2483" s="92" t="s">
        <v>17036</v>
      </c>
      <c r="O2483" s="92">
        <v>199.491760383509</v>
      </c>
      <c r="P2483" s="93" t="s">
        <v>11671</v>
      </c>
      <c r="Q2483" s="93" t="s">
        <v>21650</v>
      </c>
      <c r="R2483" s="93" t="s">
        <v>5250</v>
      </c>
      <c r="S2483" s="93" t="s">
        <v>21651</v>
      </c>
      <c r="T2483" s="93" t="s">
        <v>5244</v>
      </c>
      <c r="U2483" s="93"/>
      <c r="V2483" s="85" t="s">
        <v>21652</v>
      </c>
      <c r="W2483" s="86">
        <v>-2.534</v>
      </c>
      <c r="X2483" s="86">
        <v>0</v>
      </c>
      <c r="Y2483" s="86">
        <v>0</v>
      </c>
      <c r="Z2483" s="86">
        <v>2</v>
      </c>
      <c r="AA2483" s="87"/>
    </row>
    <row r="2484" customHeight="1" spans="1:27">
      <c r="A2484" s="94" t="s">
        <v>4951</v>
      </c>
      <c r="B2484" s="95" t="s">
        <v>4968</v>
      </c>
      <c r="C2484" s="77" t="s">
        <v>6977</v>
      </c>
      <c r="D2484" s="77" t="s">
        <v>20397</v>
      </c>
      <c r="E2484" s="96" t="s">
        <v>7916</v>
      </c>
      <c r="F2484" s="79" t="s">
        <v>5249</v>
      </c>
      <c r="G2484" s="97" t="s">
        <v>21653</v>
      </c>
      <c r="H2484" s="96" t="s">
        <v>5584</v>
      </c>
      <c r="I2484" s="98">
        <v>553.9</v>
      </c>
      <c r="J2484" s="99" t="s">
        <v>21654</v>
      </c>
      <c r="K2484" s="99" t="s">
        <v>18678</v>
      </c>
      <c r="L2484" s="98" t="s">
        <v>5239</v>
      </c>
      <c r="M2484" s="98"/>
      <c r="N2484" s="98">
        <v>19</v>
      </c>
      <c r="O2484" s="98">
        <v>34.30222061744</v>
      </c>
      <c r="P2484" s="99" t="s">
        <v>21655</v>
      </c>
      <c r="Q2484" s="99" t="s">
        <v>21656</v>
      </c>
      <c r="R2484" s="99" t="s">
        <v>6573</v>
      </c>
      <c r="S2484" s="99" t="s">
        <v>21657</v>
      </c>
      <c r="T2484" s="99" t="s">
        <v>21658</v>
      </c>
      <c r="U2484" s="99" t="s">
        <v>21659</v>
      </c>
      <c r="V2484" s="85" t="s">
        <v>21660</v>
      </c>
      <c r="W2484" s="94">
        <v>-9.554</v>
      </c>
      <c r="X2484" s="94">
        <v>4</v>
      </c>
      <c r="Y2484" s="94">
        <v>10</v>
      </c>
      <c r="Z2484" s="94">
        <v>10</v>
      </c>
      <c r="AA2484" s="95"/>
    </row>
    <row r="2485" customHeight="1" spans="1:27">
      <c r="A2485" s="86" t="s">
        <v>5005</v>
      </c>
      <c r="B2485" s="87" t="s">
        <v>5022</v>
      </c>
      <c r="C2485" s="77" t="s">
        <v>6985</v>
      </c>
      <c r="D2485" s="77" t="s">
        <v>20397</v>
      </c>
      <c r="E2485" s="88" t="s">
        <v>6199</v>
      </c>
      <c r="F2485" s="79" t="s">
        <v>5249</v>
      </c>
      <c r="G2485" s="90" t="s">
        <v>21661</v>
      </c>
      <c r="H2485" s="91" t="s">
        <v>8940</v>
      </c>
      <c r="I2485" s="92">
        <v>358.18813</v>
      </c>
      <c r="J2485" s="93" t="s">
        <v>21662</v>
      </c>
      <c r="K2485" s="93" t="s">
        <v>5250</v>
      </c>
      <c r="L2485" s="92" t="s">
        <v>5239</v>
      </c>
      <c r="M2485" s="92"/>
      <c r="N2485" s="92" t="s">
        <v>12652</v>
      </c>
      <c r="O2485" s="92">
        <v>100.505843116577</v>
      </c>
      <c r="P2485" s="93" t="s">
        <v>11671</v>
      </c>
      <c r="Q2485" s="93" t="s">
        <v>21663</v>
      </c>
      <c r="R2485" s="93" t="s">
        <v>5250</v>
      </c>
      <c r="S2485" s="93" t="s">
        <v>21664</v>
      </c>
      <c r="T2485" s="93" t="s">
        <v>5244</v>
      </c>
      <c r="U2485" s="93"/>
      <c r="V2485" s="85" t="s">
        <v>21665</v>
      </c>
      <c r="W2485" s="86">
        <v>-9.072</v>
      </c>
      <c r="X2485" s="86">
        <v>1</v>
      </c>
      <c r="Y2485" s="86">
        <v>0</v>
      </c>
      <c r="Z2485" s="86">
        <v>11</v>
      </c>
      <c r="AA2485" s="87"/>
    </row>
    <row r="2486" customHeight="1" spans="1:27">
      <c r="A2486" s="94" t="s">
        <v>4623</v>
      </c>
      <c r="B2486" s="95" t="s">
        <v>4641</v>
      </c>
      <c r="C2486" s="77" t="s">
        <v>6994</v>
      </c>
      <c r="D2486" s="77" t="s">
        <v>20397</v>
      </c>
      <c r="E2486" s="96" t="s">
        <v>5474</v>
      </c>
      <c r="F2486" s="96" t="s">
        <v>21666</v>
      </c>
      <c r="G2486" s="97" t="s">
        <v>21661</v>
      </c>
      <c r="H2486" s="96" t="s">
        <v>5250</v>
      </c>
      <c r="I2486" s="98">
        <v>374.27</v>
      </c>
      <c r="J2486" s="99" t="s">
        <v>21667</v>
      </c>
      <c r="K2486" s="99" t="s">
        <v>5250</v>
      </c>
      <c r="L2486" s="98" t="s">
        <v>5239</v>
      </c>
      <c r="M2486" s="98"/>
      <c r="N2486" s="98">
        <v>75</v>
      </c>
      <c r="O2486" s="98">
        <v>200.390092713816</v>
      </c>
      <c r="P2486" s="99" t="s">
        <v>21668</v>
      </c>
      <c r="Q2486" s="99" t="s">
        <v>21669</v>
      </c>
      <c r="R2486" s="99" t="s">
        <v>5250</v>
      </c>
      <c r="S2486" s="99" t="s">
        <v>21670</v>
      </c>
      <c r="T2486" s="99" t="s">
        <v>11855</v>
      </c>
      <c r="U2486" s="99" t="s">
        <v>21671</v>
      </c>
      <c r="V2486" s="85" t="s">
        <v>21672</v>
      </c>
      <c r="W2486" s="94">
        <v>-7.512</v>
      </c>
      <c r="X2486" s="94">
        <v>0</v>
      </c>
      <c r="Y2486" s="94">
        <v>0</v>
      </c>
      <c r="Z2486" s="94">
        <v>11</v>
      </c>
      <c r="AA2486" s="95"/>
    </row>
    <row r="2487" customHeight="1" spans="1:27">
      <c r="A2487" s="94" t="s">
        <v>4679</v>
      </c>
      <c r="B2487" s="95" t="s">
        <v>4697</v>
      </c>
      <c r="C2487" s="77" t="s">
        <v>7002</v>
      </c>
      <c r="D2487" s="77" t="s">
        <v>20397</v>
      </c>
      <c r="E2487" s="95" t="s">
        <v>8250</v>
      </c>
      <c r="F2487" s="95" t="s">
        <v>21673</v>
      </c>
      <c r="G2487" s="82" t="s">
        <v>5249</v>
      </c>
      <c r="H2487" s="87" t="s">
        <v>5250</v>
      </c>
      <c r="I2487" s="98">
        <v>497.35</v>
      </c>
      <c r="J2487" s="99" t="s">
        <v>21674</v>
      </c>
      <c r="K2487" s="99" t="s">
        <v>5250</v>
      </c>
      <c r="L2487" s="98" t="s">
        <v>5239</v>
      </c>
      <c r="M2487" s="98"/>
      <c r="N2487" s="98">
        <v>100</v>
      </c>
      <c r="O2487" s="98">
        <v>201.06564793405</v>
      </c>
      <c r="P2487" s="99" t="s">
        <v>21675</v>
      </c>
      <c r="Q2487" s="99" t="s">
        <v>21676</v>
      </c>
      <c r="R2487" s="99" t="s">
        <v>5250</v>
      </c>
      <c r="S2487" s="99" t="s">
        <v>21677</v>
      </c>
      <c r="T2487" s="99" t="s">
        <v>21678</v>
      </c>
      <c r="U2487" s="99" t="s">
        <v>21679</v>
      </c>
      <c r="V2487" s="85" t="s">
        <v>21680</v>
      </c>
      <c r="W2487" s="94">
        <v>-8.631</v>
      </c>
      <c r="X2487" s="94">
        <v>0</v>
      </c>
      <c r="Y2487" s="94">
        <v>0</v>
      </c>
      <c r="Z2487" s="94">
        <v>16</v>
      </c>
      <c r="AA2487" s="95"/>
    </row>
    <row r="2488" customHeight="1" spans="1:27">
      <c r="A2488" s="94" t="s">
        <v>4735</v>
      </c>
      <c r="B2488" s="95" t="s">
        <v>4753</v>
      </c>
      <c r="C2488" s="77" t="s">
        <v>7010</v>
      </c>
      <c r="D2488" s="77" t="s">
        <v>20397</v>
      </c>
      <c r="E2488" s="96" t="s">
        <v>8862</v>
      </c>
      <c r="F2488" s="79" t="s">
        <v>5249</v>
      </c>
      <c r="G2488" s="82" t="s">
        <v>5249</v>
      </c>
      <c r="H2488" s="96" t="s">
        <v>8940</v>
      </c>
      <c r="I2488" s="98">
        <v>131.13</v>
      </c>
      <c r="J2488" s="99" t="s">
        <v>21681</v>
      </c>
      <c r="K2488" s="99" t="s">
        <v>5250</v>
      </c>
      <c r="L2488" s="98">
        <v>1</v>
      </c>
      <c r="M2488" s="98">
        <v>7.62601998017235</v>
      </c>
      <c r="N2488" s="98">
        <v>26</v>
      </c>
      <c r="O2488" s="98">
        <v>198.276519484481</v>
      </c>
      <c r="P2488" s="99" t="s">
        <v>21682</v>
      </c>
      <c r="Q2488" s="99" t="s">
        <v>21683</v>
      </c>
      <c r="R2488" s="99" t="s">
        <v>5250</v>
      </c>
      <c r="S2488" s="99" t="s">
        <v>21684</v>
      </c>
      <c r="T2488" s="99" t="s">
        <v>5274</v>
      </c>
      <c r="U2488" s="99" t="s">
        <v>21685</v>
      </c>
      <c r="V2488" s="85" t="s">
        <v>21686</v>
      </c>
      <c r="W2488" s="94">
        <v>-3.934</v>
      </c>
      <c r="X2488" s="94">
        <v>1</v>
      </c>
      <c r="Y2488" s="94">
        <v>2</v>
      </c>
      <c r="Z2488" s="94">
        <v>1</v>
      </c>
      <c r="AA2488" s="95"/>
    </row>
    <row r="2489" customHeight="1" spans="1:27">
      <c r="A2489" s="94" t="s">
        <v>4791</v>
      </c>
      <c r="B2489" s="95" t="s">
        <v>4808</v>
      </c>
      <c r="C2489" s="77" t="s">
        <v>7017</v>
      </c>
      <c r="D2489" s="77" t="s">
        <v>20397</v>
      </c>
      <c r="E2489" s="96" t="s">
        <v>21687</v>
      </c>
      <c r="F2489" s="79" t="s">
        <v>5249</v>
      </c>
      <c r="G2489" s="97" t="s">
        <v>21135</v>
      </c>
      <c r="H2489" s="96" t="s">
        <v>5584</v>
      </c>
      <c r="I2489" s="98">
        <v>704.47</v>
      </c>
      <c r="J2489" s="99" t="s">
        <v>21688</v>
      </c>
      <c r="K2489" s="99" t="s">
        <v>21689</v>
      </c>
      <c r="L2489" s="98">
        <v>1</v>
      </c>
      <c r="M2489" s="98">
        <v>1.41950686331568</v>
      </c>
      <c r="N2489" s="98">
        <v>100</v>
      </c>
      <c r="O2489" s="98">
        <v>141.950686331568</v>
      </c>
      <c r="P2489" s="99" t="s">
        <v>21690</v>
      </c>
      <c r="Q2489" s="99" t="s">
        <v>21691</v>
      </c>
      <c r="R2489" s="99" t="s">
        <v>5250</v>
      </c>
      <c r="S2489" s="99" t="s">
        <v>21692</v>
      </c>
      <c r="T2489" s="99" t="s">
        <v>5274</v>
      </c>
      <c r="U2489" s="99" t="s">
        <v>21693</v>
      </c>
      <c r="V2489" s="85" t="s">
        <v>21694</v>
      </c>
      <c r="W2489" s="94">
        <v>-11.482</v>
      </c>
      <c r="X2489" s="94">
        <v>0</v>
      </c>
      <c r="Y2489" s="94">
        <v>0</v>
      </c>
      <c r="Z2489" s="94">
        <v>10</v>
      </c>
      <c r="AA2489" s="95"/>
    </row>
    <row r="2490" customHeight="1" spans="1:27">
      <c r="A2490" s="94" t="s">
        <v>4845</v>
      </c>
      <c r="B2490" s="95" t="s">
        <v>4862</v>
      </c>
      <c r="C2490" s="77" t="s">
        <v>7026</v>
      </c>
      <c r="D2490" s="77" t="s">
        <v>20397</v>
      </c>
      <c r="E2490" s="96" t="s">
        <v>5248</v>
      </c>
      <c r="F2490" s="95" t="s">
        <v>5235</v>
      </c>
      <c r="G2490" s="82" t="s">
        <v>5249</v>
      </c>
      <c r="H2490" s="96" t="s">
        <v>8940</v>
      </c>
      <c r="I2490" s="98">
        <v>428.48</v>
      </c>
      <c r="J2490" s="99" t="s">
        <v>21695</v>
      </c>
      <c r="K2490" s="99" t="s">
        <v>21689</v>
      </c>
      <c r="L2490" s="98">
        <v>3</v>
      </c>
      <c r="M2490" s="98">
        <v>7.00149365197909</v>
      </c>
      <c r="N2490" s="98">
        <v>86</v>
      </c>
      <c r="O2490" s="98">
        <v>200.709484690067</v>
      </c>
      <c r="P2490" s="99" t="s">
        <v>21696</v>
      </c>
      <c r="Q2490" s="99" t="s">
        <v>21697</v>
      </c>
      <c r="R2490" s="99" t="s">
        <v>21689</v>
      </c>
      <c r="S2490" s="99" t="s">
        <v>21698</v>
      </c>
      <c r="T2490" s="99" t="s">
        <v>5274</v>
      </c>
      <c r="U2490" s="99" t="s">
        <v>5249</v>
      </c>
      <c r="V2490" s="85" t="s">
        <v>21699</v>
      </c>
      <c r="W2490" s="94">
        <v>-2.452</v>
      </c>
      <c r="X2490" s="94">
        <v>4</v>
      </c>
      <c r="Y2490" s="94">
        <v>2</v>
      </c>
      <c r="Z2490" s="94">
        <v>10</v>
      </c>
      <c r="AA2490" s="95"/>
    </row>
    <row r="2491" customHeight="1" spans="1:27">
      <c r="A2491" s="86" t="s">
        <v>4899</v>
      </c>
      <c r="B2491" s="87" t="s">
        <v>4916</v>
      </c>
      <c r="C2491" s="77" t="s">
        <v>7034</v>
      </c>
      <c r="D2491" s="77" t="s">
        <v>20397</v>
      </c>
      <c r="E2491" s="88" t="s">
        <v>10466</v>
      </c>
      <c r="F2491" s="89" t="s">
        <v>21700</v>
      </c>
      <c r="G2491" s="90" t="s">
        <v>21701</v>
      </c>
      <c r="H2491" s="91" t="s">
        <v>5345</v>
      </c>
      <c r="I2491" s="92">
        <v>6511.51</v>
      </c>
      <c r="J2491" s="93" t="s">
        <v>21702</v>
      </c>
      <c r="K2491" s="93" t="s">
        <v>6442</v>
      </c>
      <c r="L2491" s="92"/>
      <c r="M2491" s="92"/>
      <c r="N2491" s="92">
        <v>100</v>
      </c>
      <c r="O2491" s="92">
        <v>15.35742094</v>
      </c>
      <c r="P2491" s="93" t="s">
        <v>21703</v>
      </c>
      <c r="Q2491" s="93" t="s">
        <v>21704</v>
      </c>
      <c r="R2491" s="93" t="s">
        <v>5284</v>
      </c>
      <c r="S2491" s="93" t="s">
        <v>21705</v>
      </c>
      <c r="T2491" s="93">
        <v>0</v>
      </c>
      <c r="U2491" s="93" t="s">
        <v>5249</v>
      </c>
      <c r="V2491" s="85"/>
      <c r="W2491" s="86">
        <v>0</v>
      </c>
      <c r="X2491" s="86">
        <v>0</v>
      </c>
      <c r="Y2491" s="86">
        <v>0</v>
      </c>
      <c r="Z2491" s="86">
        <v>0</v>
      </c>
      <c r="AA2491" s="87"/>
    </row>
    <row r="2492" customHeight="1" spans="1:27">
      <c r="A2492" s="86" t="s">
        <v>4953</v>
      </c>
      <c r="B2492" s="87" t="s">
        <v>4970</v>
      </c>
      <c r="C2492" s="77" t="s">
        <v>7043</v>
      </c>
      <c r="D2492" s="77" t="s">
        <v>20397</v>
      </c>
      <c r="E2492" s="88" t="s">
        <v>21706</v>
      </c>
      <c r="F2492" s="89" t="s">
        <v>5235</v>
      </c>
      <c r="G2492" s="82" t="s">
        <v>5249</v>
      </c>
      <c r="H2492" s="91" t="s">
        <v>5507</v>
      </c>
      <c r="I2492" s="92">
        <v>278.24</v>
      </c>
      <c r="J2492" s="93" t="s">
        <v>21707</v>
      </c>
      <c r="K2492" s="93" t="s">
        <v>5250</v>
      </c>
      <c r="L2492" s="92">
        <v>1</v>
      </c>
      <c r="M2492" s="92">
        <v>3.594019551</v>
      </c>
      <c r="N2492" s="92">
        <v>55</v>
      </c>
      <c r="O2492" s="92">
        <v>197.6710753</v>
      </c>
      <c r="P2492" s="93" t="s">
        <v>21708</v>
      </c>
      <c r="Q2492" s="93" t="s">
        <v>21709</v>
      </c>
      <c r="R2492" s="93" t="s">
        <v>5250</v>
      </c>
      <c r="S2492" s="93" t="s">
        <v>21710</v>
      </c>
      <c r="T2492" s="93" t="s">
        <v>5486</v>
      </c>
      <c r="U2492" s="93" t="s">
        <v>5249</v>
      </c>
      <c r="V2492" s="85" t="s">
        <v>21711</v>
      </c>
      <c r="W2492" s="86">
        <v>1.296</v>
      </c>
      <c r="X2492" s="86">
        <v>2</v>
      </c>
      <c r="Y2492" s="86">
        <v>1</v>
      </c>
      <c r="Z2492" s="86">
        <v>4</v>
      </c>
      <c r="AA2492" s="87"/>
    </row>
    <row r="2493" customHeight="1" spans="1:27">
      <c r="A2493" s="86" t="s">
        <v>5007</v>
      </c>
      <c r="B2493" s="87" t="s">
        <v>5024</v>
      </c>
      <c r="C2493" s="77" t="s">
        <v>7051</v>
      </c>
      <c r="D2493" s="77" t="s">
        <v>20397</v>
      </c>
      <c r="E2493" s="88" t="s">
        <v>5305</v>
      </c>
      <c r="F2493" s="89" t="s">
        <v>11421</v>
      </c>
      <c r="G2493" s="82" t="s">
        <v>5249</v>
      </c>
      <c r="H2493" s="91" t="s">
        <v>5236</v>
      </c>
      <c r="I2493" s="92">
        <v>516.42</v>
      </c>
      <c r="J2493" s="93" t="s">
        <v>21712</v>
      </c>
      <c r="K2493" s="93" t="s">
        <v>5761</v>
      </c>
      <c r="L2493" s="92" t="s">
        <v>5239</v>
      </c>
      <c r="M2493" s="92"/>
      <c r="N2493" s="92">
        <v>100</v>
      </c>
      <c r="O2493" s="92">
        <v>193.640835</v>
      </c>
      <c r="P2493" s="93" t="s">
        <v>21713</v>
      </c>
      <c r="Q2493" s="93" t="s">
        <v>21714</v>
      </c>
      <c r="R2493" s="93" t="s">
        <v>5764</v>
      </c>
      <c r="S2493" s="93" t="s">
        <v>21715</v>
      </c>
      <c r="T2493" s="93" t="s">
        <v>21716</v>
      </c>
      <c r="U2493" s="93" t="s">
        <v>21717</v>
      </c>
      <c r="V2493" s="85" t="s">
        <v>21718</v>
      </c>
      <c r="W2493" s="86">
        <v>2.06</v>
      </c>
      <c r="X2493" s="86">
        <v>7</v>
      </c>
      <c r="Y2493" s="86">
        <v>4</v>
      </c>
      <c r="Z2493" s="86">
        <v>11</v>
      </c>
      <c r="AA2493" s="87"/>
    </row>
    <row r="2494" customHeight="1" spans="1:27">
      <c r="A2494" s="86" t="s">
        <v>4625</v>
      </c>
      <c r="B2494" s="87" t="s">
        <v>4643</v>
      </c>
      <c r="C2494" s="77" t="s">
        <v>7059</v>
      </c>
      <c r="D2494" s="77" t="s">
        <v>20397</v>
      </c>
      <c r="E2494" s="88" t="s">
        <v>5457</v>
      </c>
      <c r="F2494" s="79" t="s">
        <v>5249</v>
      </c>
      <c r="G2494" s="90" t="s">
        <v>21719</v>
      </c>
      <c r="H2494" s="91" t="s">
        <v>5507</v>
      </c>
      <c r="I2494" s="92">
        <v>4858.49</v>
      </c>
      <c r="J2494" s="93" t="s">
        <v>21720</v>
      </c>
      <c r="K2494" s="93" t="s">
        <v>21721</v>
      </c>
      <c r="L2494" s="92"/>
      <c r="M2494" s="92"/>
      <c r="N2494" s="92">
        <v>100</v>
      </c>
      <c r="O2494" s="92">
        <v>20.58252667</v>
      </c>
      <c r="P2494" s="93" t="s">
        <v>21722</v>
      </c>
      <c r="Q2494" s="93" t="s">
        <v>21723</v>
      </c>
      <c r="R2494" s="93" t="s">
        <v>5716</v>
      </c>
      <c r="S2494" s="93" t="s">
        <v>21724</v>
      </c>
      <c r="T2494" s="93" t="s">
        <v>5244</v>
      </c>
      <c r="U2494" s="93" t="s">
        <v>21725</v>
      </c>
      <c r="V2494" s="85" t="s">
        <v>21726</v>
      </c>
      <c r="W2494" s="86">
        <v>-37.484</v>
      </c>
      <c r="X2494" s="86">
        <v>53</v>
      </c>
      <c r="Y2494" s="86">
        <v>63</v>
      </c>
      <c r="Z2494" s="86">
        <v>172</v>
      </c>
      <c r="AA2494" s="87"/>
    </row>
    <row r="2495" customHeight="1" spans="1:27">
      <c r="A2495" s="86" t="s">
        <v>4681</v>
      </c>
      <c r="B2495" s="87" t="s">
        <v>4699</v>
      </c>
      <c r="C2495" s="77" t="s">
        <v>7067</v>
      </c>
      <c r="D2495" s="77" t="s">
        <v>20397</v>
      </c>
      <c r="E2495" s="88" t="s">
        <v>5305</v>
      </c>
      <c r="F2495" s="89" t="s">
        <v>21727</v>
      </c>
      <c r="G2495" s="82" t="s">
        <v>5249</v>
      </c>
      <c r="H2495" s="91" t="s">
        <v>8940</v>
      </c>
      <c r="I2495" s="92">
        <v>149.21134</v>
      </c>
      <c r="J2495" s="93" t="s">
        <v>21728</v>
      </c>
      <c r="K2495" s="93" t="s">
        <v>5250</v>
      </c>
      <c r="L2495" s="92"/>
      <c r="M2495" s="92">
        <v>0</v>
      </c>
      <c r="N2495" s="92">
        <v>6</v>
      </c>
      <c r="O2495" s="92">
        <v>40.2114209281949</v>
      </c>
      <c r="P2495" s="93"/>
      <c r="Q2495" s="93" t="s">
        <v>21729</v>
      </c>
      <c r="R2495" s="93" t="s">
        <v>5250</v>
      </c>
      <c r="S2495" s="93" t="s">
        <v>20675</v>
      </c>
      <c r="T2495" s="93" t="s">
        <v>5244</v>
      </c>
      <c r="U2495" s="93"/>
      <c r="V2495" s="85" t="s">
        <v>21638</v>
      </c>
      <c r="W2495" s="86">
        <v>-2.834</v>
      </c>
      <c r="X2495" s="86">
        <v>1</v>
      </c>
      <c r="Y2495" s="86">
        <v>1</v>
      </c>
      <c r="Z2495" s="86">
        <v>4</v>
      </c>
      <c r="AA2495" s="87"/>
    </row>
    <row r="2496" customHeight="1" spans="1:27">
      <c r="A2496" s="86" t="s">
        <v>4737</v>
      </c>
      <c r="B2496" s="87" t="s">
        <v>4755</v>
      </c>
      <c r="C2496" s="77" t="s">
        <v>7075</v>
      </c>
      <c r="D2496" s="77" t="s">
        <v>20397</v>
      </c>
      <c r="E2496" s="88" t="s">
        <v>5305</v>
      </c>
      <c r="F2496" s="89" t="s">
        <v>21730</v>
      </c>
      <c r="G2496" s="82" t="s">
        <v>5249</v>
      </c>
      <c r="H2496" s="91" t="s">
        <v>8940</v>
      </c>
      <c r="I2496" s="92">
        <v>105.09258</v>
      </c>
      <c r="J2496" s="93" t="s">
        <v>21731</v>
      </c>
      <c r="K2496" s="93" t="s">
        <v>21732</v>
      </c>
      <c r="L2496" s="92"/>
      <c r="M2496" s="92">
        <v>0</v>
      </c>
      <c r="N2496" s="92">
        <v>21</v>
      </c>
      <c r="O2496" s="92">
        <v>199.823812489902</v>
      </c>
      <c r="P2496" s="93"/>
      <c r="Q2496" s="93" t="s">
        <v>21733</v>
      </c>
      <c r="R2496" s="93" t="s">
        <v>5250</v>
      </c>
      <c r="S2496" s="93" t="s">
        <v>21576</v>
      </c>
      <c r="T2496" s="93" t="s">
        <v>5244</v>
      </c>
      <c r="U2496" s="93"/>
      <c r="V2496" s="85" t="s">
        <v>21577</v>
      </c>
      <c r="W2496" s="86">
        <v>-4.049</v>
      </c>
      <c r="X2496" s="86">
        <v>1</v>
      </c>
      <c r="Y2496" s="86">
        <v>2</v>
      </c>
      <c r="Z2496" s="86">
        <v>2</v>
      </c>
      <c r="AA2496" s="87"/>
    </row>
    <row r="2497" customHeight="1" spans="1:27">
      <c r="A2497" s="86" t="s">
        <v>4793</v>
      </c>
      <c r="B2497" s="87" t="s">
        <v>4810</v>
      </c>
      <c r="C2497" s="77" t="s">
        <v>7084</v>
      </c>
      <c r="D2497" s="77" t="s">
        <v>20397</v>
      </c>
      <c r="E2497" s="88" t="s">
        <v>5248</v>
      </c>
      <c r="F2497" s="89" t="s">
        <v>9661</v>
      </c>
      <c r="G2497" s="82" t="s">
        <v>5249</v>
      </c>
      <c r="H2497" s="91" t="s">
        <v>5507</v>
      </c>
      <c r="I2497" s="92">
        <v>551.144683</v>
      </c>
      <c r="J2497" s="93" t="s">
        <v>21734</v>
      </c>
      <c r="K2497" s="93" t="s">
        <v>5250</v>
      </c>
      <c r="L2497" s="92"/>
      <c r="M2497" s="92">
        <v>0</v>
      </c>
      <c r="N2497" s="92">
        <v>100</v>
      </c>
      <c r="O2497" s="92">
        <v>181.440560136911</v>
      </c>
      <c r="P2497" s="93"/>
      <c r="Q2497" s="93" t="s">
        <v>21735</v>
      </c>
      <c r="R2497" s="93" t="s">
        <v>5236</v>
      </c>
      <c r="S2497" s="93" t="s">
        <v>20708</v>
      </c>
      <c r="T2497" s="93">
        <v>0</v>
      </c>
      <c r="U2497" s="93"/>
      <c r="V2497" s="85" t="s">
        <v>20710</v>
      </c>
      <c r="W2497" s="86">
        <v>-5.474</v>
      </c>
      <c r="X2497" s="86">
        <v>7</v>
      </c>
      <c r="Y2497" s="86">
        <v>3</v>
      </c>
      <c r="Z2497" s="86">
        <v>8</v>
      </c>
      <c r="AA2497" s="87"/>
    </row>
    <row r="2498" customHeight="1" spans="1:27">
      <c r="A2498" s="94" t="s">
        <v>4847</v>
      </c>
      <c r="B2498" s="95" t="s">
        <v>4864</v>
      </c>
      <c r="C2498" s="77" t="s">
        <v>7093</v>
      </c>
      <c r="D2498" s="77" t="s">
        <v>20397</v>
      </c>
      <c r="E2498" s="96" t="s">
        <v>12104</v>
      </c>
      <c r="F2498" s="95" t="s">
        <v>11710</v>
      </c>
      <c r="G2498" s="97" t="s">
        <v>21736</v>
      </c>
      <c r="H2498" s="96" t="s">
        <v>5250</v>
      </c>
      <c r="I2498" s="98">
        <v>757.32</v>
      </c>
      <c r="J2498" s="85" t="s">
        <v>21737</v>
      </c>
      <c r="K2498" s="99" t="s">
        <v>5249</v>
      </c>
      <c r="L2498" s="98" t="s">
        <v>5239</v>
      </c>
      <c r="M2498" s="98"/>
      <c r="N2498" s="98">
        <v>100</v>
      </c>
      <c r="O2498" s="98">
        <v>132.044578249617</v>
      </c>
      <c r="P2498" s="99" t="s">
        <v>5249</v>
      </c>
      <c r="Q2498" s="99" t="s">
        <v>5249</v>
      </c>
      <c r="R2498" s="99" t="s">
        <v>5249</v>
      </c>
      <c r="S2498" s="99" t="s">
        <v>21738</v>
      </c>
      <c r="T2498" s="99" t="s">
        <v>21739</v>
      </c>
      <c r="U2498" s="99" t="s">
        <v>5249</v>
      </c>
      <c r="V2498" s="85" t="s">
        <v>21740</v>
      </c>
      <c r="W2498" s="94">
        <v>-6.685</v>
      </c>
      <c r="X2498" s="94">
        <v>4</v>
      </c>
      <c r="Y2498" s="94">
        <v>0</v>
      </c>
      <c r="Z2498" s="94">
        <v>6</v>
      </c>
      <c r="AA2498" s="95"/>
    </row>
    <row r="2499" customHeight="1" spans="1:27">
      <c r="A2499" s="94" t="s">
        <v>4901</v>
      </c>
      <c r="B2499" s="95" t="s">
        <v>4918</v>
      </c>
      <c r="C2499" s="77" t="s">
        <v>7100</v>
      </c>
      <c r="D2499" s="77" t="s">
        <v>20397</v>
      </c>
      <c r="E2499" s="96" t="s">
        <v>6934</v>
      </c>
      <c r="F2499" s="95" t="s">
        <v>11185</v>
      </c>
      <c r="G2499" s="97" t="s">
        <v>21741</v>
      </c>
      <c r="H2499" s="96" t="s">
        <v>5250</v>
      </c>
      <c r="I2499" s="98">
        <v>661.76</v>
      </c>
      <c r="J2499" s="85" t="s">
        <v>21742</v>
      </c>
      <c r="K2499" s="99" t="s">
        <v>5249</v>
      </c>
      <c r="L2499" s="98" t="s">
        <v>5239</v>
      </c>
      <c r="M2499" s="98"/>
      <c r="N2499" s="98">
        <v>100</v>
      </c>
      <c r="O2499" s="98">
        <v>151.112185686654</v>
      </c>
      <c r="P2499" s="99" t="s">
        <v>5249</v>
      </c>
      <c r="Q2499" s="99" t="s">
        <v>5249</v>
      </c>
      <c r="R2499" s="99" t="s">
        <v>5249</v>
      </c>
      <c r="S2499" s="99" t="s">
        <v>21743</v>
      </c>
      <c r="T2499" s="99" t="s">
        <v>5274</v>
      </c>
      <c r="U2499" s="99" t="s">
        <v>5249</v>
      </c>
      <c r="V2499" s="85" t="s">
        <v>21744</v>
      </c>
      <c r="W2499" s="94">
        <v>-5.444</v>
      </c>
      <c r="X2499" s="94">
        <v>6</v>
      </c>
      <c r="Y2499" s="94">
        <v>2</v>
      </c>
      <c r="Z2499" s="94">
        <v>8</v>
      </c>
      <c r="AA2499" s="118"/>
    </row>
    <row r="2500" customHeight="1" spans="1:27">
      <c r="A2500" s="100" t="s">
        <v>4955</v>
      </c>
      <c r="B2500" s="101" t="s">
        <v>4972</v>
      </c>
      <c r="C2500" s="77" t="s">
        <v>7109</v>
      </c>
      <c r="D2500" s="77" t="s">
        <v>20397</v>
      </c>
      <c r="E2500" s="102" t="s">
        <v>20240</v>
      </c>
      <c r="F2500" s="101" t="s">
        <v>5235</v>
      </c>
      <c r="G2500" s="82" t="s">
        <v>5249</v>
      </c>
      <c r="H2500" s="102" t="s">
        <v>8940</v>
      </c>
      <c r="I2500" s="94">
        <v>149.15</v>
      </c>
      <c r="J2500" s="101" t="s">
        <v>21745</v>
      </c>
      <c r="K2500" s="101" t="s">
        <v>5250</v>
      </c>
      <c r="L2500" s="98"/>
      <c r="M2500" s="98"/>
      <c r="N2500" s="98">
        <v>5.95744680851064</v>
      </c>
      <c r="O2500" s="98">
        <v>39.9426537613855</v>
      </c>
      <c r="P2500" s="101" t="s">
        <v>21746</v>
      </c>
      <c r="Q2500" s="101" t="s">
        <v>21747</v>
      </c>
      <c r="R2500" s="101" t="s">
        <v>5250</v>
      </c>
      <c r="S2500" s="115" t="s">
        <v>21748</v>
      </c>
      <c r="T2500" s="115" t="s">
        <v>6856</v>
      </c>
      <c r="U2500" s="101" t="s">
        <v>21749</v>
      </c>
      <c r="V2500" s="95" t="s">
        <v>21750</v>
      </c>
      <c r="W2500" s="94">
        <v>-1.302</v>
      </c>
      <c r="X2500" s="94">
        <v>1</v>
      </c>
      <c r="Y2500" s="94">
        <v>1</v>
      </c>
      <c r="Z2500" s="94">
        <v>3</v>
      </c>
      <c r="AA2500" s="95"/>
    </row>
    <row r="2501" customHeight="1" spans="1:27">
      <c r="A2501" s="100" t="s">
        <v>5009</v>
      </c>
      <c r="B2501" s="101" t="s">
        <v>5026</v>
      </c>
      <c r="C2501" s="77" t="s">
        <v>7117</v>
      </c>
      <c r="D2501" s="77" t="s">
        <v>20397</v>
      </c>
      <c r="E2501" s="79" t="s">
        <v>5249</v>
      </c>
      <c r="F2501" s="101" t="s">
        <v>17970</v>
      </c>
      <c r="G2501" s="82" t="s">
        <v>5249</v>
      </c>
      <c r="H2501" s="101" t="s">
        <v>5594</v>
      </c>
      <c r="I2501" s="94">
        <v>927</v>
      </c>
      <c r="J2501" s="101" t="s">
        <v>21751</v>
      </c>
      <c r="K2501" s="101" t="s">
        <v>5250</v>
      </c>
      <c r="L2501" s="98"/>
      <c r="M2501" s="98"/>
      <c r="N2501" s="98">
        <v>185.404</v>
      </c>
      <c r="O2501" s="98">
        <v>200</v>
      </c>
      <c r="P2501" s="101" t="s">
        <v>21752</v>
      </c>
      <c r="Q2501" s="101" t="s">
        <v>21753</v>
      </c>
      <c r="R2501" s="101" t="s">
        <v>5250</v>
      </c>
      <c r="S2501" s="115" t="s">
        <v>21754</v>
      </c>
      <c r="T2501" s="116" t="s">
        <v>5244</v>
      </c>
      <c r="U2501" s="101" t="s">
        <v>21755</v>
      </c>
      <c r="V2501" s="95" t="s">
        <v>21756</v>
      </c>
      <c r="W2501" s="94">
        <v>5.289</v>
      </c>
      <c r="X2501" s="94">
        <v>4</v>
      </c>
      <c r="Y2501" s="94">
        <v>0</v>
      </c>
      <c r="Z2501" s="94">
        <v>9</v>
      </c>
      <c r="AA2501" s="95"/>
    </row>
    <row r="2502" customHeight="1" spans="1:27">
      <c r="A2502" s="100" t="s">
        <v>4627</v>
      </c>
      <c r="B2502" s="101" t="s">
        <v>4645</v>
      </c>
      <c r="C2502" s="77" t="s">
        <v>7125</v>
      </c>
      <c r="D2502" s="77" t="s">
        <v>20397</v>
      </c>
      <c r="E2502" s="102" t="s">
        <v>21757</v>
      </c>
      <c r="F2502" s="101" t="s">
        <v>21758</v>
      </c>
      <c r="G2502" s="82" t="s">
        <v>5249</v>
      </c>
      <c r="H2502" s="102" t="s">
        <v>8940</v>
      </c>
      <c r="I2502" s="94">
        <v>105.09</v>
      </c>
      <c r="J2502" s="101" t="s">
        <v>21759</v>
      </c>
      <c r="K2502" s="101" t="s">
        <v>5250</v>
      </c>
      <c r="L2502" s="98"/>
      <c r="M2502" s="98"/>
      <c r="N2502" s="98">
        <v>21.018</v>
      </c>
      <c r="O2502" s="98">
        <v>200</v>
      </c>
      <c r="P2502" s="101" t="s">
        <v>21760</v>
      </c>
      <c r="Q2502" s="101" t="s">
        <v>21761</v>
      </c>
      <c r="R2502" s="101" t="s">
        <v>5250</v>
      </c>
      <c r="S2502" s="115" t="s">
        <v>21762</v>
      </c>
      <c r="T2502" s="116" t="s">
        <v>5244</v>
      </c>
      <c r="U2502" s="101" t="s">
        <v>5249</v>
      </c>
      <c r="V2502" s="95" t="s">
        <v>21577</v>
      </c>
      <c r="W2502" s="94">
        <v>-4.049</v>
      </c>
      <c r="X2502" s="94">
        <v>1</v>
      </c>
      <c r="Y2502" s="94">
        <v>2</v>
      </c>
      <c r="Z2502" s="94">
        <v>2</v>
      </c>
      <c r="AA2502" s="95"/>
    </row>
    <row r="2503" customHeight="1" spans="1:27">
      <c r="A2503" s="100" t="s">
        <v>4683</v>
      </c>
      <c r="B2503" s="101" t="s">
        <v>4701</v>
      </c>
      <c r="C2503" s="77" t="s">
        <v>7133</v>
      </c>
      <c r="D2503" s="77" t="s">
        <v>20397</v>
      </c>
      <c r="E2503" s="102" t="s">
        <v>21757</v>
      </c>
      <c r="F2503" s="101" t="s">
        <v>11473</v>
      </c>
      <c r="G2503" s="82" t="s">
        <v>5249</v>
      </c>
      <c r="H2503" s="102" t="s">
        <v>8940</v>
      </c>
      <c r="I2503" s="94">
        <v>147.13</v>
      </c>
      <c r="J2503" s="101" t="s">
        <v>21763</v>
      </c>
      <c r="K2503" s="101" t="s">
        <v>10813</v>
      </c>
      <c r="L2503" s="98"/>
      <c r="M2503" s="98"/>
      <c r="N2503" s="98">
        <v>4</v>
      </c>
      <c r="O2503" s="98">
        <v>27.1868415686808</v>
      </c>
      <c r="P2503" s="101" t="s">
        <v>21764</v>
      </c>
      <c r="Q2503" s="101" t="s">
        <v>21765</v>
      </c>
      <c r="R2503" s="101" t="s">
        <v>5569</v>
      </c>
      <c r="S2503" s="115" t="s">
        <v>21766</v>
      </c>
      <c r="T2503" s="116" t="s">
        <v>5244</v>
      </c>
      <c r="U2503" s="101" t="s">
        <v>21767</v>
      </c>
      <c r="V2503" s="95" t="s">
        <v>21768</v>
      </c>
      <c r="W2503" s="94">
        <v>-3.459</v>
      </c>
      <c r="X2503" s="94">
        <v>2</v>
      </c>
      <c r="Y2503" s="94">
        <v>1</v>
      </c>
      <c r="Z2503" s="94">
        <v>4</v>
      </c>
      <c r="AA2503" s="95"/>
    </row>
    <row r="2504" customHeight="1" spans="1:27">
      <c r="A2504" s="100" t="s">
        <v>4739</v>
      </c>
      <c r="B2504" s="101" t="s">
        <v>4757</v>
      </c>
      <c r="C2504" s="77" t="s">
        <v>7142</v>
      </c>
      <c r="D2504" s="77" t="s">
        <v>20397</v>
      </c>
      <c r="E2504" s="102" t="s">
        <v>5248</v>
      </c>
      <c r="F2504" s="79" t="s">
        <v>5249</v>
      </c>
      <c r="G2504" s="82" t="s">
        <v>5249</v>
      </c>
      <c r="H2504" s="102" t="s">
        <v>8940</v>
      </c>
      <c r="I2504" s="94">
        <v>660.04</v>
      </c>
      <c r="J2504" s="101" t="s">
        <v>21769</v>
      </c>
      <c r="K2504" s="101" t="s">
        <v>5250</v>
      </c>
      <c r="L2504" s="98"/>
      <c r="M2504" s="98"/>
      <c r="N2504" s="98">
        <v>62.2222222222222</v>
      </c>
      <c r="O2504" s="98">
        <v>94.2703809196749</v>
      </c>
      <c r="P2504" s="101" t="s">
        <v>21770</v>
      </c>
      <c r="Q2504" s="101" t="s">
        <v>21771</v>
      </c>
      <c r="R2504" s="101" t="s">
        <v>5250</v>
      </c>
      <c r="S2504" s="115" t="s">
        <v>21772</v>
      </c>
      <c r="T2504" s="115" t="s">
        <v>11695</v>
      </c>
      <c r="U2504" s="101" t="s">
        <v>21773</v>
      </c>
      <c r="V2504" s="95" t="s">
        <v>21774</v>
      </c>
      <c r="W2504" s="94">
        <v>-2.026</v>
      </c>
      <c r="X2504" s="94">
        <v>6</v>
      </c>
      <c r="Y2504" s="94">
        <v>0</v>
      </c>
      <c r="Z2504" s="94">
        <v>12</v>
      </c>
      <c r="AA2504" s="95"/>
    </row>
    <row r="2505" customHeight="1" spans="1:27">
      <c r="A2505" s="103" t="s">
        <v>5051</v>
      </c>
      <c r="B2505" s="104" t="s">
        <v>5059</v>
      </c>
      <c r="C2505" s="105" t="s">
        <v>5232</v>
      </c>
      <c r="D2505" s="105" t="s">
        <v>21775</v>
      </c>
      <c r="E2505" s="106" t="s">
        <v>5277</v>
      </c>
      <c r="F2505" s="107" t="s">
        <v>5235</v>
      </c>
      <c r="G2505" s="108" t="s">
        <v>19281</v>
      </c>
      <c r="H2505" s="109" t="s">
        <v>5306</v>
      </c>
      <c r="I2505" s="113">
        <v>429.9</v>
      </c>
      <c r="J2505" s="114" t="s">
        <v>21776</v>
      </c>
      <c r="K2505" s="114" t="s">
        <v>21777</v>
      </c>
      <c r="L2505" s="113">
        <v>4</v>
      </c>
      <c r="M2505" s="113">
        <v>9.304489416</v>
      </c>
      <c r="N2505" s="113" t="s">
        <v>5239</v>
      </c>
      <c r="O2505" s="113"/>
      <c r="P2505" s="114" t="s">
        <v>21778</v>
      </c>
      <c r="Q2505" s="114" t="s">
        <v>21779</v>
      </c>
      <c r="R2505" s="114" t="s">
        <v>5242</v>
      </c>
      <c r="S2505" s="114" t="s">
        <v>21780</v>
      </c>
      <c r="T2505" s="114" t="s">
        <v>5377</v>
      </c>
      <c r="U2505" s="114" t="s">
        <v>21781</v>
      </c>
      <c r="V2505" s="117" t="s">
        <v>21782</v>
      </c>
      <c r="W2505" s="103">
        <v>4.691</v>
      </c>
      <c r="X2505" s="103">
        <v>6</v>
      </c>
      <c r="Y2505" s="103">
        <v>1</v>
      </c>
      <c r="Z2505" s="103">
        <v>10</v>
      </c>
      <c r="AA2505" s="104"/>
    </row>
    <row r="2506" customHeight="1" spans="1:27">
      <c r="A2506" s="103" t="s">
        <v>5067</v>
      </c>
      <c r="B2506" s="104" t="s">
        <v>5075</v>
      </c>
      <c r="C2506" s="105" t="s">
        <v>5247</v>
      </c>
      <c r="D2506" s="105" t="s">
        <v>21775</v>
      </c>
      <c r="E2506" s="106" t="s">
        <v>5457</v>
      </c>
      <c r="F2506" s="110" t="s">
        <v>5249</v>
      </c>
      <c r="G2506" s="108" t="s">
        <v>21783</v>
      </c>
      <c r="H2506" s="109" t="s">
        <v>5236</v>
      </c>
      <c r="I2506" s="113">
        <v>475.35</v>
      </c>
      <c r="J2506" s="114" t="s">
        <v>21784</v>
      </c>
      <c r="K2506" s="114" t="s">
        <v>5556</v>
      </c>
      <c r="L2506" s="113">
        <v>4</v>
      </c>
      <c r="M2506" s="113">
        <v>8.414852214</v>
      </c>
      <c r="N2506" s="113" t="s">
        <v>5239</v>
      </c>
      <c r="O2506" s="113"/>
      <c r="P2506" s="114" t="s">
        <v>21785</v>
      </c>
      <c r="Q2506" s="114" t="s">
        <v>21786</v>
      </c>
      <c r="R2506" s="114" t="s">
        <v>5242</v>
      </c>
      <c r="S2506" s="114" t="s">
        <v>21787</v>
      </c>
      <c r="T2506" s="114" t="s">
        <v>5244</v>
      </c>
      <c r="U2506" s="114" t="s">
        <v>5249</v>
      </c>
      <c r="V2506" s="117" t="s">
        <v>21788</v>
      </c>
      <c r="W2506" s="103">
        <v>5.087</v>
      </c>
      <c r="X2506" s="103">
        <v>4</v>
      </c>
      <c r="Y2506" s="103">
        <v>1</v>
      </c>
      <c r="Z2506" s="103">
        <v>6</v>
      </c>
      <c r="AA2506" s="104"/>
    </row>
    <row r="2507" customHeight="1" spans="1:27">
      <c r="A2507" s="103" t="s">
        <v>5083</v>
      </c>
      <c r="B2507" s="104" t="s">
        <v>5091</v>
      </c>
      <c r="C2507" s="105" t="s">
        <v>5259</v>
      </c>
      <c r="D2507" s="105" t="s">
        <v>21775</v>
      </c>
      <c r="E2507" s="106" t="s">
        <v>5296</v>
      </c>
      <c r="F2507" s="107" t="s">
        <v>11185</v>
      </c>
      <c r="G2507" s="108" t="s">
        <v>21789</v>
      </c>
      <c r="H2507" s="109" t="s">
        <v>21790</v>
      </c>
      <c r="I2507" s="113">
        <v>240.3</v>
      </c>
      <c r="J2507" s="114" t="s">
        <v>21791</v>
      </c>
      <c r="K2507" s="114" t="s">
        <v>6570</v>
      </c>
      <c r="L2507" s="113">
        <v>1</v>
      </c>
      <c r="M2507" s="113">
        <v>4.161464836</v>
      </c>
      <c r="N2507" s="113" t="s">
        <v>5239</v>
      </c>
      <c r="O2507" s="113"/>
      <c r="P2507" s="114" t="s">
        <v>21792</v>
      </c>
      <c r="Q2507" s="114" t="s">
        <v>21793</v>
      </c>
      <c r="R2507" s="114" t="s">
        <v>6573</v>
      </c>
      <c r="S2507" s="114" t="s">
        <v>21794</v>
      </c>
      <c r="T2507" s="114" t="s">
        <v>5244</v>
      </c>
      <c r="U2507" s="114" t="s">
        <v>21795</v>
      </c>
      <c r="V2507" s="117" t="s">
        <v>21796</v>
      </c>
      <c r="W2507" s="103">
        <v>2.722</v>
      </c>
      <c r="X2507" s="103">
        <v>2</v>
      </c>
      <c r="Y2507" s="103">
        <v>1</v>
      </c>
      <c r="Z2507" s="103">
        <v>2</v>
      </c>
      <c r="AA2507" s="104"/>
    </row>
    <row r="2508" customHeight="1" spans="1:27">
      <c r="A2508" s="103" t="s">
        <v>5099</v>
      </c>
      <c r="B2508" s="104" t="s">
        <v>5107</v>
      </c>
      <c r="C2508" s="105" t="s">
        <v>5268</v>
      </c>
      <c r="D2508" s="105" t="s">
        <v>21775</v>
      </c>
      <c r="E2508" s="106" t="s">
        <v>6483</v>
      </c>
      <c r="F2508" s="110" t="s">
        <v>5249</v>
      </c>
      <c r="G2508" s="111" t="s">
        <v>5249</v>
      </c>
      <c r="H2508" s="109" t="s">
        <v>5236</v>
      </c>
      <c r="I2508" s="113">
        <v>348.35</v>
      </c>
      <c r="J2508" s="114" t="s">
        <v>21797</v>
      </c>
      <c r="K2508" s="114" t="s">
        <v>5742</v>
      </c>
      <c r="L2508" s="113">
        <v>3</v>
      </c>
      <c r="M2508" s="113">
        <v>8.612028133</v>
      </c>
      <c r="N2508" s="113" t="s">
        <v>5239</v>
      </c>
      <c r="O2508" s="113"/>
      <c r="P2508" s="114" t="s">
        <v>21798</v>
      </c>
      <c r="Q2508" s="114" t="s">
        <v>21799</v>
      </c>
      <c r="R2508" s="114" t="s">
        <v>5444</v>
      </c>
      <c r="S2508" s="114" t="s">
        <v>21800</v>
      </c>
      <c r="T2508" s="114" t="s">
        <v>5274</v>
      </c>
      <c r="U2508" s="114" t="s">
        <v>21801</v>
      </c>
      <c r="V2508" s="117" t="s">
        <v>21802</v>
      </c>
      <c r="W2508" s="103">
        <v>1.746</v>
      </c>
      <c r="X2508" s="103">
        <v>4</v>
      </c>
      <c r="Y2508" s="103">
        <v>0</v>
      </c>
      <c r="Z2508" s="103">
        <v>1</v>
      </c>
      <c r="AA2508" s="104"/>
    </row>
    <row r="2509" customHeight="1" spans="1:27">
      <c r="A2509" s="103" t="s">
        <v>5115</v>
      </c>
      <c r="B2509" s="104" t="s">
        <v>5123</v>
      </c>
      <c r="C2509" s="105" t="s">
        <v>5276</v>
      </c>
      <c r="D2509" s="105" t="s">
        <v>21775</v>
      </c>
      <c r="E2509" s="106" t="s">
        <v>5296</v>
      </c>
      <c r="F2509" s="107" t="s">
        <v>21803</v>
      </c>
      <c r="G2509" s="108" t="s">
        <v>21804</v>
      </c>
      <c r="H2509" s="109" t="s">
        <v>5594</v>
      </c>
      <c r="I2509" s="113">
        <v>531.43</v>
      </c>
      <c r="J2509" s="114" t="s">
        <v>21805</v>
      </c>
      <c r="K2509" s="114" t="s">
        <v>5927</v>
      </c>
      <c r="L2509" s="113">
        <v>5</v>
      </c>
      <c r="M2509" s="113">
        <v>9.408576859</v>
      </c>
      <c r="N2509" s="113" t="s">
        <v>5239</v>
      </c>
      <c r="O2509" s="113"/>
      <c r="P2509" s="114" t="s">
        <v>21806</v>
      </c>
      <c r="Q2509" s="114" t="s">
        <v>21807</v>
      </c>
      <c r="R2509" s="114" t="s">
        <v>5764</v>
      </c>
      <c r="S2509" s="114" t="s">
        <v>21808</v>
      </c>
      <c r="T2509" s="114" t="s">
        <v>5244</v>
      </c>
      <c r="U2509" s="114" t="s">
        <v>5249</v>
      </c>
      <c r="V2509" s="117" t="s">
        <v>21809</v>
      </c>
      <c r="W2509" s="103">
        <v>3.61</v>
      </c>
      <c r="X2509" s="103">
        <v>5</v>
      </c>
      <c r="Y2509" s="103">
        <v>0</v>
      </c>
      <c r="Z2509" s="103">
        <v>7</v>
      </c>
      <c r="AA2509" s="104"/>
    </row>
    <row r="2510" customHeight="1" spans="1:27">
      <c r="A2510" s="103" t="s">
        <v>5131</v>
      </c>
      <c r="B2510" s="104" t="s">
        <v>5138</v>
      </c>
      <c r="C2510" s="105" t="s">
        <v>5288</v>
      </c>
      <c r="D2510" s="105" t="s">
        <v>21775</v>
      </c>
      <c r="E2510" s="106" t="s">
        <v>5248</v>
      </c>
      <c r="F2510" s="107" t="s">
        <v>5235</v>
      </c>
      <c r="G2510" s="111" t="s">
        <v>5249</v>
      </c>
      <c r="H2510" s="109" t="s">
        <v>5594</v>
      </c>
      <c r="I2510" s="113">
        <v>620.64</v>
      </c>
      <c r="J2510" s="114" t="s">
        <v>21810</v>
      </c>
      <c r="K2510" s="114" t="s">
        <v>6026</v>
      </c>
      <c r="L2510" s="113">
        <v>3</v>
      </c>
      <c r="M2510" s="113">
        <v>4.833720031</v>
      </c>
      <c r="N2510" s="113">
        <v>5</v>
      </c>
      <c r="O2510" s="113">
        <v>8.056200052</v>
      </c>
      <c r="P2510" s="114" t="s">
        <v>21811</v>
      </c>
      <c r="Q2510" s="114" t="s">
        <v>21812</v>
      </c>
      <c r="R2510" s="114" t="s">
        <v>5901</v>
      </c>
      <c r="S2510" s="114" t="s">
        <v>21813</v>
      </c>
      <c r="T2510" s="114" t="s">
        <v>6599</v>
      </c>
      <c r="U2510" s="114" t="s">
        <v>21814</v>
      </c>
      <c r="V2510" s="117" t="s">
        <v>21815</v>
      </c>
      <c r="W2510" s="103">
        <v>-2.894</v>
      </c>
      <c r="X2510" s="103">
        <v>6</v>
      </c>
      <c r="Y2510" s="103">
        <v>3</v>
      </c>
      <c r="Z2510" s="103">
        <v>9</v>
      </c>
      <c r="AA2510" s="104"/>
    </row>
    <row r="2511" customHeight="1" spans="1:27">
      <c r="A2511" s="103" t="s">
        <v>5145</v>
      </c>
      <c r="B2511" s="104" t="s">
        <v>5152</v>
      </c>
      <c r="C2511" s="105" t="s">
        <v>5295</v>
      </c>
      <c r="D2511" s="105" t="s">
        <v>21775</v>
      </c>
      <c r="E2511" s="106" t="s">
        <v>6060</v>
      </c>
      <c r="F2511" s="107" t="s">
        <v>21816</v>
      </c>
      <c r="G2511" s="108" t="s">
        <v>18815</v>
      </c>
      <c r="H2511" s="109" t="s">
        <v>5345</v>
      </c>
      <c r="I2511" s="113">
        <v>419.86</v>
      </c>
      <c r="J2511" s="114" t="s">
        <v>21817</v>
      </c>
      <c r="K2511" s="114" t="s">
        <v>5723</v>
      </c>
      <c r="L2511" s="113">
        <v>4</v>
      </c>
      <c r="M2511" s="113">
        <v>9.526985186</v>
      </c>
      <c r="N2511" s="113" t="s">
        <v>5239</v>
      </c>
      <c r="O2511" s="113"/>
      <c r="P2511" s="114" t="s">
        <v>21818</v>
      </c>
      <c r="Q2511" s="114" t="s">
        <v>21819</v>
      </c>
      <c r="R2511" s="114" t="s">
        <v>5716</v>
      </c>
      <c r="S2511" s="114" t="s">
        <v>21820</v>
      </c>
      <c r="T2511" s="114" t="s">
        <v>5377</v>
      </c>
      <c r="U2511" s="114" t="s">
        <v>21821</v>
      </c>
      <c r="V2511" s="117" t="s">
        <v>21822</v>
      </c>
      <c r="W2511" s="103">
        <v>2.489</v>
      </c>
      <c r="X2511" s="103">
        <v>6</v>
      </c>
      <c r="Y2511" s="103">
        <v>1</v>
      </c>
      <c r="Z2511" s="103">
        <v>4</v>
      </c>
      <c r="AA2511" s="104"/>
    </row>
    <row r="2512" customHeight="1" spans="1:27">
      <c r="A2512" s="103" t="s">
        <v>5159</v>
      </c>
      <c r="B2512" s="104" t="s">
        <v>5166</v>
      </c>
      <c r="C2512" s="105" t="s">
        <v>5304</v>
      </c>
      <c r="D2512" s="105" t="s">
        <v>21775</v>
      </c>
      <c r="E2512" s="110" t="s">
        <v>5249</v>
      </c>
      <c r="F2512" s="107" t="s">
        <v>5627</v>
      </c>
      <c r="G2512" s="111" t="s">
        <v>5249</v>
      </c>
      <c r="H2512" s="104" t="s">
        <v>5594</v>
      </c>
      <c r="I2512" s="113">
        <v>362.36</v>
      </c>
      <c r="J2512" s="114" t="s">
        <v>21823</v>
      </c>
      <c r="K2512" s="114" t="s">
        <v>5742</v>
      </c>
      <c r="L2512" s="113">
        <v>3</v>
      </c>
      <c r="M2512" s="113">
        <v>8.279059499</v>
      </c>
      <c r="N2512" s="113" t="s">
        <v>5239</v>
      </c>
      <c r="O2512" s="113"/>
      <c r="P2512" s="114" t="s">
        <v>21824</v>
      </c>
      <c r="Q2512" s="114" t="s">
        <v>21825</v>
      </c>
      <c r="R2512" s="114" t="s">
        <v>5444</v>
      </c>
      <c r="S2512" s="114" t="s">
        <v>21826</v>
      </c>
      <c r="T2512" s="114" t="s">
        <v>5244</v>
      </c>
      <c r="U2512" s="114" t="s">
        <v>5249</v>
      </c>
      <c r="V2512" s="117" t="s">
        <v>21827</v>
      </c>
      <c r="W2512" s="103">
        <v>-2.038</v>
      </c>
      <c r="X2512" s="103">
        <v>3</v>
      </c>
      <c r="Y2512" s="103">
        <v>0</v>
      </c>
      <c r="Z2512" s="103">
        <v>2</v>
      </c>
      <c r="AA2512" s="104"/>
    </row>
    <row r="2513" customHeight="1" spans="1:27">
      <c r="A2513" s="103" t="s">
        <v>5052</v>
      </c>
      <c r="B2513" s="104" t="s">
        <v>5060</v>
      </c>
      <c r="C2513" s="105" t="s">
        <v>5315</v>
      </c>
      <c r="D2513" s="105" t="s">
        <v>21775</v>
      </c>
      <c r="E2513" s="106" t="s">
        <v>5296</v>
      </c>
      <c r="F2513" s="107" t="s">
        <v>13271</v>
      </c>
      <c r="G2513" s="108" t="s">
        <v>21828</v>
      </c>
      <c r="H2513" s="109" t="s">
        <v>5345</v>
      </c>
      <c r="I2513" s="113">
        <v>428.53</v>
      </c>
      <c r="J2513" s="114" t="s">
        <v>21829</v>
      </c>
      <c r="K2513" s="114" t="s">
        <v>6045</v>
      </c>
      <c r="L2513" s="113">
        <v>4</v>
      </c>
      <c r="M2513" s="113">
        <v>9.334235643</v>
      </c>
      <c r="N2513" s="113" t="s">
        <v>5239</v>
      </c>
      <c r="O2513" s="113"/>
      <c r="P2513" s="114" t="s">
        <v>21830</v>
      </c>
      <c r="Q2513" s="114" t="s">
        <v>21831</v>
      </c>
      <c r="R2513" s="114" t="s">
        <v>5611</v>
      </c>
      <c r="S2513" s="114" t="s">
        <v>21832</v>
      </c>
      <c r="T2513" s="114" t="s">
        <v>5244</v>
      </c>
      <c r="U2513" s="114" t="s">
        <v>21833</v>
      </c>
      <c r="V2513" s="117" t="s">
        <v>21834</v>
      </c>
      <c r="W2513" s="103">
        <v>0</v>
      </c>
      <c r="X2513" s="103">
        <v>0</v>
      </c>
      <c r="Y2513" s="103">
        <v>0</v>
      </c>
      <c r="Z2513" s="103">
        <v>0</v>
      </c>
      <c r="AA2513" s="104"/>
    </row>
    <row r="2514" customHeight="1" spans="1:27">
      <c r="A2514" s="103" t="s">
        <v>5068</v>
      </c>
      <c r="B2514" s="104" t="s">
        <v>5076</v>
      </c>
      <c r="C2514" s="105" t="s">
        <v>5324</v>
      </c>
      <c r="D2514" s="105" t="s">
        <v>21775</v>
      </c>
      <c r="E2514" s="106" t="s">
        <v>14609</v>
      </c>
      <c r="F2514" s="107" t="s">
        <v>21835</v>
      </c>
      <c r="G2514" s="108" t="s">
        <v>21836</v>
      </c>
      <c r="H2514" s="109" t="s">
        <v>5594</v>
      </c>
      <c r="I2514" s="113">
        <v>319.33</v>
      </c>
      <c r="J2514" s="114" t="s">
        <v>21837</v>
      </c>
      <c r="K2514" s="114" t="s">
        <v>5742</v>
      </c>
      <c r="L2514" s="113">
        <v>3</v>
      </c>
      <c r="M2514" s="113">
        <v>9.394670091</v>
      </c>
      <c r="N2514" s="113" t="s">
        <v>5239</v>
      </c>
      <c r="O2514" s="113"/>
      <c r="P2514" s="114" t="s">
        <v>21838</v>
      </c>
      <c r="Q2514" s="114" t="s">
        <v>21839</v>
      </c>
      <c r="R2514" s="114" t="s">
        <v>5444</v>
      </c>
      <c r="S2514" s="114" t="s">
        <v>21840</v>
      </c>
      <c r="T2514" s="114" t="s">
        <v>5244</v>
      </c>
      <c r="U2514" s="114" t="s">
        <v>21841</v>
      </c>
      <c r="V2514" s="117" t="s">
        <v>21842</v>
      </c>
      <c r="W2514" s="103">
        <v>0</v>
      </c>
      <c r="X2514" s="103">
        <v>0</v>
      </c>
      <c r="Y2514" s="103">
        <v>0</v>
      </c>
      <c r="Z2514" s="103">
        <v>0</v>
      </c>
      <c r="AA2514" s="104"/>
    </row>
    <row r="2515" customHeight="1" spans="1:27">
      <c r="A2515" s="103" t="s">
        <v>5084</v>
      </c>
      <c r="B2515" s="104" t="s">
        <v>5092</v>
      </c>
      <c r="C2515" s="105" t="s">
        <v>5335</v>
      </c>
      <c r="D2515" s="105" t="s">
        <v>21775</v>
      </c>
      <c r="E2515" s="106" t="s">
        <v>5603</v>
      </c>
      <c r="F2515" s="107" t="s">
        <v>13271</v>
      </c>
      <c r="G2515" s="108" t="s">
        <v>21843</v>
      </c>
      <c r="H2515" s="109" t="s">
        <v>5618</v>
      </c>
      <c r="I2515" s="113">
        <v>410.48</v>
      </c>
      <c r="J2515" s="114" t="s">
        <v>21844</v>
      </c>
      <c r="K2515" s="114" t="s">
        <v>5864</v>
      </c>
      <c r="L2515" s="113">
        <v>4</v>
      </c>
      <c r="M2515" s="113">
        <v>9.744689144</v>
      </c>
      <c r="N2515" s="113" t="s">
        <v>5239</v>
      </c>
      <c r="O2515" s="113"/>
      <c r="P2515" s="114" t="s">
        <v>21845</v>
      </c>
      <c r="Q2515" s="114" t="s">
        <v>21846</v>
      </c>
      <c r="R2515" s="114" t="s">
        <v>5569</v>
      </c>
      <c r="S2515" s="114" t="s">
        <v>21847</v>
      </c>
      <c r="T2515" s="114" t="s">
        <v>5244</v>
      </c>
      <c r="U2515" s="114" t="s">
        <v>21848</v>
      </c>
      <c r="V2515" s="117" t="s">
        <v>21849</v>
      </c>
      <c r="W2515" s="103">
        <v>3.317</v>
      </c>
      <c r="X2515" s="103">
        <v>4</v>
      </c>
      <c r="Y2515" s="103">
        <v>0</v>
      </c>
      <c r="Z2515" s="103">
        <v>4</v>
      </c>
      <c r="AA2515" s="104"/>
    </row>
    <row r="2516" customHeight="1" spans="1:27">
      <c r="A2516" s="103" t="s">
        <v>5100</v>
      </c>
      <c r="B2516" s="104" t="s">
        <v>5108</v>
      </c>
      <c r="C2516" s="105" t="s">
        <v>5343</v>
      </c>
      <c r="D2516" s="105" t="s">
        <v>21775</v>
      </c>
      <c r="E2516" s="106" t="s">
        <v>6875</v>
      </c>
      <c r="F2516" s="107" t="s">
        <v>11185</v>
      </c>
      <c r="G2516" s="108" t="s">
        <v>21850</v>
      </c>
      <c r="H2516" s="109" t="s">
        <v>5594</v>
      </c>
      <c r="I2516" s="113">
        <v>249.29</v>
      </c>
      <c r="J2516" s="114" t="s">
        <v>21851</v>
      </c>
      <c r="K2516" s="114" t="s">
        <v>6026</v>
      </c>
      <c r="L2516" s="113">
        <v>2</v>
      </c>
      <c r="M2516" s="113">
        <v>8.022784709</v>
      </c>
      <c r="N2516" s="113" t="s">
        <v>5239</v>
      </c>
      <c r="O2516" s="113"/>
      <c r="P2516" s="114" t="s">
        <v>21852</v>
      </c>
      <c r="Q2516" s="114" t="s">
        <v>21853</v>
      </c>
      <c r="R2516" s="114" t="s">
        <v>5901</v>
      </c>
      <c r="S2516" s="114" t="s">
        <v>21854</v>
      </c>
      <c r="T2516" s="114" t="s">
        <v>5244</v>
      </c>
      <c r="U2516" s="114" t="s">
        <v>5249</v>
      </c>
      <c r="V2516" s="117" t="s">
        <v>21855</v>
      </c>
      <c r="W2516" s="103">
        <v>0.959</v>
      </c>
      <c r="X2516" s="103">
        <v>3</v>
      </c>
      <c r="Y2516" s="103">
        <v>2</v>
      </c>
      <c r="Z2516" s="103">
        <v>3</v>
      </c>
      <c r="AA2516" s="119"/>
    </row>
    <row r="2517" customHeight="1" spans="1:27">
      <c r="A2517" s="103" t="s">
        <v>5116</v>
      </c>
      <c r="B2517" s="104" t="s">
        <v>5124</v>
      </c>
      <c r="C2517" s="105" t="s">
        <v>5353</v>
      </c>
      <c r="D2517" s="105" t="s">
        <v>21775</v>
      </c>
      <c r="E2517" s="106" t="s">
        <v>6060</v>
      </c>
      <c r="F2517" s="107" t="s">
        <v>21856</v>
      </c>
      <c r="G2517" s="108" t="s">
        <v>21857</v>
      </c>
      <c r="H2517" s="109" t="s">
        <v>13394</v>
      </c>
      <c r="I2517" s="113">
        <v>211.21</v>
      </c>
      <c r="J2517" s="114" t="s">
        <v>21858</v>
      </c>
      <c r="K2517" s="114" t="s">
        <v>21859</v>
      </c>
      <c r="L2517" s="113">
        <v>2</v>
      </c>
      <c r="M2517" s="113">
        <v>9.469248615</v>
      </c>
      <c r="N2517" s="113" t="s">
        <v>5239</v>
      </c>
      <c r="O2517" s="113"/>
      <c r="P2517" s="114" t="s">
        <v>21860</v>
      </c>
      <c r="Q2517" s="114" t="s">
        <v>21861</v>
      </c>
      <c r="R2517" s="114" t="s">
        <v>5764</v>
      </c>
      <c r="S2517" s="114" t="s">
        <v>21862</v>
      </c>
      <c r="T2517" s="114" t="s">
        <v>5244</v>
      </c>
      <c r="U2517" s="114" t="s">
        <v>5249</v>
      </c>
      <c r="V2517" s="117" t="s">
        <v>21863</v>
      </c>
      <c r="W2517" s="103">
        <v>0</v>
      </c>
      <c r="X2517" s="103">
        <v>0</v>
      </c>
      <c r="Y2517" s="103">
        <v>0</v>
      </c>
      <c r="Z2517" s="103">
        <v>0</v>
      </c>
      <c r="AA2517" s="104"/>
    </row>
    <row r="2518" customHeight="1" spans="1:27">
      <c r="A2518" s="103" t="s">
        <v>5132</v>
      </c>
      <c r="B2518" s="104" t="s">
        <v>5139</v>
      </c>
      <c r="C2518" s="105" t="s">
        <v>5362</v>
      </c>
      <c r="D2518" s="105" t="s">
        <v>21775</v>
      </c>
      <c r="E2518" s="106" t="s">
        <v>5995</v>
      </c>
      <c r="F2518" s="107" t="s">
        <v>21864</v>
      </c>
      <c r="G2518" s="108" t="s">
        <v>21865</v>
      </c>
      <c r="H2518" s="109" t="s">
        <v>5345</v>
      </c>
      <c r="I2518" s="113">
        <v>348.42</v>
      </c>
      <c r="J2518" s="114" t="s">
        <v>21866</v>
      </c>
      <c r="K2518" s="114" t="s">
        <v>5250</v>
      </c>
      <c r="L2518" s="113">
        <v>3</v>
      </c>
      <c r="M2518" s="113">
        <v>8.610297916</v>
      </c>
      <c r="N2518" s="113" t="s">
        <v>5239</v>
      </c>
      <c r="O2518" s="113"/>
      <c r="P2518" s="114" t="s">
        <v>21867</v>
      </c>
      <c r="Q2518" s="114" t="s">
        <v>21868</v>
      </c>
      <c r="R2518" s="114" t="s">
        <v>5250</v>
      </c>
      <c r="S2518" s="114" t="s">
        <v>21869</v>
      </c>
      <c r="T2518" s="114" t="s">
        <v>5244</v>
      </c>
      <c r="U2518" s="114" t="s">
        <v>21870</v>
      </c>
      <c r="V2518" s="117" t="s">
        <v>21871</v>
      </c>
      <c r="W2518" s="103">
        <v>0</v>
      </c>
      <c r="X2518" s="103">
        <v>0</v>
      </c>
      <c r="Y2518" s="103">
        <v>0</v>
      </c>
      <c r="Z2518" s="103">
        <v>0</v>
      </c>
      <c r="AA2518" s="104"/>
    </row>
    <row r="2519" customHeight="1" spans="1:27">
      <c r="A2519" s="103" t="s">
        <v>5146</v>
      </c>
      <c r="B2519" s="104" t="s">
        <v>5153</v>
      </c>
      <c r="C2519" s="105" t="s">
        <v>5371</v>
      </c>
      <c r="D2519" s="105" t="s">
        <v>21775</v>
      </c>
      <c r="E2519" s="106" t="s">
        <v>5702</v>
      </c>
      <c r="F2519" s="107" t="s">
        <v>21872</v>
      </c>
      <c r="G2519" s="108" t="s">
        <v>21873</v>
      </c>
      <c r="H2519" s="109" t="s">
        <v>5345</v>
      </c>
      <c r="I2519" s="113">
        <v>414.49</v>
      </c>
      <c r="J2519" s="114" t="s">
        <v>21874</v>
      </c>
      <c r="K2519" s="114" t="s">
        <v>6054</v>
      </c>
      <c r="L2519" s="113">
        <v>4</v>
      </c>
      <c r="M2519" s="113">
        <v>9.650413761</v>
      </c>
      <c r="N2519" s="113" t="s">
        <v>5239</v>
      </c>
      <c r="O2519" s="113"/>
      <c r="P2519" s="114" t="s">
        <v>21875</v>
      </c>
      <c r="Q2519" s="114" t="s">
        <v>21876</v>
      </c>
      <c r="R2519" s="114" t="s">
        <v>5611</v>
      </c>
      <c r="S2519" s="114" t="s">
        <v>21877</v>
      </c>
      <c r="T2519" s="114" t="s">
        <v>5244</v>
      </c>
      <c r="U2519" s="114" t="s">
        <v>21878</v>
      </c>
      <c r="V2519" s="117" t="s">
        <v>21879</v>
      </c>
      <c r="W2519" s="103">
        <v>0</v>
      </c>
      <c r="X2519" s="103">
        <v>0</v>
      </c>
      <c r="Y2519" s="103">
        <v>0</v>
      </c>
      <c r="Z2519" s="103">
        <v>0</v>
      </c>
      <c r="AA2519" s="104"/>
    </row>
    <row r="2520" customHeight="1" spans="1:27">
      <c r="A2520" s="103" t="s">
        <v>5160</v>
      </c>
      <c r="B2520" s="104" t="s">
        <v>5167</v>
      </c>
      <c r="C2520" s="105" t="s">
        <v>5379</v>
      </c>
      <c r="D2520" s="105" t="s">
        <v>21775</v>
      </c>
      <c r="E2520" s="106" t="s">
        <v>5277</v>
      </c>
      <c r="F2520" s="107" t="s">
        <v>11185</v>
      </c>
      <c r="G2520" s="108" t="s">
        <v>21880</v>
      </c>
      <c r="H2520" s="109" t="s">
        <v>5618</v>
      </c>
      <c r="I2520" s="113">
        <v>426.48</v>
      </c>
      <c r="J2520" s="114" t="s">
        <v>21881</v>
      </c>
      <c r="K2520" s="114" t="s">
        <v>6008</v>
      </c>
      <c r="L2520" s="113">
        <v>4</v>
      </c>
      <c r="M2520" s="113">
        <v>9.379103358</v>
      </c>
      <c r="N2520" s="113" t="s">
        <v>5239</v>
      </c>
      <c r="O2520" s="113"/>
      <c r="P2520" s="114" t="s">
        <v>21882</v>
      </c>
      <c r="Q2520" s="114" t="s">
        <v>21883</v>
      </c>
      <c r="R2520" s="114" t="s">
        <v>5569</v>
      </c>
      <c r="S2520" s="114" t="s">
        <v>21884</v>
      </c>
      <c r="T2520" s="114" t="s">
        <v>5244</v>
      </c>
      <c r="U2520" s="114" t="s">
        <v>5249</v>
      </c>
      <c r="V2520" s="117" t="s">
        <v>21885</v>
      </c>
      <c r="W2520" s="103">
        <v>0</v>
      </c>
      <c r="X2520" s="103">
        <v>0</v>
      </c>
      <c r="Y2520" s="103">
        <v>0</v>
      </c>
      <c r="Z2520" s="103">
        <v>0</v>
      </c>
      <c r="AA2520" s="104"/>
    </row>
    <row r="2521" customHeight="1" spans="1:27">
      <c r="A2521" s="103" t="s">
        <v>5053</v>
      </c>
      <c r="B2521" s="104" t="s">
        <v>5061</v>
      </c>
      <c r="C2521" s="105" t="s">
        <v>5388</v>
      </c>
      <c r="D2521" s="105" t="s">
        <v>21775</v>
      </c>
      <c r="E2521" s="106" t="s">
        <v>5995</v>
      </c>
      <c r="F2521" s="107" t="s">
        <v>6876</v>
      </c>
      <c r="G2521" s="108" t="s">
        <v>21886</v>
      </c>
      <c r="H2521" s="109" t="s">
        <v>5764</v>
      </c>
      <c r="I2521" s="113">
        <v>536.87</v>
      </c>
      <c r="J2521" s="114" t="s">
        <v>21887</v>
      </c>
      <c r="K2521" s="114" t="s">
        <v>6764</v>
      </c>
      <c r="L2521" s="113">
        <v>4</v>
      </c>
      <c r="M2521" s="113">
        <v>7.450593253</v>
      </c>
      <c r="N2521" s="113" t="s">
        <v>5239</v>
      </c>
      <c r="O2521" s="113"/>
      <c r="P2521" s="114" t="s">
        <v>21888</v>
      </c>
      <c r="Q2521" s="114" t="s">
        <v>21889</v>
      </c>
      <c r="R2521" s="114" t="s">
        <v>5764</v>
      </c>
      <c r="S2521" s="114" t="s">
        <v>21890</v>
      </c>
      <c r="T2521" s="114" t="s">
        <v>5274</v>
      </c>
      <c r="U2521" s="114" t="s">
        <v>5249</v>
      </c>
      <c r="V2521" s="117" t="s">
        <v>21891</v>
      </c>
      <c r="W2521" s="103">
        <v>11.998</v>
      </c>
      <c r="X2521" s="103">
        <v>0</v>
      </c>
      <c r="Y2521" s="103">
        <v>0</v>
      </c>
      <c r="Z2521" s="103">
        <v>10</v>
      </c>
      <c r="AA2521" s="104"/>
    </row>
    <row r="2522" customHeight="1" spans="1:27">
      <c r="A2522" s="103" t="s">
        <v>5069</v>
      </c>
      <c r="B2522" s="104" t="s">
        <v>5077</v>
      </c>
      <c r="C2522" s="105" t="s">
        <v>5399</v>
      </c>
      <c r="D2522" s="105" t="s">
        <v>21775</v>
      </c>
      <c r="E2522" s="110" t="s">
        <v>5249</v>
      </c>
      <c r="F2522" s="107" t="s">
        <v>21892</v>
      </c>
      <c r="G2522" s="111" t="s">
        <v>5249</v>
      </c>
      <c r="H2522" s="104" t="s">
        <v>5594</v>
      </c>
      <c r="I2522" s="113">
        <v>313.28</v>
      </c>
      <c r="J2522" s="114" t="s">
        <v>21893</v>
      </c>
      <c r="K2522" s="114" t="s">
        <v>6500</v>
      </c>
      <c r="L2522" s="113">
        <v>3</v>
      </c>
      <c r="M2522" s="113">
        <v>9.576098059</v>
      </c>
      <c r="N2522" s="113" t="s">
        <v>5239</v>
      </c>
      <c r="O2522" s="113"/>
      <c r="P2522" s="114" t="s">
        <v>21894</v>
      </c>
      <c r="Q2522" s="114" t="s">
        <v>21895</v>
      </c>
      <c r="R2522" s="114" t="s">
        <v>6500</v>
      </c>
      <c r="S2522" s="114" t="s">
        <v>21896</v>
      </c>
      <c r="T2522" s="114" t="s">
        <v>5244</v>
      </c>
      <c r="U2522" s="114" t="s">
        <v>21897</v>
      </c>
      <c r="V2522" s="117" t="s">
        <v>21898</v>
      </c>
      <c r="W2522" s="103">
        <v>3.26</v>
      </c>
      <c r="X2522" s="103">
        <v>4</v>
      </c>
      <c r="Y2522" s="103">
        <v>2</v>
      </c>
      <c r="Z2522" s="103">
        <v>4</v>
      </c>
      <c r="AA2522" s="119"/>
    </row>
    <row r="2523" customHeight="1" spans="1:27">
      <c r="A2523" s="103" t="s">
        <v>5085</v>
      </c>
      <c r="B2523" s="104" t="s">
        <v>5093</v>
      </c>
      <c r="C2523" s="105" t="s">
        <v>5406</v>
      </c>
      <c r="D2523" s="105" t="s">
        <v>21775</v>
      </c>
      <c r="E2523" s="110" t="s">
        <v>5249</v>
      </c>
      <c r="F2523" s="107" t="s">
        <v>5235</v>
      </c>
      <c r="G2523" s="111" t="s">
        <v>5249</v>
      </c>
      <c r="H2523" s="104" t="s">
        <v>5594</v>
      </c>
      <c r="I2523" s="113">
        <v>249.27</v>
      </c>
      <c r="J2523" s="114" t="s">
        <v>21899</v>
      </c>
      <c r="K2523" s="114" t="s">
        <v>6026</v>
      </c>
      <c r="L2523" s="113">
        <v>1</v>
      </c>
      <c r="M2523" s="113">
        <v>4.011714205</v>
      </c>
      <c r="N2523" s="113" t="s">
        <v>5239</v>
      </c>
      <c r="O2523" s="113"/>
      <c r="P2523" s="114" t="s">
        <v>21900</v>
      </c>
      <c r="Q2523" s="114" t="s">
        <v>21901</v>
      </c>
      <c r="R2523" s="114" t="s">
        <v>5901</v>
      </c>
      <c r="S2523" s="114" t="s">
        <v>21902</v>
      </c>
      <c r="T2523" s="114" t="s">
        <v>5274</v>
      </c>
      <c r="U2523" s="114" t="s">
        <v>5249</v>
      </c>
      <c r="V2523" s="117" t="s">
        <v>21903</v>
      </c>
      <c r="W2523" s="103">
        <v>2.506</v>
      </c>
      <c r="X2523" s="103">
        <v>4</v>
      </c>
      <c r="Y2523" s="103">
        <v>2</v>
      </c>
      <c r="Z2523" s="103">
        <v>5</v>
      </c>
      <c r="AA2523" s="104"/>
    </row>
    <row r="2524" customHeight="1" spans="1:27">
      <c r="A2524" s="103" t="s">
        <v>5101</v>
      </c>
      <c r="B2524" s="104" t="s">
        <v>5109</v>
      </c>
      <c r="C2524" s="105" t="s">
        <v>5413</v>
      </c>
      <c r="D2524" s="105" t="s">
        <v>21775</v>
      </c>
      <c r="E2524" s="106" t="s">
        <v>6679</v>
      </c>
      <c r="F2524" s="107" t="s">
        <v>10863</v>
      </c>
      <c r="G2524" s="111" t="s">
        <v>5249</v>
      </c>
      <c r="H2524" s="109" t="s">
        <v>6293</v>
      </c>
      <c r="I2524" s="113">
        <v>256.09</v>
      </c>
      <c r="J2524" s="114" t="s">
        <v>21904</v>
      </c>
      <c r="K2524" s="114" t="s">
        <v>21905</v>
      </c>
      <c r="L2524" s="113">
        <v>2</v>
      </c>
      <c r="M2524" s="113">
        <v>7.809754383</v>
      </c>
      <c r="N2524" s="113" t="s">
        <v>5239</v>
      </c>
      <c r="O2524" s="113"/>
      <c r="P2524" s="114" t="s">
        <v>21906</v>
      </c>
      <c r="Q2524" s="114" t="s">
        <v>21907</v>
      </c>
      <c r="R2524" s="114" t="s">
        <v>5764</v>
      </c>
      <c r="S2524" s="114" t="s">
        <v>11016</v>
      </c>
      <c r="T2524" s="114" t="s">
        <v>5244</v>
      </c>
      <c r="U2524" s="114" t="s">
        <v>5249</v>
      </c>
      <c r="V2524" s="117" t="s">
        <v>21908</v>
      </c>
      <c r="W2524" s="103">
        <v>2.443</v>
      </c>
      <c r="X2524" s="103">
        <v>3</v>
      </c>
      <c r="Y2524" s="103">
        <v>2</v>
      </c>
      <c r="Z2524" s="103">
        <v>1</v>
      </c>
      <c r="AA2524" s="104"/>
    </row>
    <row r="2525" customHeight="1" spans="1:27">
      <c r="A2525" s="103" t="s">
        <v>5117</v>
      </c>
      <c r="B2525" s="104" t="s">
        <v>5125</v>
      </c>
      <c r="C2525" s="105" t="s">
        <v>5423</v>
      </c>
      <c r="D2525" s="105" t="s">
        <v>21775</v>
      </c>
      <c r="E2525" s="110" t="s">
        <v>5249</v>
      </c>
      <c r="F2525" s="107" t="s">
        <v>5886</v>
      </c>
      <c r="G2525" s="111" t="s">
        <v>5249</v>
      </c>
      <c r="H2525" s="104" t="s">
        <v>5594</v>
      </c>
      <c r="I2525" s="113">
        <v>421.83</v>
      </c>
      <c r="J2525" s="114" t="s">
        <v>21909</v>
      </c>
      <c r="K2525" s="114" t="s">
        <v>6026</v>
      </c>
      <c r="L2525" s="113">
        <v>4</v>
      </c>
      <c r="M2525" s="113">
        <v>9.482492947</v>
      </c>
      <c r="N2525" s="113" t="s">
        <v>5239</v>
      </c>
      <c r="O2525" s="113"/>
      <c r="P2525" s="114" t="s">
        <v>21910</v>
      </c>
      <c r="Q2525" s="114" t="s">
        <v>21911</v>
      </c>
      <c r="R2525" s="114" t="s">
        <v>5901</v>
      </c>
      <c r="S2525" s="114" t="s">
        <v>21912</v>
      </c>
      <c r="T2525" s="114" t="s">
        <v>5377</v>
      </c>
      <c r="U2525" s="114" t="s">
        <v>21913</v>
      </c>
      <c r="V2525" s="117" t="s">
        <v>21914</v>
      </c>
      <c r="W2525" s="103">
        <v>0</v>
      </c>
      <c r="X2525" s="103">
        <v>0</v>
      </c>
      <c r="Y2525" s="103">
        <v>0</v>
      </c>
      <c r="Z2525" s="103">
        <v>0</v>
      </c>
      <c r="AA2525" s="104"/>
    </row>
    <row r="2526" customHeight="1" spans="1:27">
      <c r="A2526" s="103" t="s">
        <v>5133</v>
      </c>
      <c r="B2526" s="104" t="s">
        <v>5140</v>
      </c>
      <c r="C2526" s="105" t="s">
        <v>5430</v>
      </c>
      <c r="D2526" s="105" t="s">
        <v>21775</v>
      </c>
      <c r="E2526" s="106" t="s">
        <v>5474</v>
      </c>
      <c r="F2526" s="107" t="s">
        <v>21915</v>
      </c>
      <c r="G2526" s="108" t="s">
        <v>21916</v>
      </c>
      <c r="H2526" s="109" t="s">
        <v>5618</v>
      </c>
      <c r="I2526" s="113">
        <v>463.87</v>
      </c>
      <c r="J2526" s="114" t="s">
        <v>21917</v>
      </c>
      <c r="K2526" s="114" t="s">
        <v>6080</v>
      </c>
      <c r="L2526" s="113">
        <v>4</v>
      </c>
      <c r="M2526" s="113">
        <v>8.623105611</v>
      </c>
      <c r="N2526" s="113" t="s">
        <v>5239</v>
      </c>
      <c r="O2526" s="113"/>
      <c r="P2526" s="114" t="s">
        <v>21918</v>
      </c>
      <c r="Q2526" s="114" t="s">
        <v>21919</v>
      </c>
      <c r="R2526" s="114" t="s">
        <v>5569</v>
      </c>
      <c r="S2526" s="114" t="s">
        <v>21920</v>
      </c>
      <c r="T2526" s="114" t="s">
        <v>6084</v>
      </c>
      <c r="U2526" s="114" t="s">
        <v>21921</v>
      </c>
      <c r="V2526" s="117" t="s">
        <v>21922</v>
      </c>
      <c r="W2526" s="103">
        <v>0</v>
      </c>
      <c r="X2526" s="103">
        <v>0</v>
      </c>
      <c r="Y2526" s="103">
        <v>0</v>
      </c>
      <c r="Z2526" s="103">
        <v>0</v>
      </c>
      <c r="AA2526" s="104"/>
    </row>
    <row r="2527" customHeight="1" spans="1:27">
      <c r="A2527" s="103" t="s">
        <v>5147</v>
      </c>
      <c r="B2527" s="104" t="s">
        <v>5154</v>
      </c>
      <c r="C2527" s="105" t="s">
        <v>5438</v>
      </c>
      <c r="D2527" s="105" t="s">
        <v>21775</v>
      </c>
      <c r="E2527" s="106" t="s">
        <v>6679</v>
      </c>
      <c r="F2527" s="107" t="s">
        <v>10863</v>
      </c>
      <c r="G2527" s="111" t="s">
        <v>5249</v>
      </c>
      <c r="H2527" s="109" t="s">
        <v>5507</v>
      </c>
      <c r="I2527" s="113">
        <v>319.4</v>
      </c>
      <c r="J2527" s="114" t="s">
        <v>21923</v>
      </c>
      <c r="K2527" s="114" t="s">
        <v>5250</v>
      </c>
      <c r="L2527" s="113">
        <v>3</v>
      </c>
      <c r="M2527" s="113">
        <v>9.392611146</v>
      </c>
      <c r="N2527" s="113" t="s">
        <v>5239</v>
      </c>
      <c r="O2527" s="113"/>
      <c r="P2527" s="114" t="s">
        <v>21924</v>
      </c>
      <c r="Q2527" s="114" t="s">
        <v>21925</v>
      </c>
      <c r="R2527" s="114" t="s">
        <v>5250</v>
      </c>
      <c r="S2527" s="114" t="s">
        <v>21926</v>
      </c>
      <c r="T2527" s="114" t="s">
        <v>5244</v>
      </c>
      <c r="U2527" s="114" t="s">
        <v>21927</v>
      </c>
      <c r="V2527" s="117" t="s">
        <v>21928</v>
      </c>
      <c r="W2527" s="103">
        <v>3.442</v>
      </c>
      <c r="X2527" s="103">
        <v>2</v>
      </c>
      <c r="Y2527" s="103">
        <v>0</v>
      </c>
      <c r="Z2527" s="103">
        <v>4</v>
      </c>
      <c r="AA2527" s="119"/>
    </row>
    <row r="2528" customHeight="1" spans="1:27">
      <c r="A2528" s="103" t="s">
        <v>5161</v>
      </c>
      <c r="B2528" s="104" t="s">
        <v>5168</v>
      </c>
      <c r="C2528" s="105" t="s">
        <v>5447</v>
      </c>
      <c r="D2528" s="105" t="s">
        <v>21775</v>
      </c>
      <c r="E2528" s="106" t="s">
        <v>7471</v>
      </c>
      <c r="F2528" s="107" t="s">
        <v>5235</v>
      </c>
      <c r="G2528" s="111" t="s">
        <v>5249</v>
      </c>
      <c r="H2528" s="109" t="s">
        <v>5584</v>
      </c>
      <c r="I2528" s="113">
        <v>371.82</v>
      </c>
      <c r="J2528" s="114" t="s">
        <v>21929</v>
      </c>
      <c r="K2528" s="114" t="s">
        <v>5908</v>
      </c>
      <c r="L2528" s="113">
        <v>3</v>
      </c>
      <c r="M2528" s="113">
        <v>8.068420203</v>
      </c>
      <c r="N2528" s="113" t="s">
        <v>5239</v>
      </c>
      <c r="O2528" s="113"/>
      <c r="P2528" s="114" t="s">
        <v>21930</v>
      </c>
      <c r="Q2528" s="114" t="s">
        <v>21931</v>
      </c>
      <c r="R2528" s="114" t="s">
        <v>5569</v>
      </c>
      <c r="S2528" s="114" t="s">
        <v>21932</v>
      </c>
      <c r="T2528" s="114" t="s">
        <v>5244</v>
      </c>
      <c r="U2528" s="114" t="s">
        <v>21933</v>
      </c>
      <c r="V2528" s="117" t="s">
        <v>21934</v>
      </c>
      <c r="W2528" s="103">
        <v>0.913</v>
      </c>
      <c r="X2528" s="103">
        <v>4</v>
      </c>
      <c r="Y2528" s="103">
        <v>2</v>
      </c>
      <c r="Z2528" s="103">
        <v>2</v>
      </c>
      <c r="AA2528" s="104"/>
    </row>
    <row r="2529" customHeight="1" spans="1:27">
      <c r="A2529" s="103" t="s">
        <v>5054</v>
      </c>
      <c r="B2529" s="104" t="s">
        <v>5062</v>
      </c>
      <c r="C2529" s="105" t="s">
        <v>5456</v>
      </c>
      <c r="D2529" s="105" t="s">
        <v>21775</v>
      </c>
      <c r="E2529" s="106" t="s">
        <v>6483</v>
      </c>
      <c r="F2529" s="107" t="s">
        <v>11215</v>
      </c>
      <c r="G2529" s="111" t="s">
        <v>5249</v>
      </c>
      <c r="H2529" s="109" t="s">
        <v>5618</v>
      </c>
      <c r="I2529" s="113">
        <v>350.45</v>
      </c>
      <c r="J2529" s="114" t="s">
        <v>21935</v>
      </c>
      <c r="K2529" s="114" t="s">
        <v>5917</v>
      </c>
      <c r="L2529" s="113">
        <v>3</v>
      </c>
      <c r="M2529" s="113">
        <v>8.560422314</v>
      </c>
      <c r="N2529" s="113" t="s">
        <v>5239</v>
      </c>
      <c r="O2529" s="113"/>
      <c r="P2529" s="114" t="s">
        <v>21936</v>
      </c>
      <c r="Q2529" s="114" t="s">
        <v>21937</v>
      </c>
      <c r="R2529" s="114" t="s">
        <v>5520</v>
      </c>
      <c r="S2529" s="114" t="s">
        <v>21938</v>
      </c>
      <c r="T2529" s="114" t="s">
        <v>5244</v>
      </c>
      <c r="U2529" s="114" t="s">
        <v>21939</v>
      </c>
      <c r="V2529" s="117" t="s">
        <v>21940</v>
      </c>
      <c r="W2529" s="103">
        <v>0</v>
      </c>
      <c r="X2529" s="103">
        <v>0</v>
      </c>
      <c r="Y2529" s="103">
        <v>0</v>
      </c>
      <c r="Z2529" s="103">
        <v>0</v>
      </c>
      <c r="AA2529" s="104"/>
    </row>
    <row r="2530" customHeight="1" spans="1:27">
      <c r="A2530" s="103" t="s">
        <v>5070</v>
      </c>
      <c r="B2530" s="104" t="s">
        <v>5078</v>
      </c>
      <c r="C2530" s="105" t="s">
        <v>5464</v>
      </c>
      <c r="D2530" s="105" t="s">
        <v>21775</v>
      </c>
      <c r="E2530" s="106" t="s">
        <v>5465</v>
      </c>
      <c r="F2530" s="110" t="s">
        <v>5249</v>
      </c>
      <c r="G2530" s="108" t="s">
        <v>21941</v>
      </c>
      <c r="H2530" s="109" t="s">
        <v>5236</v>
      </c>
      <c r="I2530" s="113">
        <v>557.04</v>
      </c>
      <c r="J2530" s="114" t="s">
        <v>21942</v>
      </c>
      <c r="K2530" s="114" t="s">
        <v>5270</v>
      </c>
      <c r="L2530" s="113">
        <v>5</v>
      </c>
      <c r="M2530" s="113">
        <v>8.976016085</v>
      </c>
      <c r="N2530" s="113" t="s">
        <v>5239</v>
      </c>
      <c r="O2530" s="113"/>
      <c r="P2530" s="114" t="s">
        <v>21943</v>
      </c>
      <c r="Q2530" s="114" t="s">
        <v>21944</v>
      </c>
      <c r="R2530" s="114" t="s">
        <v>5242</v>
      </c>
      <c r="S2530" s="114" t="s">
        <v>21945</v>
      </c>
      <c r="T2530" s="114" t="s">
        <v>5244</v>
      </c>
      <c r="U2530" s="114" t="s">
        <v>5249</v>
      </c>
      <c r="V2530" s="117" t="s">
        <v>21946</v>
      </c>
      <c r="W2530" s="103">
        <v>4.881</v>
      </c>
      <c r="X2530" s="103">
        <v>5</v>
      </c>
      <c r="Y2530" s="103">
        <v>2</v>
      </c>
      <c r="Z2530" s="103">
        <v>11</v>
      </c>
      <c r="AA2530" s="104"/>
    </row>
    <row r="2531" customHeight="1" spans="1:27">
      <c r="A2531" s="103" t="s">
        <v>5086</v>
      </c>
      <c r="B2531" s="104" t="s">
        <v>5094</v>
      </c>
      <c r="C2531" s="105" t="s">
        <v>5473</v>
      </c>
      <c r="D2531" s="105" t="s">
        <v>21775</v>
      </c>
      <c r="E2531" s="106" t="s">
        <v>6440</v>
      </c>
      <c r="F2531" s="107" t="s">
        <v>5235</v>
      </c>
      <c r="G2531" s="111" t="s">
        <v>5249</v>
      </c>
      <c r="H2531" s="109" t="s">
        <v>5236</v>
      </c>
      <c r="I2531" s="113">
        <v>436.84</v>
      </c>
      <c r="J2531" s="114" t="s">
        <v>21947</v>
      </c>
      <c r="K2531" s="114" t="s">
        <v>6026</v>
      </c>
      <c r="L2531" s="113">
        <v>4</v>
      </c>
      <c r="M2531" s="113">
        <v>9.156670635</v>
      </c>
      <c r="N2531" s="113" t="s">
        <v>5239</v>
      </c>
      <c r="O2531" s="113"/>
      <c r="P2531" s="114" t="s">
        <v>21948</v>
      </c>
      <c r="Q2531" s="114" t="s">
        <v>21949</v>
      </c>
      <c r="R2531" s="114" t="s">
        <v>5901</v>
      </c>
      <c r="S2531" s="114" t="s">
        <v>21950</v>
      </c>
      <c r="T2531" s="114" t="s">
        <v>21951</v>
      </c>
      <c r="U2531" s="114" t="s">
        <v>21952</v>
      </c>
      <c r="V2531" s="117" t="s">
        <v>21953</v>
      </c>
      <c r="W2531" s="103">
        <v>0.344</v>
      </c>
      <c r="X2531" s="103">
        <v>2</v>
      </c>
      <c r="Y2531" s="103">
        <v>1</v>
      </c>
      <c r="Z2531" s="103">
        <v>3</v>
      </c>
      <c r="AA2531" s="104"/>
    </row>
    <row r="2532" customHeight="1" spans="1:27">
      <c r="A2532" s="103" t="s">
        <v>5102</v>
      </c>
      <c r="B2532" s="104" t="s">
        <v>5110</v>
      </c>
      <c r="C2532" s="105" t="s">
        <v>5481</v>
      </c>
      <c r="D2532" s="105" t="s">
        <v>21775</v>
      </c>
      <c r="E2532" s="106" t="s">
        <v>7143</v>
      </c>
      <c r="F2532" s="110" t="s">
        <v>5249</v>
      </c>
      <c r="G2532" s="108" t="s">
        <v>21954</v>
      </c>
      <c r="H2532" s="109" t="s">
        <v>5380</v>
      </c>
      <c r="I2532" s="113">
        <v>624.42</v>
      </c>
      <c r="J2532" s="114" t="s">
        <v>21955</v>
      </c>
      <c r="K2532" s="114" t="s">
        <v>10696</v>
      </c>
      <c r="L2532" s="113">
        <v>6</v>
      </c>
      <c r="M2532" s="113">
        <v>9.608917075</v>
      </c>
      <c r="N2532" s="113" t="s">
        <v>5239</v>
      </c>
      <c r="O2532" s="113"/>
      <c r="P2532" s="114" t="s">
        <v>21956</v>
      </c>
      <c r="Q2532" s="114" t="s">
        <v>21957</v>
      </c>
      <c r="R2532" s="114" t="s">
        <v>5255</v>
      </c>
      <c r="S2532" s="114" t="s">
        <v>21958</v>
      </c>
      <c r="T2532" s="114" t="s">
        <v>6659</v>
      </c>
      <c r="U2532" s="114" t="s">
        <v>21959</v>
      </c>
      <c r="V2532" s="117" t="s">
        <v>21960</v>
      </c>
      <c r="W2532" s="103">
        <v>0</v>
      </c>
      <c r="X2532" s="103">
        <v>0</v>
      </c>
      <c r="Y2532" s="103">
        <v>0</v>
      </c>
      <c r="Z2532" s="103">
        <v>0</v>
      </c>
      <c r="AA2532" s="104"/>
    </row>
    <row r="2533" customHeight="1" spans="1:27">
      <c r="A2533" s="103" t="s">
        <v>5118</v>
      </c>
      <c r="B2533" s="104" t="s">
        <v>5126</v>
      </c>
      <c r="C2533" s="105" t="s">
        <v>5488</v>
      </c>
      <c r="D2533" s="105" t="s">
        <v>21775</v>
      </c>
      <c r="E2533" s="110" t="s">
        <v>5249</v>
      </c>
      <c r="F2533" s="107" t="s">
        <v>5235</v>
      </c>
      <c r="G2533" s="111" t="s">
        <v>5249</v>
      </c>
      <c r="H2533" s="104" t="s">
        <v>5507</v>
      </c>
      <c r="I2533" s="113">
        <v>395.43</v>
      </c>
      <c r="J2533" s="114" t="s">
        <v>21961</v>
      </c>
      <c r="K2533" s="114" t="s">
        <v>5864</v>
      </c>
      <c r="L2533" s="113">
        <v>2</v>
      </c>
      <c r="M2533" s="113">
        <v>5.057785196</v>
      </c>
      <c r="N2533" s="113" t="s">
        <v>5239</v>
      </c>
      <c r="O2533" s="113"/>
      <c r="P2533" s="114" t="s">
        <v>21962</v>
      </c>
      <c r="Q2533" s="114" t="s">
        <v>21963</v>
      </c>
      <c r="R2533" s="114" t="s">
        <v>5569</v>
      </c>
      <c r="S2533" s="114" t="s">
        <v>21964</v>
      </c>
      <c r="T2533" s="114" t="s">
        <v>5274</v>
      </c>
      <c r="U2533" s="114" t="s">
        <v>21965</v>
      </c>
      <c r="V2533" s="117" t="s">
        <v>21966</v>
      </c>
      <c r="W2533" s="103">
        <v>2.991</v>
      </c>
      <c r="X2533" s="103">
        <v>3</v>
      </c>
      <c r="Y2533" s="103">
        <v>1</v>
      </c>
      <c r="Z2533" s="103">
        <v>5</v>
      </c>
      <c r="AA2533" s="104"/>
    </row>
    <row r="2534" customHeight="1" spans="1:27">
      <c r="A2534" s="103" t="s">
        <v>5134</v>
      </c>
      <c r="B2534" s="104" t="s">
        <v>5141</v>
      </c>
      <c r="C2534" s="105" t="s">
        <v>5497</v>
      </c>
      <c r="D2534" s="105" t="s">
        <v>21775</v>
      </c>
      <c r="E2534" s="106" t="s">
        <v>5305</v>
      </c>
      <c r="F2534" s="107" t="s">
        <v>9661</v>
      </c>
      <c r="G2534" s="111" t="s">
        <v>5249</v>
      </c>
      <c r="H2534" s="109" t="s">
        <v>5569</v>
      </c>
      <c r="I2534" s="113">
        <v>242.32</v>
      </c>
      <c r="J2534" s="114" t="s">
        <v>21967</v>
      </c>
      <c r="K2534" s="114" t="s">
        <v>21968</v>
      </c>
      <c r="L2534" s="113">
        <v>0.66</v>
      </c>
      <c r="M2534" s="113">
        <v>2.723671179</v>
      </c>
      <c r="N2534" s="113" t="s">
        <v>5239</v>
      </c>
      <c r="O2534" s="113"/>
      <c r="P2534" s="114" t="s">
        <v>21969</v>
      </c>
      <c r="Q2534" s="114" t="s">
        <v>21970</v>
      </c>
      <c r="R2534" s="114" t="s">
        <v>5569</v>
      </c>
      <c r="S2534" s="114" t="s">
        <v>21971</v>
      </c>
      <c r="T2534" s="114" t="s">
        <v>5274</v>
      </c>
      <c r="U2534" s="114" t="s">
        <v>5249</v>
      </c>
      <c r="V2534" s="117" t="s">
        <v>21972</v>
      </c>
      <c r="W2534" s="103">
        <v>1.056</v>
      </c>
      <c r="X2534" s="103">
        <v>1</v>
      </c>
      <c r="Y2534" s="103">
        <v>2</v>
      </c>
      <c r="Z2534" s="103">
        <v>0</v>
      </c>
      <c r="AA2534" s="104"/>
    </row>
    <row r="2535" customHeight="1" spans="1:27">
      <c r="A2535" s="103" t="s">
        <v>5148</v>
      </c>
      <c r="B2535" s="104" t="s">
        <v>5155</v>
      </c>
      <c r="C2535" s="105" t="s">
        <v>5505</v>
      </c>
      <c r="D2535" s="105" t="s">
        <v>21775</v>
      </c>
      <c r="E2535" s="106" t="s">
        <v>6005</v>
      </c>
      <c r="F2535" s="107" t="s">
        <v>21973</v>
      </c>
      <c r="G2535" s="111" t="s">
        <v>5249</v>
      </c>
      <c r="H2535" s="109" t="s">
        <v>5250</v>
      </c>
      <c r="I2535" s="113">
        <v>608.55</v>
      </c>
      <c r="J2535" s="114" t="s">
        <v>21974</v>
      </c>
      <c r="K2535" s="114" t="s">
        <v>5250</v>
      </c>
      <c r="L2535" s="113">
        <v>6</v>
      </c>
      <c r="M2535" s="113">
        <v>9.859502095</v>
      </c>
      <c r="N2535" s="113" t="s">
        <v>5239</v>
      </c>
      <c r="O2535" s="113"/>
      <c r="P2535" s="114" t="s">
        <v>21975</v>
      </c>
      <c r="Q2535" s="114" t="s">
        <v>21976</v>
      </c>
      <c r="R2535" s="114" t="s">
        <v>5250</v>
      </c>
      <c r="S2535" s="114" t="s">
        <v>21977</v>
      </c>
      <c r="T2535" s="114" t="s">
        <v>5274</v>
      </c>
      <c r="U2535" s="114" t="s">
        <v>5249</v>
      </c>
      <c r="V2535" s="117" t="s">
        <v>21978</v>
      </c>
      <c r="W2535" s="103">
        <v>-0.395</v>
      </c>
      <c r="X2535" s="103">
        <v>7</v>
      </c>
      <c r="Y2535" s="103">
        <v>8</v>
      </c>
      <c r="Z2535" s="103">
        <v>7</v>
      </c>
      <c r="AA2535" s="104"/>
    </row>
    <row r="2536" customHeight="1" spans="1:27">
      <c r="A2536" s="103" t="s">
        <v>5162</v>
      </c>
      <c r="B2536" s="104" t="s">
        <v>5169</v>
      </c>
      <c r="C2536" s="105" t="s">
        <v>5514</v>
      </c>
      <c r="D2536" s="105" t="s">
        <v>21775</v>
      </c>
      <c r="E2536" s="106" t="s">
        <v>5305</v>
      </c>
      <c r="F2536" s="107" t="s">
        <v>19699</v>
      </c>
      <c r="G2536" s="111" t="s">
        <v>5249</v>
      </c>
      <c r="H2536" s="109" t="s">
        <v>8940</v>
      </c>
      <c r="I2536" s="113">
        <v>136.11</v>
      </c>
      <c r="J2536" s="114" t="s">
        <v>21979</v>
      </c>
      <c r="K2536" s="114" t="s">
        <v>5250</v>
      </c>
      <c r="L2536" s="113">
        <v>0.4</v>
      </c>
      <c r="M2536" s="113">
        <v>2.9387995</v>
      </c>
      <c r="N2536" s="113" t="s">
        <v>5239</v>
      </c>
      <c r="O2536" s="113"/>
      <c r="P2536" s="114" t="s">
        <v>21980</v>
      </c>
      <c r="Q2536" s="114" t="s">
        <v>21981</v>
      </c>
      <c r="R2536" s="114" t="s">
        <v>5250</v>
      </c>
      <c r="S2536" s="114" t="s">
        <v>7227</v>
      </c>
      <c r="T2536" s="114" t="s">
        <v>5274</v>
      </c>
      <c r="U2536" s="114" t="s">
        <v>5249</v>
      </c>
      <c r="V2536" s="117" t="s">
        <v>21982</v>
      </c>
      <c r="W2536" s="103">
        <v>-0.532</v>
      </c>
      <c r="X2536" s="103">
        <v>3</v>
      </c>
      <c r="Y2536" s="103">
        <v>2</v>
      </c>
      <c r="Z2536" s="103">
        <v>0</v>
      </c>
      <c r="AA2536" s="104"/>
    </row>
    <row r="2537" customHeight="1" spans="1:27">
      <c r="A2537" s="103" t="s">
        <v>5055</v>
      </c>
      <c r="B2537" s="104" t="s">
        <v>5063</v>
      </c>
      <c r="C2537" s="105" t="s">
        <v>5523</v>
      </c>
      <c r="D2537" s="105" t="s">
        <v>21775</v>
      </c>
      <c r="E2537" s="106" t="s">
        <v>5603</v>
      </c>
      <c r="F2537" s="107" t="s">
        <v>13271</v>
      </c>
      <c r="G2537" s="108" t="s">
        <v>21983</v>
      </c>
      <c r="H2537" s="109" t="s">
        <v>5236</v>
      </c>
      <c r="I2537" s="113">
        <v>705.65031</v>
      </c>
      <c r="J2537" s="114" t="s">
        <v>21984</v>
      </c>
      <c r="K2537" s="114" t="s">
        <v>5927</v>
      </c>
      <c r="L2537" s="113">
        <v>7</v>
      </c>
      <c r="M2537" s="113">
        <v>9.91992762</v>
      </c>
      <c r="N2537" s="113" t="s">
        <v>5239</v>
      </c>
      <c r="O2537" s="113"/>
      <c r="P2537" s="114" t="s">
        <v>21985</v>
      </c>
      <c r="Q2537" s="114" t="s">
        <v>21986</v>
      </c>
      <c r="R2537" s="114" t="s">
        <v>5764</v>
      </c>
      <c r="S2537" s="114" t="s">
        <v>21987</v>
      </c>
      <c r="T2537" s="114" t="s">
        <v>5244</v>
      </c>
      <c r="U2537" s="114" t="s">
        <v>21988</v>
      </c>
      <c r="V2537" s="117" t="s">
        <v>21989</v>
      </c>
      <c r="W2537" s="103">
        <v>6.434</v>
      </c>
      <c r="X2537" s="103">
        <v>7</v>
      </c>
      <c r="Y2537" s="103">
        <v>0</v>
      </c>
      <c r="Z2537" s="103">
        <v>11</v>
      </c>
      <c r="AA2537" s="104"/>
    </row>
    <row r="2538" customHeight="1" spans="1:27">
      <c r="A2538" s="103" t="s">
        <v>5071</v>
      </c>
      <c r="B2538" s="104" t="s">
        <v>5079</v>
      </c>
      <c r="C2538" s="105" t="s">
        <v>5534</v>
      </c>
      <c r="D2538" s="105" t="s">
        <v>21775</v>
      </c>
      <c r="E2538" s="106" t="s">
        <v>5305</v>
      </c>
      <c r="F2538" s="110" t="s">
        <v>5249</v>
      </c>
      <c r="G2538" s="111" t="s">
        <v>5249</v>
      </c>
      <c r="H2538" s="109" t="s">
        <v>5594</v>
      </c>
      <c r="I2538" s="113">
        <v>272.28</v>
      </c>
      <c r="J2538" s="114" t="s">
        <v>21990</v>
      </c>
      <c r="K2538" s="114" t="s">
        <v>6026</v>
      </c>
      <c r="L2538" s="113">
        <v>1</v>
      </c>
      <c r="M2538" s="113">
        <v>3.672689878</v>
      </c>
      <c r="N2538" s="113" t="s">
        <v>5239</v>
      </c>
      <c r="O2538" s="113"/>
      <c r="P2538" s="114" t="s">
        <v>21991</v>
      </c>
      <c r="Q2538" s="114" t="s">
        <v>21992</v>
      </c>
      <c r="R2538" s="114" t="s">
        <v>5901</v>
      </c>
      <c r="S2538" s="114" t="s">
        <v>21993</v>
      </c>
      <c r="T2538" s="114" t="s">
        <v>5274</v>
      </c>
      <c r="U2538" s="114" t="s">
        <v>5249</v>
      </c>
      <c r="V2538" s="117" t="s">
        <v>21994</v>
      </c>
      <c r="W2538" s="103">
        <v>-3.745</v>
      </c>
      <c r="X2538" s="103">
        <v>4</v>
      </c>
      <c r="Y2538" s="103">
        <v>1</v>
      </c>
      <c r="Z2538" s="103">
        <v>4</v>
      </c>
      <c r="AA2538" s="104"/>
    </row>
    <row r="2539" customHeight="1" spans="1:27">
      <c r="A2539" s="103" t="s">
        <v>5087</v>
      </c>
      <c r="B2539" s="104" t="s">
        <v>5095</v>
      </c>
      <c r="C2539" s="105" t="s">
        <v>5544</v>
      </c>
      <c r="D2539" s="105" t="s">
        <v>21775</v>
      </c>
      <c r="E2539" s="106" t="s">
        <v>5603</v>
      </c>
      <c r="F2539" s="107" t="s">
        <v>11019</v>
      </c>
      <c r="G2539" s="108" t="s">
        <v>21995</v>
      </c>
      <c r="H2539" s="109" t="s">
        <v>5618</v>
      </c>
      <c r="I2539" s="113">
        <v>408.32</v>
      </c>
      <c r="J2539" s="114" t="s">
        <v>21996</v>
      </c>
      <c r="K2539" s="114" t="s">
        <v>5864</v>
      </c>
      <c r="L2539" s="113">
        <v>4</v>
      </c>
      <c r="M2539" s="113">
        <v>9.796238245</v>
      </c>
      <c r="N2539" s="113" t="s">
        <v>5239</v>
      </c>
      <c r="O2539" s="113"/>
      <c r="P2539" s="114" t="s">
        <v>21997</v>
      </c>
      <c r="Q2539" s="114" t="s">
        <v>21998</v>
      </c>
      <c r="R2539" s="114" t="s">
        <v>5569</v>
      </c>
      <c r="S2539" s="114" t="s">
        <v>21999</v>
      </c>
      <c r="T2539" s="114" t="s">
        <v>5377</v>
      </c>
      <c r="U2539" s="114" t="s">
        <v>22000</v>
      </c>
      <c r="V2539" s="117" t="s">
        <v>22001</v>
      </c>
      <c r="W2539" s="103">
        <v>0</v>
      </c>
      <c r="X2539" s="103">
        <v>0</v>
      </c>
      <c r="Y2539" s="103">
        <v>0</v>
      </c>
      <c r="Z2539" s="103">
        <v>0</v>
      </c>
      <c r="AA2539" s="104"/>
    </row>
    <row r="2540" customHeight="1" spans="1:27">
      <c r="A2540" s="103" t="s">
        <v>5103</v>
      </c>
      <c r="B2540" s="104" t="s">
        <v>5111</v>
      </c>
      <c r="C2540" s="105" t="s">
        <v>5554</v>
      </c>
      <c r="D2540" s="105" t="s">
        <v>21775</v>
      </c>
      <c r="E2540" s="106" t="s">
        <v>6060</v>
      </c>
      <c r="F2540" s="107" t="s">
        <v>14529</v>
      </c>
      <c r="G2540" s="108" t="s">
        <v>22002</v>
      </c>
      <c r="H2540" s="109" t="s">
        <v>5594</v>
      </c>
      <c r="I2540" s="113">
        <v>410.4</v>
      </c>
      <c r="J2540" s="114" t="s">
        <v>22003</v>
      </c>
      <c r="K2540" s="114" t="s">
        <v>6026</v>
      </c>
      <c r="L2540" s="113">
        <v>4</v>
      </c>
      <c r="M2540" s="113">
        <v>9.746588694</v>
      </c>
      <c r="N2540" s="113" t="s">
        <v>5239</v>
      </c>
      <c r="O2540" s="113"/>
      <c r="P2540" s="114" t="s">
        <v>22004</v>
      </c>
      <c r="Q2540" s="114" t="s">
        <v>22005</v>
      </c>
      <c r="R2540" s="114" t="s">
        <v>5901</v>
      </c>
      <c r="S2540" s="114" t="s">
        <v>22006</v>
      </c>
      <c r="T2540" s="114" t="s">
        <v>22007</v>
      </c>
      <c r="U2540" s="114" t="s">
        <v>5249</v>
      </c>
      <c r="V2540" s="117" t="s">
        <v>22008</v>
      </c>
      <c r="W2540" s="103">
        <v>0.577</v>
      </c>
      <c r="X2540" s="103">
        <v>4</v>
      </c>
      <c r="Y2540" s="103">
        <v>2</v>
      </c>
      <c r="Z2540" s="103">
        <v>8</v>
      </c>
      <c r="AA2540" s="104"/>
    </row>
    <row r="2541" customHeight="1" spans="1:27">
      <c r="A2541" s="103" t="s">
        <v>5119</v>
      </c>
      <c r="B2541" s="104" t="s">
        <v>5127</v>
      </c>
      <c r="C2541" s="105" t="s">
        <v>5561</v>
      </c>
      <c r="D2541" s="105" t="s">
        <v>21775</v>
      </c>
      <c r="E2541" s="106" t="s">
        <v>11748</v>
      </c>
      <c r="F2541" s="107" t="s">
        <v>5235</v>
      </c>
      <c r="G2541" s="111" t="s">
        <v>5249</v>
      </c>
      <c r="H2541" s="109" t="s">
        <v>5250</v>
      </c>
      <c r="I2541" s="113">
        <v>427.54</v>
      </c>
      <c r="J2541" s="114" t="s">
        <v>22009</v>
      </c>
      <c r="K2541" s="114" t="s">
        <v>9216</v>
      </c>
      <c r="L2541" s="113">
        <v>1</v>
      </c>
      <c r="M2541" s="113">
        <v>2.338962436</v>
      </c>
      <c r="N2541" s="113" t="s">
        <v>5239</v>
      </c>
      <c r="O2541" s="113"/>
      <c r="P2541" s="114" t="s">
        <v>22010</v>
      </c>
      <c r="Q2541" s="114" t="s">
        <v>22011</v>
      </c>
      <c r="R2541" s="114" t="s">
        <v>5716</v>
      </c>
      <c r="S2541" s="114" t="s">
        <v>22012</v>
      </c>
      <c r="T2541" s="114" t="s">
        <v>5274</v>
      </c>
      <c r="U2541" s="114" t="s">
        <v>22013</v>
      </c>
      <c r="V2541" s="117" t="s">
        <v>22014</v>
      </c>
      <c r="W2541" s="103">
        <v>4.654</v>
      </c>
      <c r="X2541" s="103">
        <v>2</v>
      </c>
      <c r="Y2541" s="103">
        <v>1</v>
      </c>
      <c r="Z2541" s="103">
        <v>4</v>
      </c>
      <c r="AA2541" s="104"/>
    </row>
    <row r="2542" customHeight="1" spans="1:27">
      <c r="A2542" s="103" t="s">
        <v>5135</v>
      </c>
      <c r="B2542" s="104" t="s">
        <v>5142</v>
      </c>
      <c r="C2542" s="105" t="s">
        <v>5573</v>
      </c>
      <c r="D2542" s="105" t="s">
        <v>21775</v>
      </c>
      <c r="E2542" s="106" t="s">
        <v>5305</v>
      </c>
      <c r="F2542" s="107" t="s">
        <v>11019</v>
      </c>
      <c r="G2542" s="111" t="s">
        <v>5249</v>
      </c>
      <c r="H2542" s="109" t="s">
        <v>5594</v>
      </c>
      <c r="I2542" s="113">
        <v>359.39</v>
      </c>
      <c r="J2542" s="114" t="s">
        <v>22015</v>
      </c>
      <c r="K2542" s="114" t="s">
        <v>6026</v>
      </c>
      <c r="L2542" s="113">
        <v>3</v>
      </c>
      <c r="M2542" s="113">
        <v>8.34747767</v>
      </c>
      <c r="N2542" s="113" t="s">
        <v>5239</v>
      </c>
      <c r="O2542" s="113"/>
      <c r="P2542" s="114" t="s">
        <v>22016</v>
      </c>
      <c r="Q2542" s="114" t="s">
        <v>22017</v>
      </c>
      <c r="R2542" s="114" t="s">
        <v>5901</v>
      </c>
      <c r="S2542" s="114" t="s">
        <v>22018</v>
      </c>
      <c r="T2542" s="114" t="s">
        <v>5244</v>
      </c>
      <c r="U2542" s="114" t="s">
        <v>22019</v>
      </c>
      <c r="V2542" s="117" t="s">
        <v>22020</v>
      </c>
      <c r="W2542" s="103">
        <v>0</v>
      </c>
      <c r="X2542" s="103">
        <v>0</v>
      </c>
      <c r="Y2542" s="103">
        <v>0</v>
      </c>
      <c r="Z2542" s="103">
        <v>0</v>
      </c>
      <c r="AA2542" s="104"/>
    </row>
    <row r="2543" customHeight="1" spans="1:27">
      <c r="A2543" s="103" t="s">
        <v>5149</v>
      </c>
      <c r="B2543" s="104" t="s">
        <v>5156</v>
      </c>
      <c r="C2543" s="105" t="s">
        <v>5583</v>
      </c>
      <c r="D2543" s="105" t="s">
        <v>21775</v>
      </c>
      <c r="E2543" s="106" t="s">
        <v>6779</v>
      </c>
      <c r="F2543" s="107" t="s">
        <v>22021</v>
      </c>
      <c r="G2543" s="111" t="s">
        <v>5249</v>
      </c>
      <c r="H2543" s="109" t="s">
        <v>6680</v>
      </c>
      <c r="I2543" s="113">
        <v>414.56</v>
      </c>
      <c r="J2543" s="114" t="s">
        <v>22022</v>
      </c>
      <c r="K2543" s="114" t="s">
        <v>5917</v>
      </c>
      <c r="L2543" s="113">
        <v>4</v>
      </c>
      <c r="M2543" s="113">
        <v>9.648784253</v>
      </c>
      <c r="N2543" s="113" t="s">
        <v>5239</v>
      </c>
      <c r="O2543" s="113"/>
      <c r="P2543" s="114" t="s">
        <v>22023</v>
      </c>
      <c r="Q2543" s="114" t="s">
        <v>22024</v>
      </c>
      <c r="R2543" s="114" t="s">
        <v>5520</v>
      </c>
      <c r="S2543" s="114" t="s">
        <v>22025</v>
      </c>
      <c r="T2543" s="114" t="s">
        <v>5377</v>
      </c>
      <c r="U2543" s="114" t="s">
        <v>5249</v>
      </c>
      <c r="V2543" s="117" t="s">
        <v>22026</v>
      </c>
      <c r="W2543" s="103">
        <v>3.121</v>
      </c>
      <c r="X2543" s="103">
        <v>0</v>
      </c>
      <c r="Y2543" s="103">
        <v>3</v>
      </c>
      <c r="Z2543" s="103">
        <v>3</v>
      </c>
      <c r="AA2543" s="104"/>
    </row>
    <row r="2544" customHeight="1" spans="1:27">
      <c r="A2544" s="103" t="s">
        <v>5163</v>
      </c>
      <c r="B2544" s="104" t="s">
        <v>5170</v>
      </c>
      <c r="C2544" s="105" t="s">
        <v>5592</v>
      </c>
      <c r="D2544" s="105" t="s">
        <v>21775</v>
      </c>
      <c r="E2544" s="106" t="s">
        <v>19940</v>
      </c>
      <c r="F2544" s="110" t="s">
        <v>5249</v>
      </c>
      <c r="G2544" s="111" t="s">
        <v>5249</v>
      </c>
      <c r="H2544" s="109" t="s">
        <v>5569</v>
      </c>
      <c r="I2544" s="113">
        <v>463.61</v>
      </c>
      <c r="J2544" s="114" t="s">
        <v>22027</v>
      </c>
      <c r="K2544" s="114" t="s">
        <v>6080</v>
      </c>
      <c r="L2544" s="113">
        <v>1</v>
      </c>
      <c r="M2544" s="113">
        <v>2.156985397</v>
      </c>
      <c r="N2544" s="113" t="s">
        <v>5239</v>
      </c>
      <c r="O2544" s="113"/>
      <c r="P2544" s="114" t="s">
        <v>22028</v>
      </c>
      <c r="Q2544" s="114" t="s">
        <v>22029</v>
      </c>
      <c r="R2544" s="114" t="s">
        <v>5569</v>
      </c>
      <c r="S2544" s="114" t="s">
        <v>22030</v>
      </c>
      <c r="T2544" s="114" t="s">
        <v>5244</v>
      </c>
      <c r="U2544" s="114" t="s">
        <v>5249</v>
      </c>
      <c r="V2544" s="117" t="s">
        <v>22031</v>
      </c>
      <c r="W2544" s="103">
        <v>2.07</v>
      </c>
      <c r="X2544" s="103">
        <v>3</v>
      </c>
      <c r="Y2544" s="103">
        <v>0</v>
      </c>
      <c r="Z2544" s="103">
        <v>10</v>
      </c>
      <c r="AA2544" s="104"/>
    </row>
    <row r="2545" customHeight="1" spans="1:27">
      <c r="A2545" s="103" t="s">
        <v>5056</v>
      </c>
      <c r="B2545" s="104" t="s">
        <v>5064</v>
      </c>
      <c r="C2545" s="105" t="s">
        <v>5602</v>
      </c>
      <c r="D2545" s="105" t="s">
        <v>21775</v>
      </c>
      <c r="E2545" s="106" t="s">
        <v>5248</v>
      </c>
      <c r="F2545" s="107" t="s">
        <v>9661</v>
      </c>
      <c r="G2545" s="111" t="s">
        <v>5249</v>
      </c>
      <c r="H2545" s="109" t="s">
        <v>5584</v>
      </c>
      <c r="I2545" s="113">
        <v>1123.21</v>
      </c>
      <c r="J2545" s="114" t="s">
        <v>22032</v>
      </c>
      <c r="K2545" s="114" t="s">
        <v>5250</v>
      </c>
      <c r="L2545" s="113">
        <v>10</v>
      </c>
      <c r="M2545" s="113">
        <v>8.903054638</v>
      </c>
      <c r="N2545" s="113"/>
      <c r="O2545" s="113"/>
      <c r="P2545" s="114" t="s">
        <v>22033</v>
      </c>
      <c r="Q2545" s="114" t="s">
        <v>22034</v>
      </c>
      <c r="R2545" s="114" t="s">
        <v>5250</v>
      </c>
      <c r="S2545" s="114" t="s">
        <v>22035</v>
      </c>
      <c r="T2545" s="114" t="s">
        <v>11346</v>
      </c>
      <c r="U2545" s="114" t="s">
        <v>22036</v>
      </c>
      <c r="V2545" s="117" t="s">
        <v>22037</v>
      </c>
      <c r="W2545" s="103">
        <v>-0.485</v>
      </c>
      <c r="X2545" s="103">
        <v>13</v>
      </c>
      <c r="Y2545" s="103">
        <v>10</v>
      </c>
      <c r="Z2545" s="103">
        <v>17</v>
      </c>
      <c r="AA2545" s="104"/>
    </row>
    <row r="2546" customHeight="1" spans="1:27">
      <c r="A2546" s="103" t="s">
        <v>5072</v>
      </c>
      <c r="B2546" s="104" t="s">
        <v>5080</v>
      </c>
      <c r="C2546" s="105" t="s">
        <v>5615</v>
      </c>
      <c r="D2546" s="105" t="s">
        <v>21775</v>
      </c>
      <c r="E2546" s="106" t="s">
        <v>5248</v>
      </c>
      <c r="F2546" s="110" t="s">
        <v>5249</v>
      </c>
      <c r="G2546" s="111" t="s">
        <v>5249</v>
      </c>
      <c r="H2546" s="109" t="s">
        <v>17366</v>
      </c>
      <c r="I2546" s="113">
        <v>330.42</v>
      </c>
      <c r="J2546" s="114" t="s">
        <v>22038</v>
      </c>
      <c r="K2546" s="114" t="s">
        <v>6026</v>
      </c>
      <c r="L2546" s="113">
        <v>2</v>
      </c>
      <c r="M2546" s="113">
        <v>6.052902367</v>
      </c>
      <c r="N2546" s="113" t="s">
        <v>5239</v>
      </c>
      <c r="O2546" s="113"/>
      <c r="P2546" s="114" t="s">
        <v>22039</v>
      </c>
      <c r="Q2546" s="114" t="s">
        <v>22040</v>
      </c>
      <c r="R2546" s="114" t="s">
        <v>5901</v>
      </c>
      <c r="S2546" s="114" t="s">
        <v>22041</v>
      </c>
      <c r="T2546" s="114" t="s">
        <v>11346</v>
      </c>
      <c r="U2546" s="114" t="s">
        <v>5249</v>
      </c>
      <c r="V2546" s="117" t="s">
        <v>22042</v>
      </c>
      <c r="W2546" s="103">
        <v>2.026</v>
      </c>
      <c r="X2546" s="103">
        <v>2</v>
      </c>
      <c r="Y2546" s="103">
        <v>0</v>
      </c>
      <c r="Z2546" s="103">
        <v>14</v>
      </c>
      <c r="AA2546" s="119"/>
    </row>
    <row r="2547" customHeight="1" spans="1:27">
      <c r="A2547" s="103" t="s">
        <v>5088</v>
      </c>
      <c r="B2547" s="104" t="s">
        <v>5096</v>
      </c>
      <c r="C2547" s="105" t="s">
        <v>5626</v>
      </c>
      <c r="D2547" s="105" t="s">
        <v>21775</v>
      </c>
      <c r="E2547" s="110" t="s">
        <v>5249</v>
      </c>
      <c r="F2547" s="107" t="s">
        <v>9661</v>
      </c>
      <c r="G2547" s="111" t="s">
        <v>5249</v>
      </c>
      <c r="H2547" s="112" t="s">
        <v>5618</v>
      </c>
      <c r="I2547" s="113">
        <v>295.38</v>
      </c>
      <c r="J2547" s="114" t="s">
        <v>22043</v>
      </c>
      <c r="K2547" s="114" t="s">
        <v>5250</v>
      </c>
      <c r="L2547" s="113">
        <v>2</v>
      </c>
      <c r="M2547" s="113">
        <v>6.770939129</v>
      </c>
      <c r="N2547" s="113" t="s">
        <v>5239</v>
      </c>
      <c r="O2547" s="113"/>
      <c r="P2547" s="114" t="s">
        <v>22044</v>
      </c>
      <c r="Q2547" s="114" t="s">
        <v>22045</v>
      </c>
      <c r="R2547" s="114" t="s">
        <v>5250</v>
      </c>
      <c r="S2547" s="114" t="s">
        <v>22046</v>
      </c>
      <c r="T2547" s="114" t="s">
        <v>5244</v>
      </c>
      <c r="U2547" s="114" t="s">
        <v>22047</v>
      </c>
      <c r="V2547" s="117" t="s">
        <v>22048</v>
      </c>
      <c r="W2547" s="103">
        <v>3.567</v>
      </c>
      <c r="X2547" s="103">
        <v>2</v>
      </c>
      <c r="Y2547" s="103">
        <v>0</v>
      </c>
      <c r="Z2547" s="103">
        <v>2</v>
      </c>
      <c r="AA2547" s="104"/>
    </row>
    <row r="2548" customHeight="1" spans="1:27">
      <c r="A2548" s="103" t="s">
        <v>5104</v>
      </c>
      <c r="B2548" s="104" t="s">
        <v>5112</v>
      </c>
      <c r="C2548" s="105" t="s">
        <v>5636</v>
      </c>
      <c r="D2548" s="105" t="s">
        <v>21775</v>
      </c>
      <c r="E2548" s="106" t="s">
        <v>5248</v>
      </c>
      <c r="F2548" s="107" t="s">
        <v>5235</v>
      </c>
      <c r="G2548" s="111" t="s">
        <v>5249</v>
      </c>
      <c r="H2548" s="109" t="s">
        <v>5250</v>
      </c>
      <c r="I2548" s="113">
        <v>354.44</v>
      </c>
      <c r="J2548" s="114" t="s">
        <v>22049</v>
      </c>
      <c r="K2548" s="114" t="s">
        <v>5250</v>
      </c>
      <c r="L2548" s="113">
        <v>3</v>
      </c>
      <c r="M2548" s="113">
        <v>8.464055976</v>
      </c>
      <c r="N2548" s="113"/>
      <c r="O2548" s="113"/>
      <c r="P2548" s="114" t="s">
        <v>22050</v>
      </c>
      <c r="Q2548" s="114" t="s">
        <v>22051</v>
      </c>
      <c r="R2548" s="114" t="s">
        <v>5250</v>
      </c>
      <c r="S2548" s="114" t="s">
        <v>22052</v>
      </c>
      <c r="T2548" s="114" t="s">
        <v>5244</v>
      </c>
      <c r="U2548" s="114" t="s">
        <v>22053</v>
      </c>
      <c r="V2548" s="117" t="s">
        <v>22054</v>
      </c>
      <c r="W2548" s="103">
        <v>3.546</v>
      </c>
      <c r="X2548" s="103">
        <v>2</v>
      </c>
      <c r="Y2548" s="103">
        <v>0</v>
      </c>
      <c r="Z2548" s="103">
        <v>3</v>
      </c>
      <c r="AA2548" s="119"/>
    </row>
    <row r="2549" customHeight="1" spans="1:27">
      <c r="A2549" s="103" t="s">
        <v>5120</v>
      </c>
      <c r="B2549" s="104" t="s">
        <v>5128</v>
      </c>
      <c r="C2549" s="105" t="s">
        <v>5646</v>
      </c>
      <c r="D2549" s="105" t="s">
        <v>21775</v>
      </c>
      <c r="E2549" s="106" t="s">
        <v>5995</v>
      </c>
      <c r="F2549" s="107" t="s">
        <v>6876</v>
      </c>
      <c r="G2549" s="108" t="s">
        <v>22055</v>
      </c>
      <c r="H2549" s="109" t="s">
        <v>8940</v>
      </c>
      <c r="I2549" s="113">
        <v>524.86</v>
      </c>
      <c r="J2549" s="114" t="s">
        <v>22056</v>
      </c>
      <c r="K2549" s="114" t="s">
        <v>6764</v>
      </c>
      <c r="L2549" s="113">
        <v>3</v>
      </c>
      <c r="M2549" s="113">
        <v>5.71580993</v>
      </c>
      <c r="N2549" s="113" t="s">
        <v>5239</v>
      </c>
      <c r="O2549" s="113"/>
      <c r="P2549" s="114" t="s">
        <v>22057</v>
      </c>
      <c r="Q2549" s="114" t="s">
        <v>22058</v>
      </c>
      <c r="R2549" s="114" t="s">
        <v>5764</v>
      </c>
      <c r="S2549" s="114" t="s">
        <v>22059</v>
      </c>
      <c r="T2549" s="114" t="s">
        <v>5274</v>
      </c>
      <c r="U2549" s="114" t="s">
        <v>5249</v>
      </c>
      <c r="V2549" s="117" t="s">
        <v>22060</v>
      </c>
      <c r="W2549" s="103">
        <v>12.293</v>
      </c>
      <c r="X2549" s="103">
        <v>2</v>
      </c>
      <c r="Y2549" s="103">
        <v>0</v>
      </c>
      <c r="Z2549" s="103">
        <v>21</v>
      </c>
      <c r="AA2549" s="104"/>
    </row>
    <row r="2550" customHeight="1" spans="1:27">
      <c r="A2550" s="103" t="s">
        <v>5136</v>
      </c>
      <c r="B2550" s="104" t="s">
        <v>5143</v>
      </c>
      <c r="C2550" s="105" t="s">
        <v>5653</v>
      </c>
      <c r="D2550" s="105" t="s">
        <v>21775</v>
      </c>
      <c r="E2550" s="110" t="s">
        <v>5249</v>
      </c>
      <c r="F2550" s="107" t="s">
        <v>5235</v>
      </c>
      <c r="G2550" s="111" t="s">
        <v>5249</v>
      </c>
      <c r="H2550" s="104" t="s">
        <v>5594</v>
      </c>
      <c r="I2550" s="113">
        <v>192.04</v>
      </c>
      <c r="J2550" s="114" t="s">
        <v>22061</v>
      </c>
      <c r="K2550" s="114" t="s">
        <v>6026</v>
      </c>
      <c r="L2550" s="113">
        <v>1</v>
      </c>
      <c r="M2550" s="113">
        <v>5.20724849</v>
      </c>
      <c r="N2550" s="113" t="s">
        <v>5239</v>
      </c>
      <c r="O2550" s="113"/>
      <c r="P2550" s="114" t="s">
        <v>22062</v>
      </c>
      <c r="Q2550" s="114" t="s">
        <v>22063</v>
      </c>
      <c r="R2550" s="114" t="s">
        <v>5901</v>
      </c>
      <c r="S2550" s="114" t="s">
        <v>22064</v>
      </c>
      <c r="T2550" s="114" t="s">
        <v>5244</v>
      </c>
      <c r="U2550" s="114" t="s">
        <v>22065</v>
      </c>
      <c r="V2550" s="117" t="s">
        <v>22066</v>
      </c>
      <c r="W2550" s="103">
        <v>2.331</v>
      </c>
      <c r="X2550" s="103">
        <v>1</v>
      </c>
      <c r="Y2550" s="103">
        <v>1</v>
      </c>
      <c r="Z2550" s="103">
        <v>0</v>
      </c>
      <c r="AA2550" s="104"/>
    </row>
    <row r="2551" customHeight="1" spans="1:27">
      <c r="A2551" s="103" t="s">
        <v>5150</v>
      </c>
      <c r="B2551" s="104" t="s">
        <v>5157</v>
      </c>
      <c r="C2551" s="105" t="s">
        <v>5664</v>
      </c>
      <c r="D2551" s="105" t="s">
        <v>21775</v>
      </c>
      <c r="E2551" s="106" t="s">
        <v>7118</v>
      </c>
      <c r="F2551" s="107" t="s">
        <v>22067</v>
      </c>
      <c r="G2551" s="108" t="s">
        <v>22068</v>
      </c>
      <c r="H2551" s="109" t="s">
        <v>5594</v>
      </c>
      <c r="I2551" s="113">
        <v>515.34</v>
      </c>
      <c r="J2551" s="114" t="s">
        <v>22069</v>
      </c>
      <c r="K2551" s="114" t="s">
        <v>6026</v>
      </c>
      <c r="L2551" s="113">
        <v>5</v>
      </c>
      <c r="M2551" s="113">
        <v>9.702332441</v>
      </c>
      <c r="N2551" s="113">
        <v>1</v>
      </c>
      <c r="O2551" s="113">
        <v>1.940466488</v>
      </c>
      <c r="P2551" s="114" t="s">
        <v>22070</v>
      </c>
      <c r="Q2551" s="114" t="s">
        <v>22071</v>
      </c>
      <c r="R2551" s="114" t="s">
        <v>5901</v>
      </c>
      <c r="S2551" s="114" t="s">
        <v>22072</v>
      </c>
      <c r="T2551" s="114" t="s">
        <v>5377</v>
      </c>
      <c r="U2551" s="114" t="s">
        <v>5249</v>
      </c>
      <c r="V2551" s="117" t="s">
        <v>22073</v>
      </c>
      <c r="W2551" s="103">
        <v>0</v>
      </c>
      <c r="X2551" s="103">
        <v>0</v>
      </c>
      <c r="Y2551" s="103">
        <v>0</v>
      </c>
      <c r="Z2551" s="103">
        <v>0</v>
      </c>
      <c r="AA2551" s="119"/>
    </row>
    <row r="2552" customHeight="1" spans="1:27">
      <c r="A2552" s="103" t="s">
        <v>5164</v>
      </c>
      <c r="B2552" s="104" t="s">
        <v>5171</v>
      </c>
      <c r="C2552" s="105" t="s">
        <v>5672</v>
      </c>
      <c r="D2552" s="105" t="s">
        <v>21775</v>
      </c>
      <c r="E2552" s="106" t="s">
        <v>5414</v>
      </c>
      <c r="F2552" s="107" t="s">
        <v>11199</v>
      </c>
      <c r="G2552" s="108" t="s">
        <v>22074</v>
      </c>
      <c r="H2552" s="109" t="s">
        <v>5618</v>
      </c>
      <c r="I2552" s="113">
        <v>313.78</v>
      </c>
      <c r="J2552" s="114" t="s">
        <v>22075</v>
      </c>
      <c r="K2552" s="114" t="s">
        <v>22076</v>
      </c>
      <c r="L2552" s="113">
        <v>3</v>
      </c>
      <c r="M2552" s="113">
        <v>9.560838804</v>
      </c>
      <c r="N2552" s="113" t="s">
        <v>5239</v>
      </c>
      <c r="O2552" s="113"/>
      <c r="P2552" s="114" t="s">
        <v>22077</v>
      </c>
      <c r="Q2552" s="114" t="s">
        <v>22078</v>
      </c>
      <c r="R2552" s="114" t="s">
        <v>5569</v>
      </c>
      <c r="S2552" s="114" t="s">
        <v>22079</v>
      </c>
      <c r="T2552" s="114" t="s">
        <v>5244</v>
      </c>
      <c r="U2552" s="114" t="s">
        <v>22080</v>
      </c>
      <c r="V2552" s="117" t="s">
        <v>22081</v>
      </c>
      <c r="W2552" s="103">
        <v>0</v>
      </c>
      <c r="X2552" s="103">
        <v>0</v>
      </c>
      <c r="Y2552" s="103">
        <v>0</v>
      </c>
      <c r="Z2552" s="103">
        <v>0</v>
      </c>
      <c r="AA2552" s="104"/>
    </row>
    <row r="2553" customHeight="1" spans="1:27">
      <c r="A2553" s="103" t="s">
        <v>5057</v>
      </c>
      <c r="B2553" s="104" t="s">
        <v>5065</v>
      </c>
      <c r="C2553" s="105" t="s">
        <v>5682</v>
      </c>
      <c r="D2553" s="105" t="s">
        <v>21775</v>
      </c>
      <c r="E2553" s="106" t="s">
        <v>6779</v>
      </c>
      <c r="F2553" s="107" t="s">
        <v>22082</v>
      </c>
      <c r="G2553" s="111" t="s">
        <v>5249</v>
      </c>
      <c r="H2553" s="109" t="s">
        <v>5584</v>
      </c>
      <c r="I2553" s="113">
        <v>469.66</v>
      </c>
      <c r="J2553" s="114" t="s">
        <v>22083</v>
      </c>
      <c r="K2553" s="114" t="s">
        <v>6080</v>
      </c>
      <c r="L2553" s="113">
        <v>4</v>
      </c>
      <c r="M2553" s="113">
        <v>8.516799387</v>
      </c>
      <c r="N2553" s="113" t="s">
        <v>5239</v>
      </c>
      <c r="O2553" s="113"/>
      <c r="P2553" s="114" t="s">
        <v>22084</v>
      </c>
      <c r="Q2553" s="114" t="s">
        <v>22085</v>
      </c>
      <c r="R2553" s="114" t="s">
        <v>5569</v>
      </c>
      <c r="S2553" s="114" t="s">
        <v>22086</v>
      </c>
      <c r="T2553" s="114" t="s">
        <v>5244</v>
      </c>
      <c r="U2553" s="114" t="s">
        <v>5249</v>
      </c>
      <c r="V2553" s="117" t="s">
        <v>22087</v>
      </c>
      <c r="W2553" s="103">
        <v>6.582</v>
      </c>
      <c r="X2553" s="103">
        <v>2</v>
      </c>
      <c r="Y2553" s="103">
        <v>0</v>
      </c>
      <c r="Z2553" s="103">
        <v>10</v>
      </c>
      <c r="AA2553" s="104"/>
    </row>
    <row r="2554" customHeight="1" spans="1:27">
      <c r="A2554" s="103" t="s">
        <v>5073</v>
      </c>
      <c r="B2554" s="104" t="s">
        <v>5081</v>
      </c>
      <c r="C2554" s="105" t="s">
        <v>5691</v>
      </c>
      <c r="D2554" s="105" t="s">
        <v>21775</v>
      </c>
      <c r="E2554" s="106" t="s">
        <v>5603</v>
      </c>
      <c r="F2554" s="107" t="s">
        <v>22088</v>
      </c>
      <c r="G2554" s="108" t="s">
        <v>22089</v>
      </c>
      <c r="H2554" s="109" t="s">
        <v>5250</v>
      </c>
      <c r="I2554" s="113">
        <v>441.4</v>
      </c>
      <c r="J2554" s="114" t="s">
        <v>22090</v>
      </c>
      <c r="K2554" s="114" t="s">
        <v>6764</v>
      </c>
      <c r="L2554" s="113">
        <v>2</v>
      </c>
      <c r="M2554" s="113">
        <v>4.531037608</v>
      </c>
      <c r="N2554" s="113" t="s">
        <v>5239</v>
      </c>
      <c r="O2554" s="113"/>
      <c r="P2554" s="114" t="s">
        <v>22091</v>
      </c>
      <c r="Q2554" s="114" t="s">
        <v>22092</v>
      </c>
      <c r="R2554" s="114" t="s">
        <v>5764</v>
      </c>
      <c r="S2554" s="114" t="s">
        <v>22093</v>
      </c>
      <c r="T2554" s="114" t="s">
        <v>5244</v>
      </c>
      <c r="U2554" s="114" t="s">
        <v>22094</v>
      </c>
      <c r="V2554" s="117" t="s">
        <v>22095</v>
      </c>
      <c r="W2554" s="103">
        <v>-0.232</v>
      </c>
      <c r="X2554" s="103">
        <v>7</v>
      </c>
      <c r="Y2554" s="103">
        <v>4</v>
      </c>
      <c r="Z2554" s="103">
        <v>9</v>
      </c>
      <c r="AA2554" s="104"/>
    </row>
    <row r="2555" customHeight="1" spans="1:27">
      <c r="A2555" s="103" t="s">
        <v>5089</v>
      </c>
      <c r="B2555" s="104" t="s">
        <v>5097</v>
      </c>
      <c r="C2555" s="105" t="s">
        <v>5701</v>
      </c>
      <c r="D2555" s="105" t="s">
        <v>21775</v>
      </c>
      <c r="E2555" s="106" t="s">
        <v>5562</v>
      </c>
      <c r="F2555" s="110" t="s">
        <v>5249</v>
      </c>
      <c r="G2555" s="108" t="s">
        <v>22096</v>
      </c>
      <c r="H2555" s="109" t="s">
        <v>5250</v>
      </c>
      <c r="I2555" s="113">
        <v>578.59</v>
      </c>
      <c r="J2555" s="114" t="s">
        <v>22097</v>
      </c>
      <c r="K2555" s="114" t="s">
        <v>5620</v>
      </c>
      <c r="L2555" s="113">
        <v>2</v>
      </c>
      <c r="M2555" s="113">
        <v>3.456679168</v>
      </c>
      <c r="N2555" s="113" t="s">
        <v>5239</v>
      </c>
      <c r="O2555" s="113"/>
      <c r="P2555" s="114" t="s">
        <v>22098</v>
      </c>
      <c r="Q2555" s="114" t="s">
        <v>22099</v>
      </c>
      <c r="R2555" s="114" t="s">
        <v>5250</v>
      </c>
      <c r="S2555" s="114" t="s">
        <v>22100</v>
      </c>
      <c r="T2555" s="114" t="s">
        <v>5274</v>
      </c>
      <c r="U2555" s="114" t="s">
        <v>22101</v>
      </c>
      <c r="V2555" s="117" t="s">
        <v>22102</v>
      </c>
      <c r="W2555" s="103">
        <v>7.132</v>
      </c>
      <c r="X2555" s="103">
        <v>2</v>
      </c>
      <c r="Y2555" s="103">
        <v>0</v>
      </c>
      <c r="Z2555" s="103">
        <v>7</v>
      </c>
      <c r="AA2555" s="119"/>
    </row>
    <row r="2556" customHeight="1" spans="1:27">
      <c r="A2556" s="103" t="s">
        <v>5105</v>
      </c>
      <c r="B2556" s="104" t="s">
        <v>5113</v>
      </c>
      <c r="C2556" s="105" t="s">
        <v>5710</v>
      </c>
      <c r="D2556" s="105" t="s">
        <v>21775</v>
      </c>
      <c r="E2556" s="106" t="s">
        <v>8443</v>
      </c>
      <c r="F2556" s="107" t="s">
        <v>12132</v>
      </c>
      <c r="G2556" s="111" t="s">
        <v>5249</v>
      </c>
      <c r="H2556" s="109" t="s">
        <v>5250</v>
      </c>
      <c r="I2556" s="113">
        <v>78</v>
      </c>
      <c r="J2556" s="114" t="s">
        <v>22103</v>
      </c>
      <c r="K2556" s="114" t="s">
        <v>5250</v>
      </c>
      <c r="L2556" s="113">
        <v>0.5</v>
      </c>
      <c r="M2556" s="113">
        <v>6.41025641</v>
      </c>
      <c r="N2556" s="113" t="s">
        <v>5239</v>
      </c>
      <c r="O2556" s="113"/>
      <c r="P2556" s="114" t="s">
        <v>22104</v>
      </c>
      <c r="Q2556" s="114" t="s">
        <v>22105</v>
      </c>
      <c r="R2556" s="114" t="s">
        <v>5250</v>
      </c>
      <c r="S2556" s="114" t="s">
        <v>22106</v>
      </c>
      <c r="T2556" s="114" t="s">
        <v>5244</v>
      </c>
      <c r="U2556" s="114" t="s">
        <v>22107</v>
      </c>
      <c r="V2556" s="117" t="s">
        <v>22108</v>
      </c>
      <c r="W2556" s="103">
        <v>-1.381</v>
      </c>
      <c r="X2556" s="103">
        <v>0</v>
      </c>
      <c r="Y2556" s="103">
        <v>0</v>
      </c>
      <c r="Z2556" s="103">
        <v>0</v>
      </c>
      <c r="AA2556" s="104"/>
    </row>
    <row r="2557" customHeight="1" spans="1:27">
      <c r="A2557" s="103" t="s">
        <v>5121</v>
      </c>
      <c r="B2557" s="104" t="s">
        <v>5129</v>
      </c>
      <c r="C2557" s="105" t="s">
        <v>5719</v>
      </c>
      <c r="D2557" s="105" t="s">
        <v>21775</v>
      </c>
      <c r="E2557" s="106" t="s">
        <v>6440</v>
      </c>
      <c r="F2557" s="110" t="s">
        <v>5249</v>
      </c>
      <c r="G2557" s="111" t="s">
        <v>5249</v>
      </c>
      <c r="H2557" s="109" t="s">
        <v>5764</v>
      </c>
      <c r="I2557" s="113">
        <v>401.58</v>
      </c>
      <c r="J2557" s="114" t="s">
        <v>22109</v>
      </c>
      <c r="K2557" s="114" t="s">
        <v>9752</v>
      </c>
      <c r="L2557" s="113">
        <v>3</v>
      </c>
      <c r="M2557" s="113">
        <v>7.470491558</v>
      </c>
      <c r="N2557" s="113" t="s">
        <v>5239</v>
      </c>
      <c r="O2557" s="113"/>
      <c r="P2557" s="114" t="s">
        <v>22110</v>
      </c>
      <c r="Q2557" s="114" t="s">
        <v>22111</v>
      </c>
      <c r="R2557" s="114" t="s">
        <v>5764</v>
      </c>
      <c r="S2557" s="114" t="s">
        <v>22112</v>
      </c>
      <c r="T2557" s="114" t="s">
        <v>5244</v>
      </c>
      <c r="U2557" s="114" t="s">
        <v>22113</v>
      </c>
      <c r="V2557" s="117" t="s">
        <v>22114</v>
      </c>
      <c r="W2557" s="103">
        <v>9.409</v>
      </c>
      <c r="X2557" s="103">
        <v>4</v>
      </c>
      <c r="Y2557" s="103">
        <v>0</v>
      </c>
      <c r="Z2557" s="103">
        <v>16</v>
      </c>
      <c r="AA2557" s="104"/>
    </row>
    <row r="2558" customHeight="1" spans="1:27">
      <c r="A2558" s="103" t="s">
        <v>5137</v>
      </c>
      <c r="B2558" s="104" t="s">
        <v>5144</v>
      </c>
      <c r="C2558" s="105" t="s">
        <v>5730</v>
      </c>
      <c r="D2558" s="105" t="s">
        <v>21775</v>
      </c>
      <c r="E2558" s="106" t="s">
        <v>22115</v>
      </c>
      <c r="F2558" s="110" t="s">
        <v>5249</v>
      </c>
      <c r="G2558" s="111" t="s">
        <v>5249</v>
      </c>
      <c r="H2558" s="109" t="s">
        <v>5618</v>
      </c>
      <c r="I2558" s="113">
        <v>841.05</v>
      </c>
      <c r="J2558" s="114" t="s">
        <v>22116</v>
      </c>
      <c r="K2558" s="114" t="s">
        <v>6080</v>
      </c>
      <c r="L2558" s="113">
        <v>8</v>
      </c>
      <c r="M2558" s="113">
        <v>9.511919624</v>
      </c>
      <c r="N2558" s="113"/>
      <c r="O2558" s="113"/>
      <c r="P2558" s="114" t="s">
        <v>22117</v>
      </c>
      <c r="Q2558" s="114" t="s">
        <v>22118</v>
      </c>
      <c r="R2558" s="114" t="s">
        <v>5569</v>
      </c>
      <c r="S2558" s="114" t="s">
        <v>22119</v>
      </c>
      <c r="T2558" s="114" t="s">
        <v>10184</v>
      </c>
      <c r="U2558" s="114" t="s">
        <v>22120</v>
      </c>
      <c r="V2558" s="117" t="s">
        <v>22121</v>
      </c>
      <c r="W2558" s="103">
        <v>9.536</v>
      </c>
      <c r="X2558" s="103">
        <v>0</v>
      </c>
      <c r="Y2558" s="103">
        <v>0</v>
      </c>
      <c r="Z2558" s="103">
        <v>6</v>
      </c>
      <c r="AA2558" s="104"/>
    </row>
    <row r="2559" customHeight="1" spans="1:27">
      <c r="A2559" s="103" t="s">
        <v>5151</v>
      </c>
      <c r="B2559" s="104" t="s">
        <v>5158</v>
      </c>
      <c r="C2559" s="105" t="s">
        <v>5738</v>
      </c>
      <c r="D2559" s="105" t="s">
        <v>21775</v>
      </c>
      <c r="E2559" s="106" t="s">
        <v>5305</v>
      </c>
      <c r="F2559" s="107" t="s">
        <v>22122</v>
      </c>
      <c r="G2559" s="111" t="s">
        <v>5249</v>
      </c>
      <c r="H2559" s="109" t="s">
        <v>5594</v>
      </c>
      <c r="I2559" s="113" t="s">
        <v>22123</v>
      </c>
      <c r="J2559" s="114" t="s">
        <v>22124</v>
      </c>
      <c r="K2559" s="114" t="s">
        <v>6026</v>
      </c>
      <c r="L2559" s="113" t="s">
        <v>16700</v>
      </c>
      <c r="M2559" s="113">
        <v>4.62406362711551</v>
      </c>
      <c r="N2559" s="113" t="s">
        <v>5239</v>
      </c>
      <c r="O2559" s="113"/>
      <c r="P2559" s="114" t="s">
        <v>22125</v>
      </c>
      <c r="Q2559" s="114" t="s">
        <v>22126</v>
      </c>
      <c r="R2559" s="114" t="s">
        <v>5901</v>
      </c>
      <c r="S2559" s="114" t="s">
        <v>22127</v>
      </c>
      <c r="T2559" s="114" t="s">
        <v>5244</v>
      </c>
      <c r="U2559" s="114" t="s">
        <v>5249</v>
      </c>
      <c r="V2559" s="117" t="s">
        <v>22128</v>
      </c>
      <c r="W2559" s="103">
        <v>-3.076</v>
      </c>
      <c r="X2559" s="103">
        <v>2</v>
      </c>
      <c r="Y2559" s="103">
        <v>1</v>
      </c>
      <c r="Z2559" s="103">
        <v>1</v>
      </c>
      <c r="AA2559" s="104"/>
    </row>
    <row r="2560" customHeight="1" spans="1:27">
      <c r="A2560" s="103" t="s">
        <v>5165</v>
      </c>
      <c r="B2560" s="104" t="s">
        <v>5172</v>
      </c>
      <c r="C2560" s="105" t="s">
        <v>5748</v>
      </c>
      <c r="D2560" s="105" t="s">
        <v>21775</v>
      </c>
      <c r="E2560" s="110" t="s">
        <v>5249</v>
      </c>
      <c r="F2560" s="107" t="s">
        <v>5235</v>
      </c>
      <c r="G2560" s="111" t="s">
        <v>5249</v>
      </c>
      <c r="H2560" s="104" t="s">
        <v>5594</v>
      </c>
      <c r="I2560" s="113">
        <v>3354.07</v>
      </c>
      <c r="J2560" s="114" t="s">
        <v>22129</v>
      </c>
      <c r="K2560" s="114" t="s">
        <v>6026</v>
      </c>
      <c r="L2560" s="113">
        <v>7</v>
      </c>
      <c r="M2560" s="113">
        <v>2.087016669</v>
      </c>
      <c r="N2560" s="113">
        <v>11</v>
      </c>
      <c r="O2560" s="113">
        <v>3.279597623</v>
      </c>
      <c r="P2560" s="114" t="s">
        <v>22130</v>
      </c>
      <c r="Q2560" s="114" t="s">
        <v>22131</v>
      </c>
      <c r="R2560" s="114" t="s">
        <v>5901</v>
      </c>
      <c r="S2560" s="114" t="s">
        <v>22132</v>
      </c>
      <c r="T2560" s="114">
        <v>0</v>
      </c>
      <c r="U2560" s="114" t="s">
        <v>22133</v>
      </c>
      <c r="V2560" s="117" t="s">
        <v>22134</v>
      </c>
      <c r="W2560" s="103">
        <v>-14.44</v>
      </c>
      <c r="X2560" s="103">
        <v>37</v>
      </c>
      <c r="Y2560" s="103">
        <v>40</v>
      </c>
      <c r="Z2560" s="103">
        <v>67</v>
      </c>
      <c r="AA2560" s="104"/>
    </row>
    <row r="2561" customHeight="1" spans="1:27">
      <c r="A2561" s="103" t="s">
        <v>5058</v>
      </c>
      <c r="B2561" s="104" t="s">
        <v>5066</v>
      </c>
      <c r="C2561" s="105" t="s">
        <v>5757</v>
      </c>
      <c r="D2561" s="105" t="s">
        <v>21775</v>
      </c>
      <c r="E2561" s="106" t="s">
        <v>5474</v>
      </c>
      <c r="F2561" s="110" t="s">
        <v>5249</v>
      </c>
      <c r="G2561" s="108" t="s">
        <v>10762</v>
      </c>
      <c r="H2561" s="109" t="s">
        <v>5242</v>
      </c>
      <c r="I2561" s="113" t="s">
        <v>22135</v>
      </c>
      <c r="J2561" s="114" t="s">
        <v>22136</v>
      </c>
      <c r="K2561" s="114" t="s">
        <v>10764</v>
      </c>
      <c r="L2561" s="113" t="s">
        <v>22137</v>
      </c>
      <c r="M2561" s="113">
        <v>3.85297064036372</v>
      </c>
      <c r="N2561" s="113" t="s">
        <v>5239</v>
      </c>
      <c r="O2561" s="113"/>
      <c r="P2561" s="114" t="s">
        <v>22138</v>
      </c>
      <c r="Q2561" s="114" t="s">
        <v>22139</v>
      </c>
      <c r="R2561" s="114" t="s">
        <v>5242</v>
      </c>
      <c r="S2561" s="114" t="s">
        <v>22140</v>
      </c>
      <c r="T2561" s="114" t="s">
        <v>9073</v>
      </c>
      <c r="U2561" s="114" t="s">
        <v>22141</v>
      </c>
      <c r="V2561" s="117" t="s">
        <v>22142</v>
      </c>
      <c r="W2561" s="103">
        <v>5.585</v>
      </c>
      <c r="X2561" s="103">
        <v>2</v>
      </c>
      <c r="Y2561" s="103">
        <v>1</v>
      </c>
      <c r="Z2561" s="103">
        <v>3</v>
      </c>
      <c r="AA2561" s="104"/>
    </row>
    <row r="2562" customHeight="1" spans="1:27">
      <c r="A2562" s="103" t="s">
        <v>5074</v>
      </c>
      <c r="B2562" s="104" t="s">
        <v>5082</v>
      </c>
      <c r="C2562" s="105" t="s">
        <v>5768</v>
      </c>
      <c r="D2562" s="105" t="s">
        <v>21775</v>
      </c>
      <c r="E2562" s="106" t="s">
        <v>5603</v>
      </c>
      <c r="F2562" s="107" t="s">
        <v>22143</v>
      </c>
      <c r="G2562" s="108" t="s">
        <v>9943</v>
      </c>
      <c r="H2562" s="109" t="s">
        <v>5901</v>
      </c>
      <c r="I2562" s="113" t="s">
        <v>22144</v>
      </c>
      <c r="J2562" s="114" t="s">
        <v>22145</v>
      </c>
      <c r="K2562" s="114" t="s">
        <v>6026</v>
      </c>
      <c r="L2562" s="113" t="s">
        <v>16700</v>
      </c>
      <c r="M2562" s="113">
        <v>6.61157024793388</v>
      </c>
      <c r="N2562" s="113"/>
      <c r="O2562" s="113"/>
      <c r="P2562" s="114" t="s">
        <v>22146</v>
      </c>
      <c r="Q2562" s="114" t="s">
        <v>22147</v>
      </c>
      <c r="R2562" s="114" t="s">
        <v>5901</v>
      </c>
      <c r="S2562" s="114" t="s">
        <v>22148</v>
      </c>
      <c r="T2562" s="114" t="s">
        <v>5244</v>
      </c>
      <c r="U2562" s="114" t="s">
        <v>22149</v>
      </c>
      <c r="V2562" s="117" t="s">
        <v>22150</v>
      </c>
      <c r="W2562" s="103">
        <v>1.495</v>
      </c>
      <c r="X2562" s="103">
        <v>0</v>
      </c>
      <c r="Y2562" s="103">
        <v>1</v>
      </c>
      <c r="Z2562" s="103">
        <v>0</v>
      </c>
      <c r="AA2562" s="104"/>
    </row>
    <row r="2563" customHeight="1" spans="1:27">
      <c r="A2563" s="103" t="s">
        <v>5090</v>
      </c>
      <c r="B2563" s="104" t="s">
        <v>5098</v>
      </c>
      <c r="C2563" s="105" t="s">
        <v>5776</v>
      </c>
      <c r="D2563" s="105" t="s">
        <v>21775</v>
      </c>
      <c r="E2563" s="106" t="s">
        <v>5248</v>
      </c>
      <c r="F2563" s="107" t="s">
        <v>5235</v>
      </c>
      <c r="G2563" s="111" t="s">
        <v>5249</v>
      </c>
      <c r="H2563" s="109" t="s">
        <v>5594</v>
      </c>
      <c r="I2563" s="113">
        <v>425.4512232</v>
      </c>
      <c r="J2563" s="114" t="s">
        <v>22151</v>
      </c>
      <c r="K2563" s="114" t="s">
        <v>22152</v>
      </c>
      <c r="L2563" s="113" t="s">
        <v>22137</v>
      </c>
      <c r="M2563" s="113">
        <v>4.70089140878982</v>
      </c>
      <c r="N2563" s="113" t="s">
        <v>5239</v>
      </c>
      <c r="O2563" s="113"/>
      <c r="P2563" s="114" t="s">
        <v>11671</v>
      </c>
      <c r="Q2563" s="114" t="s">
        <v>22153</v>
      </c>
      <c r="R2563" s="114" t="s">
        <v>5250</v>
      </c>
      <c r="S2563" s="114" t="s">
        <v>22154</v>
      </c>
      <c r="T2563" s="114" t="s">
        <v>5244</v>
      </c>
      <c r="U2563" s="114"/>
      <c r="V2563" s="117" t="s">
        <v>22155</v>
      </c>
      <c r="W2563" s="103">
        <v>-1.029</v>
      </c>
      <c r="X2563" s="103">
        <v>3</v>
      </c>
      <c r="Y2563" s="103">
        <v>1</v>
      </c>
      <c r="Z2563" s="103">
        <v>5</v>
      </c>
      <c r="AA2563" s="104"/>
    </row>
    <row r="2564" customHeight="1" spans="1:27">
      <c r="A2564" s="120" t="s">
        <v>5106</v>
      </c>
      <c r="B2564" s="121" t="s">
        <v>5114</v>
      </c>
      <c r="C2564" s="105" t="s">
        <v>5782</v>
      </c>
      <c r="D2564" s="105" t="s">
        <v>21775</v>
      </c>
      <c r="E2564" s="110" t="s">
        <v>5249</v>
      </c>
      <c r="F2564" s="121" t="s">
        <v>5235</v>
      </c>
      <c r="G2564" s="111" t="s">
        <v>5249</v>
      </c>
      <c r="H2564" s="104" t="s">
        <v>5250</v>
      </c>
      <c r="I2564" s="136">
        <v>197.15</v>
      </c>
      <c r="J2564" s="137" t="s">
        <v>22156</v>
      </c>
      <c r="K2564" s="138" t="s">
        <v>5250</v>
      </c>
      <c r="L2564" s="136">
        <v>1</v>
      </c>
      <c r="M2564" s="136">
        <v>5.07227998985544</v>
      </c>
      <c r="N2564" s="136">
        <v>-1</v>
      </c>
      <c r="O2564" s="136"/>
      <c r="P2564" s="138" t="s">
        <v>22157</v>
      </c>
      <c r="Q2564" s="138" t="s">
        <v>22158</v>
      </c>
      <c r="R2564" s="138" t="s">
        <v>5250</v>
      </c>
      <c r="S2564" s="138" t="s">
        <v>22159</v>
      </c>
      <c r="T2564" s="138" t="s">
        <v>5903</v>
      </c>
      <c r="U2564" s="138" t="s">
        <v>5249</v>
      </c>
      <c r="V2564" s="117" t="s">
        <v>22160</v>
      </c>
      <c r="W2564" s="120">
        <v>-0.128</v>
      </c>
      <c r="X2564" s="120">
        <v>4</v>
      </c>
      <c r="Y2564" s="120">
        <v>3</v>
      </c>
      <c r="Z2564" s="120">
        <v>0</v>
      </c>
      <c r="AA2564" s="121"/>
    </row>
    <row r="2565" customHeight="1" spans="1:27">
      <c r="A2565" s="120" t="s">
        <v>5122</v>
      </c>
      <c r="B2565" s="121" t="s">
        <v>5130</v>
      </c>
      <c r="C2565" s="105" t="s">
        <v>5791</v>
      </c>
      <c r="D2565" s="105" t="s">
        <v>21775</v>
      </c>
      <c r="E2565" s="122" t="s">
        <v>22161</v>
      </c>
      <c r="F2565" s="121" t="s">
        <v>5235</v>
      </c>
      <c r="G2565" s="111" t="s">
        <v>5249</v>
      </c>
      <c r="H2565" s="122" t="s">
        <v>9030</v>
      </c>
      <c r="I2565" s="136">
        <v>426.41</v>
      </c>
      <c r="J2565" s="138" t="s">
        <v>22162</v>
      </c>
      <c r="K2565" s="138" t="s">
        <v>6026</v>
      </c>
      <c r="L2565" s="136">
        <v>2</v>
      </c>
      <c r="M2565" s="136">
        <v>4.6903215215403</v>
      </c>
      <c r="N2565" s="136" t="s">
        <v>5239</v>
      </c>
      <c r="O2565" s="136"/>
      <c r="P2565" s="138" t="s">
        <v>22163</v>
      </c>
      <c r="Q2565" s="138" t="s">
        <v>22164</v>
      </c>
      <c r="R2565" s="138" t="s">
        <v>5901</v>
      </c>
      <c r="S2565" s="138" t="s">
        <v>22165</v>
      </c>
      <c r="T2565" s="138" t="s">
        <v>5274</v>
      </c>
      <c r="U2565" s="138" t="s">
        <v>22166</v>
      </c>
      <c r="V2565" s="117" t="s">
        <v>22167</v>
      </c>
      <c r="W2565" s="120">
        <v>0.934</v>
      </c>
      <c r="X2565" s="120">
        <v>3</v>
      </c>
      <c r="Y2565" s="120">
        <v>1</v>
      </c>
      <c r="Z2565" s="120">
        <v>5</v>
      </c>
      <c r="AA2565" s="121"/>
    </row>
    <row r="2566" customHeight="1" spans="1:27">
      <c r="A2566" s="123" t="s">
        <v>5174</v>
      </c>
      <c r="B2566" s="124" t="s">
        <v>5176</v>
      </c>
      <c r="C2566" s="125" t="s">
        <v>5232</v>
      </c>
      <c r="D2566" s="125" t="s">
        <v>22168</v>
      </c>
      <c r="E2566" s="126" t="s">
        <v>5603</v>
      </c>
      <c r="F2566" s="127" t="s">
        <v>22169</v>
      </c>
      <c r="G2566" s="128" t="s">
        <v>22170</v>
      </c>
      <c r="H2566" s="129" t="s">
        <v>5236</v>
      </c>
      <c r="I2566" s="139">
        <v>397.29</v>
      </c>
      <c r="J2566" s="140" t="s">
        <v>22171</v>
      </c>
      <c r="K2566" s="140" t="s">
        <v>5548</v>
      </c>
      <c r="L2566" s="139"/>
      <c r="M2566" s="139"/>
      <c r="N2566" s="139">
        <v>3</v>
      </c>
      <c r="O2566" s="139">
        <v>7.551159103</v>
      </c>
      <c r="P2566" s="140" t="s">
        <v>22172</v>
      </c>
      <c r="Q2566" s="140" t="s">
        <v>22173</v>
      </c>
      <c r="R2566" s="140" t="s">
        <v>5444</v>
      </c>
      <c r="S2566" s="140" t="s">
        <v>22174</v>
      </c>
      <c r="T2566" s="140" t="s">
        <v>5244</v>
      </c>
      <c r="U2566" s="140" t="s">
        <v>22175</v>
      </c>
      <c r="V2566" s="143" t="s">
        <v>22176</v>
      </c>
      <c r="W2566" s="123">
        <v>-3.423</v>
      </c>
      <c r="X2566" s="123">
        <v>0</v>
      </c>
      <c r="Y2566" s="123">
        <v>2</v>
      </c>
      <c r="Z2566" s="123">
        <v>1</v>
      </c>
      <c r="AA2566" s="124"/>
    </row>
    <row r="2567" customHeight="1" spans="1:27">
      <c r="A2567" s="123" t="s">
        <v>5178</v>
      </c>
      <c r="B2567" s="124" t="s">
        <v>5180</v>
      </c>
      <c r="C2567" s="125" t="s">
        <v>5247</v>
      </c>
      <c r="D2567" s="125" t="s">
        <v>22168</v>
      </c>
      <c r="E2567" s="126" t="s">
        <v>5603</v>
      </c>
      <c r="F2567" s="127" t="s">
        <v>22177</v>
      </c>
      <c r="G2567" s="128" t="s">
        <v>22178</v>
      </c>
      <c r="H2567" s="129" t="s">
        <v>5345</v>
      </c>
      <c r="I2567" s="139" t="s">
        <v>22179</v>
      </c>
      <c r="J2567" s="140" t="s">
        <v>22180</v>
      </c>
      <c r="K2567" s="140" t="s">
        <v>9023</v>
      </c>
      <c r="L2567" s="139" t="s">
        <v>5239</v>
      </c>
      <c r="M2567" s="139"/>
      <c r="N2567" s="139">
        <v>100</v>
      </c>
      <c r="O2567" s="139">
        <v>8</v>
      </c>
      <c r="P2567" s="140" t="s">
        <v>22181</v>
      </c>
      <c r="Q2567" s="140" t="s">
        <v>22182</v>
      </c>
      <c r="R2567" s="140" t="s">
        <v>5250</v>
      </c>
      <c r="S2567" s="140" t="s">
        <v>22183</v>
      </c>
      <c r="T2567" s="140" t="s">
        <v>5571</v>
      </c>
      <c r="U2567" s="140" t="s">
        <v>5249</v>
      </c>
      <c r="V2567" s="143" t="s">
        <v>22184</v>
      </c>
      <c r="W2567" s="123">
        <v>-22.565</v>
      </c>
      <c r="X2567" s="123">
        <v>13</v>
      </c>
      <c r="Y2567" s="123">
        <v>7</v>
      </c>
      <c r="Z2567" s="123">
        <v>27</v>
      </c>
      <c r="AA2567" s="124"/>
    </row>
    <row r="2568" customHeight="1" spans="1:27">
      <c r="A2568" s="123" t="s">
        <v>5182</v>
      </c>
      <c r="B2568" s="124" t="s">
        <v>5184</v>
      </c>
      <c r="C2568" s="125" t="s">
        <v>5259</v>
      </c>
      <c r="D2568" s="125" t="s">
        <v>22168</v>
      </c>
      <c r="E2568" s="126" t="s">
        <v>6199</v>
      </c>
      <c r="F2568" s="127" t="s">
        <v>11710</v>
      </c>
      <c r="G2568" s="128" t="s">
        <v>22185</v>
      </c>
      <c r="H2568" s="129" t="s">
        <v>5250</v>
      </c>
      <c r="I2568" s="139">
        <v>305.09</v>
      </c>
      <c r="J2568" s="140" t="s">
        <v>22186</v>
      </c>
      <c r="K2568" s="140" t="s">
        <v>5250</v>
      </c>
      <c r="L2568" s="139" t="s">
        <v>5239</v>
      </c>
      <c r="M2568" s="139"/>
      <c r="N2568" s="139">
        <v>2</v>
      </c>
      <c r="O2568" s="139">
        <v>6.555442656</v>
      </c>
      <c r="P2568" s="140" t="s">
        <v>22187</v>
      </c>
      <c r="Q2568" s="140" t="s">
        <v>22188</v>
      </c>
      <c r="R2568" s="140" t="s">
        <v>5250</v>
      </c>
      <c r="S2568" s="140" t="s">
        <v>22189</v>
      </c>
      <c r="T2568" s="140" t="s">
        <v>5571</v>
      </c>
      <c r="U2568" s="140" t="s">
        <v>22190</v>
      </c>
      <c r="V2568" s="143" t="s">
        <v>22191</v>
      </c>
      <c r="W2568" s="123">
        <v>-1.737</v>
      </c>
      <c r="X2568" s="123">
        <v>1</v>
      </c>
      <c r="Y2568" s="123">
        <v>0</v>
      </c>
      <c r="Z2568" s="123">
        <v>4</v>
      </c>
      <c r="AA2568" s="124"/>
    </row>
    <row r="2569" customHeight="1" spans="1:27">
      <c r="A2569" s="123" t="s">
        <v>5186</v>
      </c>
      <c r="B2569" s="124" t="s">
        <v>5188</v>
      </c>
      <c r="C2569" s="125" t="s">
        <v>5268</v>
      </c>
      <c r="D2569" s="125" t="s">
        <v>22168</v>
      </c>
      <c r="E2569" s="126" t="s">
        <v>8322</v>
      </c>
      <c r="F2569" s="130" t="s">
        <v>5249</v>
      </c>
      <c r="G2569" s="131" t="s">
        <v>5249</v>
      </c>
      <c r="H2569" s="129" t="s">
        <v>22192</v>
      </c>
      <c r="I2569" s="139">
        <v>512.33</v>
      </c>
      <c r="J2569" s="140" t="s">
        <v>22193</v>
      </c>
      <c r="K2569" s="140" t="s">
        <v>6091</v>
      </c>
      <c r="L2569" s="139" t="s">
        <v>5239</v>
      </c>
      <c r="M2569" s="139"/>
      <c r="N2569" s="139">
        <v>2</v>
      </c>
      <c r="O2569" s="139">
        <v>3.903733921</v>
      </c>
      <c r="P2569" s="140" t="s">
        <v>22194</v>
      </c>
      <c r="Q2569" s="140" t="s">
        <v>22195</v>
      </c>
      <c r="R2569" s="140" t="s">
        <v>5520</v>
      </c>
      <c r="S2569" s="140" t="s">
        <v>22196</v>
      </c>
      <c r="T2569" s="140" t="s">
        <v>12973</v>
      </c>
      <c r="U2569" s="140" t="s">
        <v>22197</v>
      </c>
      <c r="V2569" s="143" t="s">
        <v>22198</v>
      </c>
      <c r="W2569" s="123">
        <v>-1.178</v>
      </c>
      <c r="X2569" s="123">
        <v>6</v>
      </c>
      <c r="Y2569" s="123">
        <v>1</v>
      </c>
      <c r="Z2569" s="123">
        <v>8</v>
      </c>
      <c r="AA2569" s="124"/>
    </row>
    <row r="2570" customHeight="1" spans="1:27">
      <c r="A2570" s="123" t="s">
        <v>5190</v>
      </c>
      <c r="B2570" s="124" t="s">
        <v>5192</v>
      </c>
      <c r="C2570" s="125" t="s">
        <v>5276</v>
      </c>
      <c r="D2570" s="125" t="s">
        <v>22168</v>
      </c>
      <c r="E2570" s="126" t="s">
        <v>8695</v>
      </c>
      <c r="F2570" s="127" t="s">
        <v>6876</v>
      </c>
      <c r="G2570" s="131" t="s">
        <v>5249</v>
      </c>
      <c r="H2570" s="129" t="s">
        <v>5250</v>
      </c>
      <c r="I2570" s="139">
        <v>368.33</v>
      </c>
      <c r="J2570" s="140" t="s">
        <v>22199</v>
      </c>
      <c r="K2570" s="140" t="s">
        <v>5548</v>
      </c>
      <c r="L2570" s="139" t="s">
        <v>5239</v>
      </c>
      <c r="M2570" s="139"/>
      <c r="N2570" s="139">
        <v>2</v>
      </c>
      <c r="O2570" s="139">
        <v>5.429913393</v>
      </c>
      <c r="P2570" s="140" t="s">
        <v>22200</v>
      </c>
      <c r="Q2570" s="140" t="s">
        <v>22201</v>
      </c>
      <c r="R2570" s="140" t="s">
        <v>5444</v>
      </c>
      <c r="S2570" s="140" t="s">
        <v>22202</v>
      </c>
      <c r="T2570" s="140" t="s">
        <v>6599</v>
      </c>
      <c r="U2570" s="140" t="s">
        <v>5249</v>
      </c>
      <c r="V2570" s="143" t="s">
        <v>22203</v>
      </c>
      <c r="W2570" s="123">
        <v>-1.498</v>
      </c>
      <c r="X2570" s="123">
        <v>6</v>
      </c>
      <c r="Y2570" s="123">
        <v>4</v>
      </c>
      <c r="Z2570" s="123">
        <v>0</v>
      </c>
      <c r="AA2570" s="124"/>
    </row>
    <row r="2571" customHeight="1" spans="1:27">
      <c r="A2571" s="123" t="s">
        <v>5194</v>
      </c>
      <c r="B2571" s="124" t="s">
        <v>5196</v>
      </c>
      <c r="C2571" s="125" t="s">
        <v>5288</v>
      </c>
      <c r="D2571" s="125" t="s">
        <v>22168</v>
      </c>
      <c r="E2571" s="126" t="s">
        <v>6679</v>
      </c>
      <c r="F2571" s="127" t="s">
        <v>5235</v>
      </c>
      <c r="G2571" s="131" t="s">
        <v>5249</v>
      </c>
      <c r="H2571" s="129" t="s">
        <v>5569</v>
      </c>
      <c r="I2571" s="139">
        <v>386.27</v>
      </c>
      <c r="J2571" s="140" t="s">
        <v>22204</v>
      </c>
      <c r="K2571" s="140" t="s">
        <v>5864</v>
      </c>
      <c r="L2571" s="139" t="s">
        <v>5239</v>
      </c>
      <c r="M2571" s="139"/>
      <c r="N2571" s="139">
        <v>3</v>
      </c>
      <c r="O2571" s="139">
        <v>7.766588138</v>
      </c>
      <c r="P2571" s="140" t="s">
        <v>22205</v>
      </c>
      <c r="Q2571" s="140" t="s">
        <v>22206</v>
      </c>
      <c r="R2571" s="140" t="s">
        <v>5569</v>
      </c>
      <c r="S2571" s="140" t="s">
        <v>22207</v>
      </c>
      <c r="T2571" s="140" t="s">
        <v>8983</v>
      </c>
      <c r="U2571" s="140" t="s">
        <v>22208</v>
      </c>
      <c r="V2571" s="143" t="s">
        <v>22209</v>
      </c>
      <c r="W2571" s="123">
        <v>1.616</v>
      </c>
      <c r="X2571" s="123">
        <v>3</v>
      </c>
      <c r="Y2571" s="123">
        <v>1</v>
      </c>
      <c r="Z2571" s="123">
        <v>2</v>
      </c>
      <c r="AA2571" s="124"/>
    </row>
    <row r="2572" customHeight="1" spans="1:27">
      <c r="A2572" s="123" t="s">
        <v>5198</v>
      </c>
      <c r="B2572" s="124" t="s">
        <v>5200</v>
      </c>
      <c r="C2572" s="125" t="s">
        <v>5295</v>
      </c>
      <c r="D2572" s="125" t="s">
        <v>22168</v>
      </c>
      <c r="E2572" s="126" t="s">
        <v>6060</v>
      </c>
      <c r="F2572" s="127" t="s">
        <v>22210</v>
      </c>
      <c r="G2572" s="128" t="s">
        <v>22211</v>
      </c>
      <c r="H2572" s="129" t="s">
        <v>5345</v>
      </c>
      <c r="I2572" s="139">
        <v>196.64</v>
      </c>
      <c r="J2572" s="140" t="s">
        <v>22212</v>
      </c>
      <c r="K2572" s="140" t="s">
        <v>6276</v>
      </c>
      <c r="L2572" s="139" t="s">
        <v>5239</v>
      </c>
      <c r="M2572" s="139"/>
      <c r="N2572" s="139">
        <v>1</v>
      </c>
      <c r="O2572" s="139">
        <v>5.085435313</v>
      </c>
      <c r="P2572" s="140" t="s">
        <v>22213</v>
      </c>
      <c r="Q2572" s="140" t="s">
        <v>22214</v>
      </c>
      <c r="R2572" s="140" t="s">
        <v>5520</v>
      </c>
      <c r="S2572" s="140" t="s">
        <v>22215</v>
      </c>
      <c r="T2572" s="140" t="s">
        <v>5377</v>
      </c>
      <c r="U2572" s="140" t="s">
        <v>5249</v>
      </c>
      <c r="V2572" s="143" t="s">
        <v>22216</v>
      </c>
      <c r="W2572" s="123">
        <v>0.798</v>
      </c>
      <c r="X2572" s="123">
        <v>2</v>
      </c>
      <c r="Y2572" s="123">
        <v>2</v>
      </c>
      <c r="Z2572" s="123">
        <v>0</v>
      </c>
      <c r="AA2572" s="124"/>
    </row>
    <row r="2573" customHeight="1" spans="1:27">
      <c r="A2573" s="123" t="s">
        <v>5202</v>
      </c>
      <c r="B2573" s="124" t="s">
        <v>5204</v>
      </c>
      <c r="C2573" s="125" t="s">
        <v>5304</v>
      </c>
      <c r="D2573" s="125" t="s">
        <v>22168</v>
      </c>
      <c r="E2573" s="126" t="s">
        <v>5474</v>
      </c>
      <c r="F2573" s="130" t="s">
        <v>5249</v>
      </c>
      <c r="G2573" s="128" t="s">
        <v>22217</v>
      </c>
      <c r="H2573" s="129" t="s">
        <v>5594</v>
      </c>
      <c r="I2573" s="139">
        <v>430.3</v>
      </c>
      <c r="J2573" s="140" t="s">
        <v>22218</v>
      </c>
      <c r="K2573" s="140" t="s">
        <v>6026</v>
      </c>
      <c r="L2573" s="139" t="s">
        <v>5239</v>
      </c>
      <c r="M2573" s="139"/>
      <c r="N2573" s="139">
        <v>1</v>
      </c>
      <c r="O2573" s="139">
        <v>2.323960028</v>
      </c>
      <c r="P2573" s="140" t="s">
        <v>22219</v>
      </c>
      <c r="Q2573" s="140" t="s">
        <v>22220</v>
      </c>
      <c r="R2573" s="140" t="s">
        <v>5901</v>
      </c>
      <c r="S2573" s="140" t="s">
        <v>22221</v>
      </c>
      <c r="T2573" s="140" t="s">
        <v>5377</v>
      </c>
      <c r="U2573" s="140" t="s">
        <v>5249</v>
      </c>
      <c r="V2573" s="143" t="s">
        <v>22222</v>
      </c>
      <c r="W2573" s="123">
        <v>0.698</v>
      </c>
      <c r="X2573" s="123">
        <v>2</v>
      </c>
      <c r="Y2573" s="123">
        <v>1</v>
      </c>
      <c r="Z2573" s="123">
        <v>3</v>
      </c>
      <c r="AA2573" s="124"/>
    </row>
    <row r="2574" customHeight="1" spans="1:27">
      <c r="A2574" s="123" t="s">
        <v>5175</v>
      </c>
      <c r="B2574" s="124" t="s">
        <v>5177</v>
      </c>
      <c r="C2574" s="125" t="s">
        <v>5315</v>
      </c>
      <c r="D2574" s="125" t="s">
        <v>22168</v>
      </c>
      <c r="E2574" s="126" t="s">
        <v>5603</v>
      </c>
      <c r="F2574" s="127" t="s">
        <v>22223</v>
      </c>
      <c r="G2574" s="128" t="s">
        <v>22224</v>
      </c>
      <c r="H2574" s="129" t="s">
        <v>5250</v>
      </c>
      <c r="I2574" s="139">
        <v>448.39</v>
      </c>
      <c r="J2574" s="140" t="s">
        <v>22225</v>
      </c>
      <c r="K2574" s="140" t="s">
        <v>5250</v>
      </c>
      <c r="L2574" s="139" t="s">
        <v>5239</v>
      </c>
      <c r="M2574" s="139"/>
      <c r="N2574" s="139">
        <v>4</v>
      </c>
      <c r="O2574" s="139">
        <v>8.920805549</v>
      </c>
      <c r="P2574" s="140" t="s">
        <v>22226</v>
      </c>
      <c r="Q2574" s="140" t="s">
        <v>22227</v>
      </c>
      <c r="R2574" s="140" t="s">
        <v>5250</v>
      </c>
      <c r="S2574" s="140" t="s">
        <v>22228</v>
      </c>
      <c r="T2574" s="140" t="s">
        <v>22229</v>
      </c>
      <c r="U2574" s="140" t="s">
        <v>22230</v>
      </c>
      <c r="V2574" s="143" t="s">
        <v>22231</v>
      </c>
      <c r="W2574" s="123">
        <v>-8.781</v>
      </c>
      <c r="X2574" s="123">
        <v>0</v>
      </c>
      <c r="Y2574" s="123">
        <v>10</v>
      </c>
      <c r="Z2574" s="123">
        <v>10</v>
      </c>
      <c r="AA2574" s="124"/>
    </row>
    <row r="2575" customHeight="1" spans="1:27">
      <c r="A2575" s="123" t="s">
        <v>5179</v>
      </c>
      <c r="B2575" s="124" t="s">
        <v>5181</v>
      </c>
      <c r="C2575" s="125" t="s">
        <v>5324</v>
      </c>
      <c r="D2575" s="125" t="s">
        <v>22168</v>
      </c>
      <c r="E2575" s="126" t="s">
        <v>5924</v>
      </c>
      <c r="F2575" s="127" t="s">
        <v>22232</v>
      </c>
      <c r="G2575" s="128" t="s">
        <v>22233</v>
      </c>
      <c r="H2575" s="129" t="s">
        <v>5250</v>
      </c>
      <c r="I2575" s="139">
        <v>139.15</v>
      </c>
      <c r="J2575" s="140" t="s">
        <v>22234</v>
      </c>
      <c r="K2575" s="140" t="s">
        <v>5250</v>
      </c>
      <c r="L2575" s="139" t="s">
        <v>5239</v>
      </c>
      <c r="M2575" s="139"/>
      <c r="N2575" s="139">
        <v>1</v>
      </c>
      <c r="O2575" s="139">
        <v>7.1864894</v>
      </c>
      <c r="P2575" s="140" t="s">
        <v>22235</v>
      </c>
      <c r="Q2575" s="140" t="s">
        <v>22236</v>
      </c>
      <c r="R2575" s="140" t="s">
        <v>5250</v>
      </c>
      <c r="S2575" s="140" t="s">
        <v>22237</v>
      </c>
      <c r="T2575" s="140" t="s">
        <v>5274</v>
      </c>
      <c r="U2575" s="140" t="s">
        <v>22238</v>
      </c>
      <c r="V2575" s="143" t="s">
        <v>22239</v>
      </c>
      <c r="W2575" s="123">
        <v>-0.139</v>
      </c>
      <c r="X2575" s="123">
        <v>1</v>
      </c>
      <c r="Y2575" s="123">
        <v>1</v>
      </c>
      <c r="Z2575" s="123">
        <v>0</v>
      </c>
      <c r="AA2575" s="124"/>
    </row>
    <row r="2576" customHeight="1" spans="1:27">
      <c r="A2576" s="123" t="s">
        <v>5183</v>
      </c>
      <c r="B2576" s="124" t="s">
        <v>5185</v>
      </c>
      <c r="C2576" s="125" t="s">
        <v>5335</v>
      </c>
      <c r="D2576" s="125" t="s">
        <v>22168</v>
      </c>
      <c r="E2576" s="126" t="s">
        <v>5305</v>
      </c>
      <c r="F2576" s="127" t="s">
        <v>22240</v>
      </c>
      <c r="G2576" s="131" t="s">
        <v>5249</v>
      </c>
      <c r="H2576" s="129" t="s">
        <v>5250</v>
      </c>
      <c r="I2576" s="139">
        <v>165.19</v>
      </c>
      <c r="J2576" s="140" t="s">
        <v>22241</v>
      </c>
      <c r="K2576" s="140" t="s">
        <v>5250</v>
      </c>
      <c r="L2576" s="139" t="s">
        <v>5239</v>
      </c>
      <c r="M2576" s="139"/>
      <c r="N2576" s="139">
        <v>1</v>
      </c>
      <c r="O2576" s="139">
        <v>6.053635208</v>
      </c>
      <c r="P2576" s="140" t="s">
        <v>22242</v>
      </c>
      <c r="Q2576" s="140" t="s">
        <v>22243</v>
      </c>
      <c r="R2576" s="140" t="s">
        <v>5250</v>
      </c>
      <c r="S2576" s="140" t="s">
        <v>13758</v>
      </c>
      <c r="T2576" s="140" t="s">
        <v>5274</v>
      </c>
      <c r="U2576" s="140" t="s">
        <v>5249</v>
      </c>
      <c r="V2576" s="143" t="s">
        <v>22244</v>
      </c>
      <c r="W2576" s="123">
        <v>-1.605</v>
      </c>
      <c r="X2576" s="123">
        <v>1</v>
      </c>
      <c r="Y2576" s="123">
        <v>1</v>
      </c>
      <c r="Z2576" s="123">
        <v>3</v>
      </c>
      <c r="AA2576" s="124"/>
    </row>
    <row r="2577" customHeight="1" spans="1:27">
      <c r="A2577" s="123" t="s">
        <v>5187</v>
      </c>
      <c r="B2577" s="124" t="s">
        <v>5189</v>
      </c>
      <c r="C2577" s="125" t="s">
        <v>5343</v>
      </c>
      <c r="D2577" s="125" t="s">
        <v>22168</v>
      </c>
      <c r="E2577" s="126" t="s">
        <v>5603</v>
      </c>
      <c r="F2577" s="127" t="s">
        <v>22245</v>
      </c>
      <c r="G2577" s="128" t="s">
        <v>22246</v>
      </c>
      <c r="H2577" s="129" t="s">
        <v>5594</v>
      </c>
      <c r="I2577" s="139">
        <v>493.94</v>
      </c>
      <c r="J2577" s="140" t="s">
        <v>22247</v>
      </c>
      <c r="K2577" s="140" t="s">
        <v>6026</v>
      </c>
      <c r="L2577" s="139" t="s">
        <v>5239</v>
      </c>
      <c r="M2577" s="139"/>
      <c r="N2577" s="139">
        <v>1</v>
      </c>
      <c r="O2577" s="139">
        <v>2.024537393</v>
      </c>
      <c r="P2577" s="140" t="s">
        <v>22248</v>
      </c>
      <c r="Q2577" s="140" t="s">
        <v>22249</v>
      </c>
      <c r="R2577" s="140" t="s">
        <v>5901</v>
      </c>
      <c r="S2577" s="140" t="s">
        <v>22250</v>
      </c>
      <c r="T2577" s="140" t="s">
        <v>5377</v>
      </c>
      <c r="U2577" s="140" t="s">
        <v>5249</v>
      </c>
      <c r="V2577" s="143" t="s">
        <v>22251</v>
      </c>
      <c r="W2577" s="123">
        <v>0</v>
      </c>
      <c r="X2577" s="123">
        <v>0</v>
      </c>
      <c r="Y2577" s="123">
        <v>0</v>
      </c>
      <c r="Z2577" s="123">
        <v>0</v>
      </c>
      <c r="AA2577" s="124"/>
    </row>
    <row r="2578" customHeight="1" spans="1:27">
      <c r="A2578" s="123" t="s">
        <v>5191</v>
      </c>
      <c r="B2578" s="124" t="s">
        <v>5193</v>
      </c>
      <c r="C2578" s="125" t="s">
        <v>5353</v>
      </c>
      <c r="D2578" s="125" t="s">
        <v>22168</v>
      </c>
      <c r="E2578" s="126" t="s">
        <v>5474</v>
      </c>
      <c r="F2578" s="127" t="s">
        <v>5235</v>
      </c>
      <c r="G2578" s="128" t="s">
        <v>22252</v>
      </c>
      <c r="H2578" s="129" t="s">
        <v>5569</v>
      </c>
      <c r="I2578" s="139">
        <v>330.81</v>
      </c>
      <c r="J2578" s="140" t="s">
        <v>22253</v>
      </c>
      <c r="K2578" s="140" t="s">
        <v>5864</v>
      </c>
      <c r="L2578" s="139" t="s">
        <v>5239</v>
      </c>
      <c r="M2578" s="139"/>
      <c r="N2578" s="139">
        <v>1</v>
      </c>
      <c r="O2578" s="139">
        <v>3.022883226</v>
      </c>
      <c r="P2578" s="140" t="s">
        <v>22254</v>
      </c>
      <c r="Q2578" s="140" t="s">
        <v>22255</v>
      </c>
      <c r="R2578" s="140" t="s">
        <v>5569</v>
      </c>
      <c r="S2578" s="140" t="s">
        <v>22256</v>
      </c>
      <c r="T2578" s="140" t="s">
        <v>9073</v>
      </c>
      <c r="U2578" s="140" t="s">
        <v>22257</v>
      </c>
      <c r="V2578" s="143" t="s">
        <v>22258</v>
      </c>
      <c r="W2578" s="123">
        <v>2.036</v>
      </c>
      <c r="X2578" s="123">
        <v>2</v>
      </c>
      <c r="Y2578" s="123">
        <v>1</v>
      </c>
      <c r="Z2578" s="123">
        <v>2</v>
      </c>
      <c r="AA2578" s="124"/>
    </row>
    <row r="2579" customHeight="1" spans="1:27">
      <c r="A2579" s="123" t="s">
        <v>5195</v>
      </c>
      <c r="B2579" s="124" t="s">
        <v>5197</v>
      </c>
      <c r="C2579" s="125" t="s">
        <v>5362</v>
      </c>
      <c r="D2579" s="125" t="s">
        <v>22168</v>
      </c>
      <c r="E2579" s="126" t="s">
        <v>5248</v>
      </c>
      <c r="F2579" s="126" t="s">
        <v>5235</v>
      </c>
      <c r="G2579" s="131" t="s">
        <v>5249</v>
      </c>
      <c r="H2579" s="129" t="s">
        <v>5594</v>
      </c>
      <c r="I2579" s="139" t="s">
        <v>22259</v>
      </c>
      <c r="J2579" s="140" t="s">
        <v>22260</v>
      </c>
      <c r="K2579" s="140" t="s">
        <v>6026</v>
      </c>
      <c r="L2579" s="139" t="s">
        <v>5239</v>
      </c>
      <c r="M2579" s="139"/>
      <c r="N2579" s="139" t="s">
        <v>22137</v>
      </c>
      <c r="O2579" s="139">
        <v>3.15701409606794</v>
      </c>
      <c r="P2579" s="140" t="s">
        <v>22261</v>
      </c>
      <c r="Q2579" s="140" t="s">
        <v>22262</v>
      </c>
      <c r="R2579" s="140" t="s">
        <v>5901</v>
      </c>
      <c r="S2579" s="140" t="s">
        <v>22263</v>
      </c>
      <c r="T2579" s="140" t="s">
        <v>14235</v>
      </c>
      <c r="U2579" s="140" t="s">
        <v>5249</v>
      </c>
      <c r="V2579" s="143" t="s">
        <v>22264</v>
      </c>
      <c r="W2579" s="123">
        <v>5.012</v>
      </c>
      <c r="X2579" s="123">
        <v>2</v>
      </c>
      <c r="Y2579" s="123">
        <v>0</v>
      </c>
      <c r="Z2579" s="123">
        <v>6</v>
      </c>
      <c r="AA2579" s="124"/>
    </row>
    <row r="2580" customHeight="1" spans="1:27">
      <c r="A2580" s="132" t="s">
        <v>5199</v>
      </c>
      <c r="B2580" s="133" t="s">
        <v>5201</v>
      </c>
      <c r="C2580" s="125" t="s">
        <v>5371</v>
      </c>
      <c r="D2580" s="125" t="s">
        <v>22168</v>
      </c>
      <c r="E2580" s="134" t="s">
        <v>16611</v>
      </c>
      <c r="F2580" s="133" t="s">
        <v>5235</v>
      </c>
      <c r="G2580" s="135" t="s">
        <v>22265</v>
      </c>
      <c r="H2580" s="134" t="s">
        <v>5250</v>
      </c>
      <c r="I2580" s="141">
        <v>1364.57</v>
      </c>
      <c r="J2580" s="142" t="s">
        <v>22266</v>
      </c>
      <c r="K2580" s="142" t="s">
        <v>5250</v>
      </c>
      <c r="L2580" s="141">
        <v>-1</v>
      </c>
      <c r="M2580" s="141"/>
      <c r="N2580" s="141">
        <v>11</v>
      </c>
      <c r="O2580" s="141">
        <v>8.06114746770045</v>
      </c>
      <c r="P2580" s="142" t="s">
        <v>22267</v>
      </c>
      <c r="Q2580" s="142" t="s">
        <v>22268</v>
      </c>
      <c r="R2580" s="142" t="s">
        <v>5250</v>
      </c>
      <c r="S2580" s="142" t="s">
        <v>22269</v>
      </c>
      <c r="T2580" s="142" t="s">
        <v>13118</v>
      </c>
      <c r="U2580" s="142" t="s">
        <v>5249</v>
      </c>
      <c r="V2580" s="143" t="s">
        <v>22270</v>
      </c>
      <c r="W2580" s="132">
        <v>-6.943</v>
      </c>
      <c r="X2580" s="132">
        <v>11</v>
      </c>
      <c r="Y2580" s="132">
        <v>14</v>
      </c>
      <c r="Z2580" s="132">
        <v>33</v>
      </c>
      <c r="AA2580" s="133"/>
    </row>
    <row r="2581" customHeight="1" spans="1:27">
      <c r="A2581" s="123" t="s">
        <v>5203</v>
      </c>
      <c r="B2581" s="124" t="s">
        <v>5205</v>
      </c>
      <c r="C2581" s="125" t="s">
        <v>5379</v>
      </c>
      <c r="D2581" s="125" t="s">
        <v>22168</v>
      </c>
      <c r="E2581" s="126" t="s">
        <v>5234</v>
      </c>
      <c r="F2581" s="127" t="s">
        <v>5235</v>
      </c>
      <c r="G2581" s="128" t="s">
        <v>20871</v>
      </c>
      <c r="H2581" s="129" t="s">
        <v>5380</v>
      </c>
      <c r="I2581" s="139">
        <v>502.78</v>
      </c>
      <c r="J2581" s="140" t="s">
        <v>22271</v>
      </c>
      <c r="K2581" s="140" t="s">
        <v>12612</v>
      </c>
      <c r="L2581" s="139" t="s">
        <v>5239</v>
      </c>
      <c r="M2581" s="139"/>
      <c r="N2581" s="139">
        <v>3</v>
      </c>
      <c r="O2581" s="139">
        <v>5.966824456</v>
      </c>
      <c r="P2581" s="140" t="s">
        <v>22272</v>
      </c>
      <c r="Q2581" s="140" t="s">
        <v>22273</v>
      </c>
      <c r="R2581" s="140" t="s">
        <v>5716</v>
      </c>
      <c r="S2581" s="140" t="s">
        <v>22274</v>
      </c>
      <c r="T2581" s="140" t="s">
        <v>5274</v>
      </c>
      <c r="U2581" s="140" t="s">
        <v>22275</v>
      </c>
      <c r="V2581" s="143" t="s">
        <v>22276</v>
      </c>
      <c r="W2581" s="123">
        <v>-0.52</v>
      </c>
      <c r="X2581" s="123">
        <v>0</v>
      </c>
      <c r="Y2581" s="123">
        <v>6</v>
      </c>
      <c r="Z2581" s="123">
        <v>4</v>
      </c>
      <c r="AA2581" s="124"/>
    </row>
    <row r="2582" customHeight="1" spans="7:7">
      <c r="G2582" s="1"/>
    </row>
  </sheetData>
  <conditionalFormatting sqref="D1">
    <cfRule type="duplicateValues" dxfId="1" priority="4"/>
  </conditionalFormatting>
  <conditionalFormatting sqref="B421">
    <cfRule type="duplicateValues" dxfId="1" priority="5"/>
  </conditionalFormatting>
  <conditionalFormatting sqref="B1348">
    <cfRule type="duplicateValues" dxfId="1" priority="8"/>
  </conditionalFormatting>
  <conditionalFormatting sqref="F1348">
    <cfRule type="containsText" dxfId="2" priority="7" operator="between" text="FDA">
      <formula>NOT(ISERROR(SEARCH("FDA",F1348)))</formula>
    </cfRule>
  </conditionalFormatting>
  <conditionalFormatting sqref="J1348">
    <cfRule type="duplicateValues" dxfId="1" priority="9"/>
  </conditionalFormatting>
  <conditionalFormatting sqref="F1858">
    <cfRule type="duplicateValues" dxfId="1" priority="12"/>
  </conditionalFormatting>
  <conditionalFormatting sqref="B2216">
    <cfRule type="duplicateValues" dxfId="1" priority="15"/>
  </conditionalFormatting>
  <conditionalFormatting sqref="A$1:A$1048576">
    <cfRule type="duplicateValues" dxfId="1" priority="19"/>
  </conditionalFormatting>
  <conditionalFormatting sqref="O2500:O2504">
    <cfRule type="cellIs" dxfId="3" priority="13" operator="lessThan">
      <formula>2</formula>
    </cfRule>
  </conditionalFormatting>
  <conditionalFormatting sqref="H1:AA1 B1 E1:F1">
    <cfRule type="duplicateValues" dxfId="1" priority="11"/>
  </conditionalFormatting>
  <conditionalFormatting sqref="B2:B420 B2217:B2221 B1349:B2215 B422:B1347">
    <cfRule type="duplicateValues" dxfId="1" priority="16"/>
  </conditionalFormatting>
  <conditionalFormatting sqref="B2286:B2499 B2505:B2581 B2222:B2223">
    <cfRule type="duplicateValues" dxfId="1" priority="14"/>
  </conditionalFormatting>
  <hyperlinks>
    <hyperlink ref="P160" r:id="rId1" display="https://www.selleckchem.com/products/Tamsulosin-hydrochloride.html"/>
    <hyperlink ref="P1831" r:id="rId2" display="https://www.selleckchem.com/products/rolapitant.html"/>
    <hyperlink ref="P1938" r:id="rId3" display="https://www.selleckchem.com/products/fruquintinib.html"/>
    <hyperlink ref="P1295" r:id="rId4" display="http://selleckchem.com/products/oxethazaine.html"/>
    <hyperlink ref="P1035" r:id="rId5" display="http://selleckchem.com/products/veratric-acid.html"/>
    <hyperlink ref="P1251"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L1300-FDA-2580-cpds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OooMG</cp:lastModifiedBy>
  <dcterms:created xsi:type="dcterms:W3CDTF">2008-09-11T17:22:00Z</dcterms:created>
  <dcterms:modified xsi:type="dcterms:W3CDTF">2019-06-13T07:48:51Z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2052-11.1.0.8584</vt:lpwstr>
  </property>
  <property fmtid="{D5CDD505-2E9C-101B-9397-08002B2CF9AE}" pid="3" name="KSOReadingLayout">
    <vt:bool>true</vt:bool>
  </property>
</Properties>
</file>